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obby\Downloads\"/>
    </mc:Choice>
  </mc:AlternateContent>
  <xr:revisionPtr revIDLastSave="0" documentId="13_ncr:1_{1C5AB117-8BDE-4A8D-99E9-0875F067ECA8}" xr6:coauthVersionLast="47" xr6:coauthVersionMax="47" xr10:uidLastSave="{00000000-0000-0000-0000-000000000000}"/>
  <bookViews>
    <workbookView xWindow="5685" yWindow="1590" windowWidth="17985" windowHeight="9360" activeTab="3" xr2:uid="{00000000-000D-0000-FFFF-FFFF00000000}"/>
  </bookViews>
  <sheets>
    <sheet name="Sheet6" sheetId="6" r:id="rId1"/>
    <sheet name="Sheet7" sheetId="7" r:id="rId2"/>
    <sheet name="Sheet2" sheetId="8" r:id="rId3"/>
    <sheet name="Sheet1" sheetId="1" r:id="rId4"/>
  </sheets>
  <calcPr calcId="191029"/>
  <pivotCaches>
    <pivotCache cacheId="0" r:id="rId5"/>
    <pivotCache cacheId="1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1" l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6" i="1"/>
  <c r="T3" i="1"/>
  <c r="T4" i="1"/>
  <c r="T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3" i="1"/>
  <c r="O4" i="1"/>
  <c r="O5" i="1"/>
  <c r="O6" i="1"/>
  <c r="O7" i="1"/>
  <c r="O8" i="1"/>
  <c r="O9" i="1"/>
  <c r="O10" i="1"/>
  <c r="O11" i="1"/>
  <c r="O12" i="1"/>
  <c r="O13" i="1"/>
  <c r="O2" i="1"/>
</calcChain>
</file>

<file path=xl/sharedStrings.xml><?xml version="1.0" encoding="utf-8"?>
<sst xmlns="http://schemas.openxmlformats.org/spreadsheetml/2006/main" count="29464" uniqueCount="8353">
  <si>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</si>
  <si>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</si>
  <si>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</si>
  <si>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</si>
  <si>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</si>
  <si>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</si>
  <si>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</si>
  <si>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</si>
  <si>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</si>
  <si>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</si>
  <si>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</si>
  <si>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</si>
  <si>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</si>
  <si>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</si>
  <si>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</si>
  <si>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</si>
  <si>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</si>
  <si>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</si>
  <si>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</si>
  <si>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</si>
  <si>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</si>
  <si>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</si>
  <si>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</si>
  <si>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</si>
  <si>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</si>
  <si>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</si>
  <si>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</si>
  <si>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</si>
  <si>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</si>
  <si>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</si>
  <si>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</si>
  <si>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</si>
  <si>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</si>
  <si>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</si>
  <si>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</si>
  <si>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</si>
  <si>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</si>
  <si>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</si>
  <si>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</si>
  <si>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</si>
  <si>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</si>
  <si>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</si>
  <si>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</si>
  <si>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</si>
  <si>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</si>
  <si>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</si>
  <si>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</si>
  <si>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</si>
  <si>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</si>
  <si>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</si>
  <si>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</si>
  <si>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</si>
  <si>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</si>
  <si>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</si>
  <si>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</si>
  <si>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</si>
  <si>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</si>
  <si>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</si>
  <si>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</si>
  <si>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</si>
  <si>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</si>
  <si>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</si>
  <si>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</si>
  <si>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</si>
  <si>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</si>
  <si>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</si>
  <si>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</si>
  <si>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</si>
  <si>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</si>
  <si>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</si>
  <si>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</si>
  <si>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</si>
  <si>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</si>
  <si>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</si>
  <si>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</si>
  <si>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</si>
  <si>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</si>
  <si>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</si>
  <si>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</si>
  <si>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</si>
  <si>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</si>
  <si>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</si>
  <si>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</si>
  <si>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</si>
  <si>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</si>
  <si>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</si>
  <si>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</si>
  <si>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</si>
  <si>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</si>
  <si>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</si>
  <si>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</si>
  <si>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</si>
  <si>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</si>
  <si>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</si>
  <si>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</si>
  <si>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</si>
  <si>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</si>
  <si>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</si>
  <si>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</si>
  <si>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</si>
  <si>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</si>
  <si>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</si>
  <si>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</si>
  <si>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</si>
  <si>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</si>
  <si>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</si>
  <si>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</si>
  <si>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</si>
  <si>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</si>
  <si>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</si>
  <si>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</si>
  <si>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</si>
  <si>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</si>
  <si>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</si>
  <si>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</si>
  <si>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</si>
  <si>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</si>
  <si>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</si>
  <si>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</si>
  <si>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</si>
  <si>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</si>
  <si>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</si>
  <si>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</si>
  <si>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</si>
  <si>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</si>
  <si>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</si>
  <si>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</si>
  <si>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</si>
  <si>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</si>
  <si>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</si>
  <si>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</si>
  <si>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</si>
  <si>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</si>
  <si>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</si>
  <si>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</si>
  <si>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</si>
  <si>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</si>
  <si>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</si>
  <si>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</si>
  <si>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</si>
  <si>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</si>
  <si>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</si>
  <si>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</si>
  <si>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</si>
  <si>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</si>
  <si>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</si>
  <si>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</si>
  <si>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</si>
  <si>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</si>
  <si>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</si>
  <si>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</si>
  <si>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</si>
  <si>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</si>
  <si>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</si>
  <si>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</si>
  <si>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</si>
  <si>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</si>
  <si>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</si>
  <si>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</si>
  <si>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</si>
  <si>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</si>
  <si>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</si>
  <si>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</si>
  <si>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</si>
  <si>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</si>
  <si>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</si>
  <si>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</si>
  <si>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</si>
  <si>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</si>
  <si>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</si>
  <si>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</si>
  <si>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</si>
  <si>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</si>
  <si>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</si>
  <si>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</si>
  <si>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</si>
  <si>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</si>
  <si>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</si>
  <si>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</si>
  <si>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</si>
  <si>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</si>
  <si>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</si>
  <si>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</si>
  <si>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</si>
  <si>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</si>
  <si>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</si>
  <si>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</si>
  <si>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</si>
  <si>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</si>
  <si>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</si>
  <si>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</si>
  <si>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</si>
  <si>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</si>
  <si>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</si>
  <si>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</si>
  <si>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</si>
  <si>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</si>
  <si>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</si>
  <si>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</si>
  <si>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</si>
  <si>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</si>
  <si>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</si>
  <si>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</si>
  <si>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</si>
  <si>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</si>
  <si>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</si>
  <si>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</si>
  <si>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</si>
  <si>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</si>
  <si>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</si>
  <si>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</si>
  <si>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</si>
  <si>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</si>
  <si>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</si>
  <si>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</si>
  <si>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</si>
  <si>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</si>
  <si>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</si>
  <si>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</si>
  <si>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</si>
  <si>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</si>
  <si>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</si>
  <si>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</si>
  <si>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</si>
  <si>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</si>
  <si>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</si>
  <si>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</si>
  <si>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</si>
  <si>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</si>
  <si>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</si>
  <si>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</si>
  <si>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</si>
  <si>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</si>
  <si>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</si>
  <si>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</si>
  <si>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</si>
  <si>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</si>
  <si>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</si>
  <si>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</si>
  <si>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</si>
  <si>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</si>
  <si>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</si>
  <si>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</si>
  <si>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</si>
  <si>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</si>
  <si>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</si>
  <si>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</si>
  <si>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</si>
  <si>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</si>
  <si>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</si>
  <si>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</si>
  <si>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</si>
  <si>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</si>
  <si>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</si>
  <si>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</si>
  <si>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</si>
  <si>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</si>
  <si>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</si>
  <si>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</si>
  <si>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</si>
  <si>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</si>
  <si>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</si>
  <si>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</si>
  <si>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</si>
  <si>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</si>
  <si>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</si>
  <si>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</si>
  <si>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</si>
  <si>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</si>
  <si>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</si>
  <si>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</si>
  <si>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</si>
  <si>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</si>
  <si>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</si>
  <si>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</si>
  <si>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</si>
  <si>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</si>
  <si>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</si>
  <si>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</si>
  <si>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</si>
  <si>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</si>
  <si>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</si>
  <si>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</si>
  <si>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</si>
  <si>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</si>
  <si>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</si>
  <si>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</si>
  <si>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</si>
  <si>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</si>
  <si>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</si>
  <si>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</si>
  <si>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</si>
  <si>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</si>
  <si>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</si>
  <si>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</si>
  <si>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</si>
  <si>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</si>
  <si>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</si>
  <si>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</si>
  <si>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</si>
  <si>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</si>
  <si>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</si>
  <si>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</si>
  <si>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</si>
  <si>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</si>
  <si>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</si>
  <si>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</si>
  <si>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</si>
  <si>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</si>
  <si>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</si>
  <si>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</si>
  <si>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</si>
  <si>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</si>
  <si>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</si>
  <si>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</si>
  <si>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</si>
  <si>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</si>
  <si>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</si>
  <si>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</si>
  <si>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</si>
  <si>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</si>
  <si>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</si>
  <si>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</si>
  <si>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</si>
  <si>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</si>
  <si>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</si>
  <si>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</si>
  <si>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</si>
  <si>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</si>
  <si>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</si>
  <si>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</si>
  <si>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</si>
  <si>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</si>
  <si>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</si>
  <si>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</si>
  <si>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</si>
  <si>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</si>
  <si>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</si>
  <si>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</si>
  <si>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</si>
  <si>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</si>
  <si>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</si>
  <si>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</si>
  <si>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</si>
  <si>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</si>
  <si>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</si>
  <si>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</si>
  <si>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</si>
  <si>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</si>
  <si>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</si>
  <si>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</si>
  <si>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</si>
  <si>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</si>
  <si>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</si>
  <si>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</si>
  <si>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</si>
  <si>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</si>
  <si>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</si>
  <si>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</si>
  <si>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</si>
  <si>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</si>
  <si>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</si>
  <si>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</si>
  <si>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</si>
  <si>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</si>
  <si>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</si>
  <si>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</si>
  <si>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</si>
  <si>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</si>
  <si>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</si>
  <si>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</si>
  <si>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</si>
  <si>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</si>
  <si>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</si>
  <si>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</si>
  <si>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</si>
  <si>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</si>
  <si>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</si>
  <si>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</si>
  <si>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</si>
  <si>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</si>
  <si>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</si>
  <si>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</si>
  <si>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</si>
  <si>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</si>
  <si>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</si>
  <si>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</si>
  <si>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</si>
  <si>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</si>
  <si>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</si>
  <si>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</si>
  <si>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</si>
  <si>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</si>
  <si>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</si>
  <si>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</si>
  <si>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</si>
  <si>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</si>
  <si>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</si>
  <si>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</si>
  <si>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</si>
  <si>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</si>
  <si>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</si>
  <si>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</si>
  <si>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</si>
  <si>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</si>
  <si>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</si>
  <si>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</si>
  <si>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</si>
  <si>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</si>
  <si>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</si>
  <si>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</si>
  <si>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</si>
  <si>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</si>
  <si>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</si>
  <si>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</si>
  <si>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</si>
  <si>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</si>
  <si>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</si>
  <si>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</si>
  <si>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</si>
  <si>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</si>
  <si>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</si>
  <si>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</si>
  <si>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</si>
  <si>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</si>
  <si>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</si>
  <si>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</si>
  <si>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</si>
  <si>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</si>
  <si>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</si>
  <si>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</si>
  <si>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</si>
  <si>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</si>
  <si>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</si>
  <si>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</si>
  <si>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</si>
  <si>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</si>
  <si>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</si>
  <si>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</si>
  <si>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</si>
  <si>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</si>
  <si>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</si>
  <si>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</si>
  <si>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</si>
  <si>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</si>
  <si>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</si>
  <si>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</si>
  <si>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</si>
  <si>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</si>
  <si>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</si>
  <si>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</si>
  <si>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</si>
  <si>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</si>
  <si>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</si>
  <si>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</si>
  <si>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</si>
  <si>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</si>
  <si>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</si>
  <si>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</si>
  <si>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</si>
  <si>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</si>
  <si>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</si>
  <si>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</si>
  <si>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</si>
  <si>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</si>
  <si>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</si>
  <si>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</si>
  <si>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</si>
  <si>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</si>
  <si>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</si>
  <si>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</si>
  <si>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</si>
  <si>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</si>
  <si>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</si>
  <si>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</si>
  <si>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</si>
  <si>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</si>
  <si>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</si>
  <si>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</si>
  <si>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</si>
  <si>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</si>
  <si>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</si>
  <si>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</si>
  <si>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</si>
  <si>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</si>
  <si>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</si>
  <si>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</si>
  <si>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</si>
  <si>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</si>
  <si>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</si>
  <si>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</si>
  <si>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</si>
  <si>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</si>
  <si>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</si>
  <si>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</si>
  <si>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</si>
  <si>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</si>
  <si>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</si>
  <si>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</si>
  <si>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</si>
  <si>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</si>
  <si>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</si>
  <si>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</si>
  <si>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</si>
  <si>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</si>
  <si>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</si>
  <si>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</si>
  <si>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</si>
  <si>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</si>
  <si>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</si>
  <si>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</si>
  <si>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</si>
  <si>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</si>
  <si>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</si>
  <si>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</si>
  <si>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</si>
  <si>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</si>
  <si>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</si>
  <si>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</si>
  <si>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</si>
  <si>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</si>
  <si>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</si>
  <si>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</si>
  <si>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</si>
  <si>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</si>
  <si>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</si>
  <si>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</si>
  <si>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</si>
  <si>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</si>
  <si>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</si>
  <si>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</si>
  <si>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</si>
  <si>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</si>
  <si>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</si>
  <si>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</si>
  <si>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</si>
  <si>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</si>
  <si>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</si>
  <si>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</si>
  <si>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</si>
  <si>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</si>
  <si>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</si>
  <si>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</si>
  <si>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</si>
  <si>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</si>
  <si>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</si>
  <si>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</si>
  <si>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</si>
  <si>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</si>
  <si>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</si>
  <si>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</si>
  <si>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</si>
  <si>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</si>
  <si>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</si>
  <si>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</si>
  <si>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</si>
  <si>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</si>
  <si>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</si>
  <si>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</si>
  <si>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</si>
  <si>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</si>
  <si>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</si>
  <si>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</si>
  <si>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</si>
  <si>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</si>
  <si>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</si>
  <si>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</si>
  <si>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</si>
  <si>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</si>
  <si>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</si>
  <si>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</si>
  <si>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</si>
  <si>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</si>
  <si>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</si>
  <si>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</si>
  <si>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</si>
  <si>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</si>
  <si>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</si>
  <si>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</si>
  <si>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</si>
  <si>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</si>
  <si>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</si>
  <si>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</si>
  <si>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</si>
  <si>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</si>
  <si>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</si>
  <si>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</si>
  <si>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</si>
  <si>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</si>
  <si>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</si>
  <si>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</si>
  <si>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</si>
  <si>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</si>
  <si>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</si>
  <si>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</si>
  <si>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</si>
  <si>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</si>
  <si>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</si>
  <si>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</si>
  <si>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</si>
  <si>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</si>
  <si>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</si>
  <si>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</si>
  <si>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</si>
  <si>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</si>
  <si>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</si>
  <si>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</si>
  <si>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</si>
  <si>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</si>
  <si>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</si>
  <si>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</si>
  <si>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</si>
  <si>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</si>
  <si>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</si>
  <si>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</si>
  <si>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</si>
  <si>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</si>
  <si>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</si>
  <si>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</si>
  <si>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</si>
  <si>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</si>
  <si>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</si>
  <si>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</si>
  <si>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</si>
  <si>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</si>
  <si>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</si>
  <si>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</si>
  <si>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</si>
  <si>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</si>
  <si>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</si>
  <si>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</si>
  <si>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</si>
  <si>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</si>
  <si>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</si>
  <si>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</si>
  <si>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</si>
  <si>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</si>
  <si>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</si>
  <si>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</si>
  <si>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</si>
  <si>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</si>
  <si>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</si>
  <si>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</si>
  <si>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</si>
  <si>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</si>
  <si>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</si>
  <si>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</si>
  <si>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</si>
  <si>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</si>
  <si>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</si>
  <si>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</si>
  <si>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</si>
  <si>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</si>
  <si>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</si>
  <si>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</si>
  <si>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</si>
  <si>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</si>
  <si>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</si>
  <si>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</si>
  <si>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</si>
  <si>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</si>
  <si>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</si>
  <si>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</si>
  <si>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</si>
  <si>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</si>
  <si>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</si>
  <si>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</si>
  <si>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</si>
  <si>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</si>
  <si>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</si>
  <si>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</si>
  <si>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</si>
  <si>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</si>
  <si>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</si>
  <si>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</si>
  <si>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</si>
  <si>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</si>
  <si>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</si>
  <si>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</si>
  <si>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</si>
  <si>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</si>
  <si>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</si>
  <si>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</si>
  <si>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</si>
  <si>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</si>
  <si>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</si>
  <si>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</si>
  <si>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</si>
  <si>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</si>
  <si>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</si>
  <si>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</si>
  <si>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</si>
  <si>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</si>
  <si>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</si>
  <si>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</si>
  <si>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</si>
  <si>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</si>
  <si>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</si>
  <si>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</si>
  <si>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</si>
  <si>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</si>
  <si>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</si>
  <si>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</si>
  <si>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</si>
  <si>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</si>
  <si>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</si>
  <si>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</si>
  <si>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</si>
  <si>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</si>
  <si>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</si>
  <si>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</si>
  <si>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</si>
  <si>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</si>
  <si>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</si>
  <si>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</si>
  <si>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</si>
  <si>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</si>
  <si>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</si>
  <si>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</si>
  <si>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</si>
  <si>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</si>
  <si>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</si>
  <si>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</si>
  <si>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</si>
  <si>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</si>
  <si>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</si>
  <si>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</si>
  <si>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</si>
  <si>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</si>
  <si>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</si>
  <si>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</si>
  <si>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</si>
  <si>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</si>
  <si>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</si>
  <si>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</si>
  <si>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</si>
  <si>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</si>
  <si>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</si>
  <si>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</si>
  <si>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</si>
  <si>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</si>
  <si>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</si>
  <si>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</si>
  <si>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</si>
  <si>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</si>
  <si>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</si>
  <si>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</si>
  <si>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</si>
  <si>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</si>
  <si>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</si>
  <si>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</si>
  <si>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</si>
  <si>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</si>
  <si>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</si>
  <si>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</si>
  <si>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</si>
  <si>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</si>
  <si>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</si>
  <si>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</si>
  <si>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</si>
  <si>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</si>
  <si>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</si>
  <si>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</si>
  <si>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</si>
  <si>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</si>
  <si>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</si>
  <si>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</si>
  <si>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</si>
  <si>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</si>
  <si>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</si>
  <si>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</si>
  <si>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</si>
  <si>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</si>
  <si>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</si>
  <si>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</si>
  <si>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</si>
  <si>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</si>
  <si>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</si>
  <si>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</si>
  <si>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</si>
  <si>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</si>
  <si>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</si>
  <si>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</si>
  <si>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</si>
  <si>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</si>
  <si>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</si>
  <si>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</si>
  <si>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</si>
  <si>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</si>
  <si>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</si>
  <si>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</si>
  <si>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</si>
  <si>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</si>
  <si>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</si>
  <si>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</si>
  <si>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</si>
  <si>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</si>
  <si>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</si>
  <si>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</si>
  <si>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</si>
  <si>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</si>
  <si>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</si>
  <si>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</si>
  <si>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</si>
  <si>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</si>
  <si>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</si>
  <si>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</si>
  <si>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</si>
  <si>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</si>
  <si>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</si>
  <si>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</si>
  <si>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</si>
  <si>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</si>
  <si>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</si>
  <si>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</si>
  <si>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</si>
  <si>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</si>
  <si>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</si>
  <si>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</si>
  <si>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</si>
  <si>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</si>
  <si>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</si>
  <si>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</si>
  <si>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</si>
  <si>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</si>
  <si>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</si>
  <si>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</si>
  <si>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</si>
  <si>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</si>
  <si>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</si>
  <si>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</si>
  <si>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</si>
  <si>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</si>
  <si>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</si>
  <si>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</si>
  <si>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</si>
  <si>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</si>
  <si>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</si>
  <si>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</si>
  <si>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</si>
  <si>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</si>
  <si>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</si>
  <si>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</si>
  <si>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</si>
  <si>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</si>
  <si>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</si>
  <si>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</si>
  <si>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</si>
  <si>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</si>
  <si>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</si>
  <si>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</si>
  <si>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</si>
  <si>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</si>
  <si>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</si>
  <si>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</si>
  <si>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</si>
  <si>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</si>
  <si>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</si>
  <si>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</si>
  <si>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</si>
  <si>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</si>
  <si>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</si>
  <si>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</si>
  <si>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</si>
  <si>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</si>
  <si>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</si>
  <si>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</si>
  <si>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</si>
  <si>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</si>
  <si>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</si>
  <si>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</si>
  <si>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</si>
  <si>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</si>
  <si>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</si>
  <si>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</si>
  <si>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</si>
  <si>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</si>
  <si>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</si>
  <si>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</si>
  <si>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</si>
  <si>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</si>
  <si>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</si>
  <si>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</si>
  <si>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</si>
  <si>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</si>
  <si>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</si>
  <si>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</si>
  <si>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</si>
  <si>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</si>
  <si>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</si>
  <si>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</si>
  <si>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</si>
  <si>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</si>
  <si>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</si>
  <si>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</si>
  <si>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</si>
  <si>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</si>
  <si>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</si>
  <si>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</si>
  <si>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</si>
  <si>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</si>
  <si>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</si>
  <si>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</si>
  <si>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</si>
  <si>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</si>
  <si>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</si>
  <si>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</si>
  <si>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</si>
  <si>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</si>
  <si>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</si>
  <si>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</si>
  <si>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</si>
  <si>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</si>
  <si>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</si>
  <si>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</si>
  <si>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</si>
  <si>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</si>
  <si>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</si>
  <si>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</si>
  <si>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</si>
  <si>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</si>
  <si>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</si>
  <si>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</si>
  <si>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</si>
  <si>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</si>
  <si>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</si>
  <si>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</si>
  <si>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</si>
  <si>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</si>
  <si>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</si>
  <si>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</si>
  <si>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</si>
  <si>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</si>
  <si>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</si>
  <si>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</si>
  <si>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</si>
  <si>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</si>
  <si>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</si>
  <si>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</si>
  <si>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</si>
  <si>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</si>
  <si>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</si>
  <si>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</si>
  <si>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</si>
  <si>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</si>
  <si>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</si>
  <si>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</si>
  <si>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</si>
  <si>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</si>
  <si>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</si>
  <si>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</si>
  <si>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</si>
  <si>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</si>
  <si>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</si>
  <si>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</si>
  <si>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</si>
  <si>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</si>
  <si>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</si>
  <si>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</si>
  <si>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</si>
  <si>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</si>
  <si>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</si>
  <si>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</si>
  <si>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</si>
  <si>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</si>
  <si>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</si>
  <si>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</si>
  <si>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</si>
  <si>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</si>
  <si>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</si>
  <si>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</si>
  <si>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</si>
  <si>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</si>
  <si>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</si>
  <si>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</si>
  <si>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</si>
  <si>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</si>
  <si>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</si>
  <si>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</si>
  <si>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</si>
  <si>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</si>
  <si>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</si>
  <si>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</si>
  <si>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</si>
  <si>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</si>
  <si>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</si>
  <si>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</si>
  <si>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</si>
  <si>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</si>
  <si>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</si>
  <si>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</si>
  <si>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</si>
  <si>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</si>
  <si>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</si>
  <si>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</si>
  <si>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</si>
  <si>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</si>
  <si>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</si>
  <si>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</si>
  <si>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</si>
  <si>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</si>
  <si>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</si>
  <si>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</si>
  <si>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</si>
  <si>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</si>
  <si>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</si>
  <si>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</si>
  <si>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</si>
  <si>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</si>
  <si>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</si>
  <si>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</si>
  <si>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</si>
  <si>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</si>
  <si>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</si>
  <si>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</si>
  <si>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</si>
  <si>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</si>
  <si>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</si>
  <si>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</si>
  <si>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</si>
  <si>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</si>
  <si>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</si>
  <si>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</si>
  <si>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</si>
  <si>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</si>
  <si>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</si>
  <si>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</si>
  <si>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</si>
  <si>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</si>
  <si>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</si>
  <si>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</si>
  <si>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</si>
  <si>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</si>
  <si>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</si>
  <si>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</si>
  <si>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</si>
  <si>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</si>
  <si>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</si>
  <si>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</si>
  <si>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</si>
  <si>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</si>
  <si>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</si>
  <si>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</si>
  <si>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</si>
  <si>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</si>
  <si>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</si>
  <si>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</si>
  <si>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</si>
  <si>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</si>
  <si>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</si>
  <si>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</si>
  <si>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</si>
  <si>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</si>
  <si>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</si>
  <si>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</si>
  <si>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</si>
  <si>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</si>
  <si>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</si>
  <si>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</si>
  <si>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</si>
  <si>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</si>
  <si>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</si>
  <si>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</si>
  <si>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</si>
  <si>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</si>
  <si>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</si>
  <si>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</si>
  <si>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</si>
  <si>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</si>
  <si>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</si>
  <si>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</si>
  <si>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</si>
  <si>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</si>
  <si>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</si>
  <si>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</si>
  <si>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</si>
  <si>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</si>
  <si>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</si>
  <si>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</si>
  <si>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</si>
  <si>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</si>
  <si>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</si>
  <si>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</si>
  <si>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</si>
  <si>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</si>
  <si>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</si>
  <si>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</si>
  <si>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</si>
  <si>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</si>
  <si>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</si>
  <si>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</si>
  <si>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</si>
  <si>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</si>
  <si>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</si>
  <si>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</si>
  <si>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</si>
  <si>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</si>
  <si>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</si>
  <si>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</si>
  <si>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</si>
  <si>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</si>
  <si>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</si>
  <si>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</si>
  <si>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</si>
  <si>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</si>
  <si>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</si>
  <si>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</si>
  <si>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</si>
  <si>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</si>
  <si>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</si>
  <si>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</si>
  <si>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</si>
  <si>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</si>
  <si>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</si>
  <si>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</si>
  <si>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</si>
  <si>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</si>
  <si>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</si>
  <si>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</si>
  <si>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</si>
  <si>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</si>
  <si>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</si>
  <si>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</si>
  <si>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</si>
  <si>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</si>
  <si>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</si>
  <si>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</si>
  <si>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</si>
  <si>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</si>
  <si>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</si>
  <si>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</si>
  <si>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</si>
  <si>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</si>
  <si>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</si>
  <si>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</si>
  <si>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</si>
  <si>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</si>
  <si>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</si>
  <si>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</si>
  <si>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</si>
  <si>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</si>
  <si>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</si>
  <si>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</si>
  <si>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</si>
  <si>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</si>
  <si>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</si>
  <si>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</si>
  <si>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</si>
  <si>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</si>
  <si>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</si>
  <si>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</si>
  <si>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</si>
  <si>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</si>
  <si>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</si>
  <si>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</si>
  <si>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</si>
  <si>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</si>
  <si>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</si>
  <si>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</si>
  <si>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</si>
  <si>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</si>
  <si>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</si>
  <si>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</si>
  <si>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</si>
  <si>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</si>
  <si>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</si>
  <si>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</si>
  <si>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</si>
  <si>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</si>
  <si>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</si>
  <si>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</si>
  <si>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</si>
  <si>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</si>
  <si>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</si>
  <si>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</si>
  <si>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</si>
  <si>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</si>
  <si>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</si>
  <si>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</si>
  <si>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</si>
  <si>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</si>
  <si>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</si>
  <si>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</si>
  <si>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</si>
  <si>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</si>
  <si>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</si>
  <si>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</si>
  <si>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</si>
  <si>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</si>
  <si>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</si>
  <si>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</si>
  <si>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</si>
  <si>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</si>
  <si>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</si>
  <si>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</si>
  <si>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</si>
  <si>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</si>
  <si>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</si>
  <si>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</si>
  <si>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</si>
  <si>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</si>
  <si>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</si>
  <si>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</si>
  <si>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</si>
  <si>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</si>
  <si>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</si>
  <si>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</si>
  <si>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</si>
  <si>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</si>
  <si>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</si>
  <si>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</si>
  <si>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</si>
  <si>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</si>
  <si>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</si>
  <si>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</si>
  <si>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</si>
  <si>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</si>
  <si>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</si>
  <si>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</si>
  <si>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</si>
  <si>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</si>
  <si>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</si>
  <si>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</si>
  <si>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</si>
  <si>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</si>
  <si>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</si>
  <si>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</si>
  <si>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</si>
  <si>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</si>
  <si>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</si>
  <si>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</si>
  <si>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</si>
  <si>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</si>
  <si>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</si>
  <si>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</si>
  <si>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</si>
  <si>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</si>
  <si>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</si>
  <si>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</si>
  <si>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</si>
  <si>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</si>
  <si>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</si>
  <si>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</si>
  <si>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</si>
  <si>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</si>
  <si>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</si>
  <si>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</si>
  <si>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</si>
  <si>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</si>
  <si>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</si>
  <si>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</si>
  <si>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</si>
  <si>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</si>
  <si>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</si>
  <si>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</si>
  <si>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</si>
  <si>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</si>
  <si>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</si>
  <si>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</si>
  <si>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</si>
  <si>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</si>
  <si>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</si>
  <si>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</si>
  <si>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</si>
  <si>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</si>
  <si>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</si>
  <si>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</si>
  <si>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</si>
  <si>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</si>
  <si>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</si>
  <si>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</si>
  <si>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</si>
  <si>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</si>
  <si>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</si>
  <si>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</si>
  <si>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</si>
  <si>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</si>
  <si>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</si>
  <si>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</si>
  <si>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</si>
  <si>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</si>
  <si>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</si>
  <si>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</si>
  <si>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</si>
  <si>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</si>
  <si>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</si>
  <si>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</si>
  <si>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</si>
  <si>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</si>
  <si>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</si>
  <si>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</si>
  <si>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</si>
  <si>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</si>
  <si>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</si>
  <si>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</si>
  <si>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</si>
  <si>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</si>
  <si>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</si>
  <si>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</si>
  <si>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</si>
  <si>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</si>
  <si>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</si>
  <si>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</si>
  <si>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</si>
  <si>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</si>
  <si>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</si>
  <si>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</si>
  <si>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</si>
  <si>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</si>
  <si>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</si>
  <si>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</si>
  <si>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</si>
  <si>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</si>
  <si>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</si>
  <si>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</si>
  <si>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</si>
  <si>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</si>
  <si>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</si>
  <si>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</si>
  <si>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</si>
  <si>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</si>
  <si>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</si>
  <si>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</si>
  <si>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</si>
  <si>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</si>
  <si>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</si>
  <si>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</si>
  <si>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</si>
  <si>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</si>
  <si>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</si>
  <si>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</si>
  <si>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</si>
  <si>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</si>
  <si>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</si>
  <si>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</si>
  <si>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</si>
  <si>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</si>
  <si>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</si>
  <si>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</si>
  <si>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</si>
  <si>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</si>
  <si>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</si>
  <si>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</si>
  <si>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</si>
  <si>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</si>
  <si>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</si>
  <si>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</si>
  <si>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</si>
  <si>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</si>
  <si>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</si>
  <si>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</si>
  <si>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</si>
  <si>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</si>
  <si>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</si>
  <si>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</si>
  <si>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</si>
  <si>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</si>
  <si>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</si>
  <si>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</si>
  <si>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</si>
  <si>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</si>
  <si>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</si>
  <si>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</si>
  <si>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</si>
  <si>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</si>
  <si>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</si>
  <si>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</si>
  <si>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</si>
  <si>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</si>
  <si>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</si>
  <si>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</si>
  <si>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</si>
  <si>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</si>
  <si>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</si>
  <si>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</si>
  <si>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</si>
  <si>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</si>
  <si>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</si>
  <si>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</si>
  <si>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</si>
  <si>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</si>
  <si>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</si>
  <si>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</si>
  <si>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</si>
  <si>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</si>
  <si>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</si>
  <si>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</si>
  <si>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</si>
  <si>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</si>
  <si>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</si>
  <si>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</si>
  <si>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</si>
  <si>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</si>
  <si>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</si>
  <si>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</si>
  <si>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</si>
  <si>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</si>
  <si>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</si>
  <si>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</si>
  <si>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</si>
  <si>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</si>
  <si>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</si>
  <si>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</si>
  <si>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</si>
  <si>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</si>
  <si>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</si>
  <si>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</si>
  <si>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</si>
  <si>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</si>
  <si>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</si>
  <si>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</si>
  <si>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</si>
  <si>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</si>
  <si>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</si>
  <si>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</si>
  <si>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</si>
  <si>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</si>
  <si>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</si>
  <si>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</si>
  <si>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</si>
  <si>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</si>
  <si>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</si>
  <si>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</si>
  <si>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</si>
  <si>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</si>
  <si>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</si>
  <si>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</si>
  <si>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</si>
  <si>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</si>
  <si>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</si>
  <si>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</si>
  <si>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</si>
  <si>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</si>
  <si>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</si>
  <si>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</si>
  <si>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</si>
  <si>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</si>
  <si>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</si>
  <si>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</si>
  <si>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</si>
  <si>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</si>
  <si>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</si>
  <si>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</si>
  <si>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</si>
  <si>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</si>
  <si>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</si>
  <si>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</si>
  <si>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</si>
  <si>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</si>
  <si>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</si>
  <si>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</si>
  <si>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</si>
  <si>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</si>
  <si>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</si>
  <si>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</si>
  <si>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</si>
  <si>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</si>
  <si>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</si>
  <si>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</si>
  <si>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</si>
  <si>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</si>
  <si>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</si>
  <si>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</si>
  <si>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</si>
  <si>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</si>
  <si>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</si>
  <si>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</si>
  <si>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</si>
  <si>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</si>
  <si>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</si>
  <si>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</si>
  <si>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</si>
  <si>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</si>
  <si>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</si>
  <si>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</si>
  <si>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</si>
  <si>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</si>
  <si>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</si>
  <si>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</si>
  <si>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</si>
  <si>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</si>
  <si>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</si>
  <si>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</si>
  <si>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</si>
  <si>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</si>
  <si>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</si>
  <si>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</si>
  <si>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</si>
  <si>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</si>
  <si>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</si>
  <si>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</si>
  <si>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</si>
  <si>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</si>
  <si>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</si>
  <si>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</si>
  <si>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</si>
  <si>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</si>
  <si>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</si>
  <si>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</si>
  <si>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</si>
  <si>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</si>
  <si>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</si>
  <si>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</si>
  <si>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</si>
  <si>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</si>
  <si>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</si>
  <si>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</si>
  <si>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</si>
  <si>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</si>
  <si>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</si>
  <si>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</si>
  <si>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</si>
  <si>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</si>
  <si>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</si>
  <si>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</si>
  <si>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</si>
  <si>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</si>
  <si>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</si>
  <si>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</si>
  <si>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</si>
  <si>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</si>
  <si>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</si>
  <si>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</si>
  <si>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</si>
  <si>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</si>
  <si>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</si>
  <si>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</si>
  <si>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</si>
  <si>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</si>
  <si>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</si>
  <si>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</si>
  <si>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</si>
  <si>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</si>
  <si>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</si>
  <si>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</si>
  <si>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</si>
  <si>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</si>
  <si>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</si>
  <si>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</si>
  <si>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</si>
  <si>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</si>
  <si>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</si>
  <si>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</si>
  <si>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</si>
  <si>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</si>
  <si>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</si>
  <si>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</si>
  <si>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</si>
  <si>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</si>
  <si>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</si>
  <si>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</si>
  <si>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</si>
  <si>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</si>
  <si>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</si>
  <si>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</si>
  <si>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</si>
  <si>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</si>
  <si>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</si>
  <si>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</si>
  <si>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</si>
  <si>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</si>
  <si>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</si>
  <si>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</si>
  <si>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</si>
  <si>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</si>
  <si>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</si>
  <si>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</si>
  <si>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</si>
  <si>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</si>
  <si>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</si>
  <si>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</si>
  <si>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</si>
  <si>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</si>
  <si>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</si>
  <si>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</si>
  <si>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</si>
  <si>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</si>
  <si>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</si>
  <si>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</si>
  <si>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</si>
  <si>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</si>
  <si>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</si>
  <si>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</si>
  <si>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</si>
  <si>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</si>
  <si>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</si>
  <si>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</si>
  <si>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</si>
  <si>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</si>
  <si>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</si>
  <si>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</si>
  <si>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</si>
  <si>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</si>
  <si>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</si>
  <si>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</si>
  <si>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</si>
  <si>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</si>
  <si>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</si>
  <si>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</si>
  <si>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</si>
  <si>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</si>
  <si>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</si>
  <si>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</si>
  <si>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</si>
  <si>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</si>
  <si>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</si>
  <si>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</si>
  <si>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</si>
  <si>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</si>
  <si>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</si>
  <si>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</si>
  <si>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</si>
  <si>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</si>
  <si>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</si>
  <si>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</si>
  <si>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</si>
  <si>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</si>
  <si>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</si>
  <si>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</si>
  <si>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</si>
  <si>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</si>
  <si>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</si>
  <si>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</si>
  <si>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</si>
  <si>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</si>
  <si>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</si>
  <si>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</si>
  <si>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</si>
  <si>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</si>
  <si>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</si>
  <si>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</si>
  <si>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</si>
  <si>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</si>
  <si>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</si>
  <si>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</si>
  <si>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</si>
  <si>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</si>
  <si>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</si>
  <si>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</si>
  <si>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</si>
  <si>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</si>
  <si>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</si>
  <si>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</si>
  <si>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</si>
  <si>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</si>
  <si>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</si>
  <si>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</si>
  <si>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</si>
  <si>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</si>
  <si>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</si>
  <si>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</si>
  <si>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</si>
  <si>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</si>
  <si>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</si>
  <si>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</si>
  <si>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</si>
  <si>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</si>
  <si>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</si>
  <si>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</si>
  <si>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</si>
  <si>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</si>
  <si>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</si>
  <si>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</si>
  <si>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</si>
  <si>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</si>
  <si>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</si>
  <si>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</si>
  <si>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</si>
  <si>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</si>
  <si>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</si>
  <si>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</si>
  <si>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</si>
  <si>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</si>
  <si>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</si>
  <si>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</si>
  <si>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</si>
  <si>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</si>
  <si>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</si>
  <si>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</si>
  <si>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</si>
  <si>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</si>
  <si>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</si>
  <si>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</si>
  <si>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</si>
  <si>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</si>
  <si>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</si>
  <si>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</si>
  <si>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</si>
  <si>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</si>
  <si>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</si>
  <si>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</si>
  <si>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</si>
  <si>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</si>
  <si>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</si>
  <si>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</si>
  <si>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</si>
  <si>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</si>
  <si>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</si>
  <si>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</si>
  <si>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</si>
  <si>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</si>
  <si>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</si>
  <si>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</si>
  <si>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</si>
  <si>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</si>
  <si>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</si>
  <si>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</si>
  <si>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</si>
  <si>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</si>
  <si>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</si>
  <si>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</si>
  <si>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</si>
  <si>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</si>
  <si>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</si>
  <si>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</si>
  <si>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</si>
  <si>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</si>
  <si>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</si>
  <si>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</si>
  <si>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</si>
  <si>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</si>
  <si>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</si>
  <si>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</si>
  <si>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</si>
  <si>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</si>
  <si>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</si>
  <si>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</si>
  <si>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</si>
  <si>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</si>
  <si>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</si>
  <si>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</si>
  <si>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</si>
  <si>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</si>
  <si>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</si>
  <si>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</si>
  <si>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</si>
  <si>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</si>
  <si>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</si>
  <si>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</si>
  <si>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</si>
  <si>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</si>
  <si>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</si>
  <si>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</si>
  <si>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</si>
  <si>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</si>
  <si>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</si>
  <si>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</si>
  <si>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</si>
  <si>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</si>
  <si>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</si>
  <si>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</si>
  <si>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</si>
  <si>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</si>
  <si>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</si>
  <si>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</si>
  <si>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</si>
  <si>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</si>
  <si>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</si>
  <si>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</si>
  <si>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</si>
  <si>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</si>
  <si>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</si>
  <si>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</si>
  <si>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</si>
  <si>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</si>
  <si>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</si>
  <si>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</si>
  <si>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</si>
  <si>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</si>
  <si>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</si>
  <si>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</si>
  <si>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</si>
  <si>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</si>
  <si>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</si>
  <si>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</si>
  <si>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</si>
  <si>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</si>
  <si>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</si>
  <si>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</si>
  <si>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</si>
  <si>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</si>
  <si>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</si>
  <si>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</si>
  <si>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</si>
  <si>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</si>
  <si>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</si>
  <si>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</si>
  <si>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</si>
  <si>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</si>
  <si>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</si>
  <si>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</si>
  <si>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</si>
  <si>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</si>
  <si>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</si>
  <si>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</si>
  <si>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</si>
  <si>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</si>
  <si>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</si>
  <si>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</si>
  <si>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</si>
  <si>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</si>
  <si>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</si>
  <si>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</si>
  <si>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</si>
  <si>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</si>
  <si>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</si>
  <si>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</si>
  <si>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</si>
  <si>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</si>
  <si>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</si>
  <si>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</si>
  <si>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</si>
  <si>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</si>
  <si>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</si>
  <si>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</si>
  <si>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</si>
  <si>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</si>
  <si>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</si>
  <si>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</si>
  <si>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</si>
  <si>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</si>
  <si>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</si>
  <si>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</si>
  <si>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</si>
  <si>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</si>
  <si>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</si>
  <si>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</si>
  <si>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</si>
  <si>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</si>
  <si>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</si>
  <si>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</si>
  <si>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</si>
  <si>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</si>
  <si>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</si>
  <si>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</si>
  <si>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</si>
  <si>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</si>
  <si>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</si>
  <si>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</si>
  <si>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</si>
  <si>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</si>
  <si>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</si>
  <si>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</si>
  <si>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</si>
  <si>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</si>
  <si>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</si>
  <si>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</si>
  <si>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</si>
  <si>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</si>
  <si>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</si>
  <si>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</si>
  <si>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</si>
  <si>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</si>
  <si>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</si>
  <si>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</si>
  <si>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</si>
  <si>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</si>
  <si>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</si>
  <si>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</si>
  <si>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</si>
  <si>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</si>
  <si>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</si>
  <si>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</si>
  <si>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</si>
  <si>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</si>
  <si>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</si>
  <si>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</si>
  <si>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</si>
  <si>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</si>
  <si>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</si>
  <si>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</si>
  <si>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</si>
  <si>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</si>
  <si>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</si>
  <si>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</si>
  <si>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</si>
  <si>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</si>
  <si>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</si>
  <si>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</si>
  <si>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</si>
  <si>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</si>
  <si>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</si>
  <si>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</si>
  <si>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</si>
  <si>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</si>
  <si>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</si>
  <si>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</si>
  <si>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</si>
  <si>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</si>
  <si>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</si>
  <si>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</si>
  <si>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</si>
  <si>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</si>
  <si>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</si>
  <si>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</si>
  <si>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</si>
  <si>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</si>
  <si>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</si>
  <si>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</si>
  <si>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</si>
  <si>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</si>
  <si>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</si>
  <si>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</si>
  <si>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</si>
  <si>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</si>
  <si>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</si>
  <si>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</si>
  <si>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</si>
  <si>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</si>
  <si>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</si>
  <si>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</si>
  <si>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</si>
  <si>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</si>
  <si>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</si>
  <si>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</si>
  <si>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</si>
  <si>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</si>
  <si>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</si>
  <si>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</si>
  <si>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</si>
  <si>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</si>
  <si>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</si>
  <si>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</si>
  <si>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</si>
  <si>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</si>
  <si>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</si>
  <si>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</si>
  <si>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</si>
  <si>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</si>
  <si>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</si>
  <si>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</si>
  <si>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</si>
  <si>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</si>
  <si>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</si>
  <si>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</si>
  <si>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</si>
  <si>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</si>
  <si>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</si>
  <si>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</si>
  <si>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</si>
  <si>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</si>
  <si>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</si>
  <si>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</si>
  <si>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</si>
  <si>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</si>
  <si>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</si>
  <si>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</si>
  <si>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</si>
  <si>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</si>
  <si>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</si>
  <si>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</si>
  <si>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</si>
  <si>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</si>
  <si>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</si>
  <si>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</si>
  <si>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</si>
  <si>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</si>
  <si>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</si>
  <si>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</si>
  <si>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</si>
  <si>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</si>
  <si>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</si>
  <si>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</si>
  <si>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</si>
  <si>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</si>
  <si>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</si>
  <si>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</si>
  <si>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</si>
  <si>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</si>
  <si>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</si>
  <si>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</si>
  <si>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</si>
  <si>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</si>
  <si>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</si>
  <si>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</si>
  <si>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</si>
  <si>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</si>
  <si>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</si>
  <si>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</si>
  <si>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</si>
  <si>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</si>
  <si>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</si>
  <si>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</si>
  <si>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</si>
  <si>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</si>
  <si>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</si>
  <si>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</si>
  <si>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</si>
  <si>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</si>
  <si>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</si>
  <si>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</si>
  <si>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</si>
  <si>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</si>
  <si>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</si>
  <si>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</si>
  <si>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</si>
  <si>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</si>
  <si>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</si>
  <si>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</si>
  <si>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</si>
  <si>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</si>
  <si>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</si>
  <si>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</si>
  <si>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</si>
  <si>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</si>
  <si>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</si>
  <si>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</si>
  <si>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</si>
  <si>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</si>
  <si>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</si>
  <si>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</si>
  <si>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</si>
  <si>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</si>
  <si>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</si>
  <si>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</si>
  <si>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</si>
  <si>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</si>
  <si>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</si>
  <si>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</si>
  <si>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</si>
  <si>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</si>
  <si>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</si>
  <si>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</si>
  <si>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</si>
  <si>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</si>
  <si>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</si>
  <si>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</si>
  <si>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</si>
  <si>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</si>
  <si>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</si>
  <si>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</si>
  <si>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</si>
  <si>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</si>
  <si>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</si>
  <si>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</si>
  <si>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</si>
  <si>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</si>
  <si>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</si>
  <si>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</si>
  <si>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</si>
  <si>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</si>
  <si>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</si>
  <si>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</si>
  <si>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</si>
  <si>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</si>
  <si>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</si>
  <si>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</si>
  <si>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</si>
  <si>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</si>
  <si>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</si>
  <si>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</si>
  <si>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</si>
  <si>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</si>
  <si>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</si>
  <si>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</si>
  <si>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</si>
  <si>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</si>
  <si>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</si>
  <si>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</si>
  <si>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</si>
  <si>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</si>
  <si>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</si>
  <si>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</si>
  <si>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</si>
  <si>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</si>
  <si>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</si>
  <si>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</si>
  <si>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</si>
  <si>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</si>
  <si>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</si>
  <si>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</si>
  <si>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</si>
  <si>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</si>
  <si>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</si>
  <si>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</si>
  <si>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</si>
  <si>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</si>
  <si>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</si>
  <si>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</si>
  <si>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</si>
  <si>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</si>
  <si>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</si>
  <si>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</si>
  <si>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</si>
  <si>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</si>
  <si>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</si>
  <si>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</si>
  <si>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</si>
  <si>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</si>
  <si>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</si>
  <si>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</si>
  <si>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</si>
  <si>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</si>
  <si>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</si>
  <si>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</si>
  <si>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</si>
  <si>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</si>
  <si>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</si>
  <si>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</si>
  <si>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</si>
  <si>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</si>
  <si>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</si>
  <si>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</si>
  <si>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</si>
  <si>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</si>
  <si>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</si>
  <si>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</si>
  <si>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</si>
  <si>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</si>
  <si>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</si>
  <si>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</si>
  <si>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</si>
  <si>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</si>
  <si>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</si>
  <si>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</si>
  <si>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</si>
  <si>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</si>
  <si>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</si>
  <si>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</si>
  <si>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</si>
  <si>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</si>
  <si>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</si>
  <si>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</si>
  <si>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</si>
  <si>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</si>
  <si>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</si>
  <si>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</si>
  <si>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</si>
  <si>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</si>
  <si>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</si>
  <si>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</si>
  <si>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</si>
  <si>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</si>
  <si>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</si>
  <si>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</si>
  <si>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</si>
  <si>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</si>
  <si>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</si>
  <si>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</si>
  <si>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</si>
  <si>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</si>
  <si>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</si>
  <si>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</si>
  <si>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</si>
  <si>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</si>
  <si>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</si>
  <si>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</si>
  <si>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</si>
  <si>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</si>
  <si>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</si>
  <si>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</si>
  <si>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</si>
  <si>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</si>
  <si>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</si>
  <si>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</si>
  <si>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</si>
  <si>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</si>
  <si>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</si>
  <si>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</si>
  <si>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</si>
  <si>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</si>
  <si>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</si>
  <si>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</si>
  <si>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</si>
  <si>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</si>
  <si>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</si>
  <si>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</si>
  <si>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</si>
  <si>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</si>
  <si>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</si>
  <si>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</si>
  <si>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</si>
  <si>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</si>
  <si>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</si>
  <si>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</si>
  <si>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</si>
  <si>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</si>
  <si>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</si>
  <si>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</si>
  <si>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</si>
  <si>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</si>
  <si>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</si>
  <si>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</si>
  <si>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</si>
  <si>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</si>
  <si>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</si>
  <si>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</si>
  <si>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</si>
  <si>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</si>
  <si>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</si>
  <si>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</si>
  <si>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</si>
  <si>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</si>
  <si>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</si>
  <si>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</si>
  <si>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</si>
  <si>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</si>
  <si>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</si>
  <si>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</si>
  <si>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</si>
  <si>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</si>
  <si>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</si>
  <si>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</si>
  <si>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</si>
  <si>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</si>
  <si>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</si>
  <si>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</si>
  <si>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</si>
  <si>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</si>
  <si>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</si>
  <si>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</si>
  <si>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</si>
  <si>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</si>
  <si>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</si>
  <si>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</si>
  <si>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</si>
  <si>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</si>
  <si>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</si>
  <si>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</si>
  <si>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</si>
  <si>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</si>
  <si>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</si>
  <si>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</si>
  <si>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</si>
  <si>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</si>
  <si>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</si>
  <si>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</si>
  <si>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</si>
  <si>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</si>
  <si>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</si>
  <si>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</si>
  <si>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</si>
  <si>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</si>
  <si>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</si>
  <si>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</si>
  <si>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</si>
  <si>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</si>
  <si>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</si>
  <si>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</si>
  <si>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</si>
  <si>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</si>
  <si>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</si>
  <si>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</si>
  <si>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</si>
  <si>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</si>
  <si>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</si>
  <si>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</si>
  <si>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</si>
  <si>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</si>
  <si>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</si>
  <si>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</si>
  <si>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</si>
  <si>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</si>
  <si>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</si>
  <si>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</si>
  <si>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</si>
  <si>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</si>
  <si>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</si>
  <si>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</si>
  <si>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</si>
  <si>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</si>
  <si>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</si>
  <si>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</si>
  <si>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</si>
  <si>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</si>
  <si>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</si>
  <si>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</si>
  <si>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</si>
  <si>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</si>
  <si>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</si>
  <si>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</si>
  <si>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</si>
  <si>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</si>
  <si>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</si>
  <si>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</si>
  <si>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</si>
  <si>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</si>
  <si>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</si>
  <si>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</si>
  <si>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</si>
  <si>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</si>
  <si>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</si>
  <si>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</si>
  <si>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</si>
  <si>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</si>
  <si>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</si>
  <si>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</si>
  <si>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</si>
  <si>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</si>
  <si>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</si>
  <si>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</si>
  <si>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</si>
  <si>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</si>
  <si>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</si>
  <si>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</si>
  <si>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</si>
  <si>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</si>
  <si>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</si>
  <si>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</si>
  <si>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</si>
  <si>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</si>
  <si>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</si>
  <si>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</si>
  <si>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</si>
  <si>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</si>
  <si>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</si>
  <si>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</si>
  <si>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</si>
  <si>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</si>
  <si>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</si>
  <si>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</si>
  <si>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</si>
  <si>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</si>
  <si>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</si>
  <si>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</si>
  <si>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</si>
  <si>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</si>
  <si>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</si>
  <si>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</si>
  <si>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</si>
  <si>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</si>
  <si>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</si>
  <si>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</si>
  <si>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</si>
  <si>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</si>
  <si>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</si>
  <si>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</si>
  <si>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</si>
  <si>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</si>
  <si>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</si>
  <si>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</si>
  <si>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</si>
  <si>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</si>
  <si>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</si>
  <si>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</si>
  <si>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</si>
  <si>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</si>
  <si>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</si>
  <si>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</si>
  <si>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</si>
  <si>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</si>
  <si>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</si>
  <si>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</si>
  <si>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</si>
  <si>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</si>
  <si>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</si>
  <si>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</si>
  <si>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</si>
  <si>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</si>
  <si>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</si>
  <si>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</si>
  <si>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</si>
  <si>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</si>
  <si>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</si>
  <si>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</si>
  <si>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</si>
  <si>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</si>
  <si>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</si>
  <si>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</si>
  <si>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</si>
  <si>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</si>
  <si>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</si>
  <si>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</si>
  <si>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</si>
  <si>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</si>
  <si>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</si>
  <si>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</si>
  <si>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</si>
  <si>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</si>
  <si>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</si>
  <si>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</si>
  <si>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</si>
  <si>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</si>
  <si>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</si>
  <si>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</si>
  <si>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</si>
  <si>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</si>
  <si>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</si>
  <si>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</si>
  <si>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</si>
  <si>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</si>
  <si>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</si>
  <si>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</si>
  <si>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</si>
  <si>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</si>
  <si>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</si>
  <si>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</si>
  <si>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</si>
  <si>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</si>
  <si>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</si>
  <si>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</si>
  <si>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</si>
  <si>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</si>
  <si>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</si>
  <si>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</si>
  <si>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</si>
  <si>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</si>
  <si>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</si>
  <si>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</si>
  <si>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</si>
  <si>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</si>
  <si>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</si>
  <si>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</si>
  <si>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</si>
  <si>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</si>
  <si>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</si>
  <si>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</si>
  <si>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</si>
  <si>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</si>
  <si>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</si>
  <si>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</si>
  <si>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</si>
  <si>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</si>
  <si>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</si>
  <si>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</si>
  <si>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</si>
  <si>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</si>
  <si>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</si>
  <si>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</si>
  <si>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</si>
  <si>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</si>
  <si>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</si>
  <si>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</si>
  <si>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</si>
  <si>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</si>
  <si>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</si>
  <si>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</si>
  <si>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</si>
  <si>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</si>
  <si>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</si>
  <si>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</si>
  <si>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</si>
  <si>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</si>
  <si>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</si>
  <si>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</si>
  <si>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</si>
  <si>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</si>
  <si>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</si>
  <si>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</si>
  <si>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</si>
  <si>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</si>
  <si>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</si>
  <si>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</si>
  <si>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</si>
  <si>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</si>
  <si>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</si>
  <si>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</si>
  <si>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</si>
  <si>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</si>
  <si>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</si>
  <si>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</si>
  <si>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</si>
  <si>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</si>
  <si>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</si>
  <si>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</si>
  <si>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</si>
  <si>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</si>
  <si>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</si>
  <si>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</si>
  <si>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</si>
  <si>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</si>
  <si>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</si>
  <si>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</si>
  <si>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</si>
  <si>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</si>
  <si>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</si>
  <si>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</si>
  <si>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</si>
  <si>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</si>
  <si>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</si>
  <si>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</si>
  <si>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</si>
  <si>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</si>
  <si>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</si>
  <si>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</si>
  <si>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</si>
  <si>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</si>
  <si>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</si>
  <si>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</si>
  <si>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</si>
  <si>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</si>
  <si>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</si>
  <si>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</si>
  <si>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</si>
  <si>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</si>
  <si>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</si>
  <si>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</si>
  <si>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</si>
  <si>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</si>
  <si>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</si>
  <si>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</si>
  <si>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</si>
  <si>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</si>
  <si>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</si>
  <si>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</si>
  <si>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</si>
  <si>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</si>
  <si>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</si>
  <si>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</si>
  <si>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</si>
  <si>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</si>
  <si>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</si>
  <si>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</si>
  <si>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</si>
  <si>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</si>
  <si>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</si>
  <si>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</si>
  <si>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</si>
  <si>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</si>
  <si>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</si>
  <si>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</si>
  <si>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</si>
  <si>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</si>
  <si>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</si>
  <si>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</si>
  <si>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</si>
  <si>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</si>
  <si>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</si>
  <si>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</si>
  <si>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</si>
  <si>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</si>
  <si>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</si>
  <si>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</si>
  <si>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</si>
  <si>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</si>
  <si>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</si>
  <si>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</si>
  <si>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</si>
  <si>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</si>
  <si>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</si>
  <si>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</si>
  <si>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</si>
  <si>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</si>
  <si>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</si>
  <si>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</si>
  <si>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</si>
  <si>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</si>
  <si>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</si>
  <si>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</si>
  <si>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</si>
  <si>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</si>
  <si>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</si>
  <si>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</si>
  <si>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</si>
  <si>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</si>
  <si>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</si>
  <si>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</si>
  <si>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</si>
  <si>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</si>
  <si>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</si>
  <si>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</si>
  <si>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</si>
  <si>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</si>
  <si>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</si>
  <si>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</si>
  <si>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</si>
  <si>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</si>
  <si>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</si>
  <si>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</si>
  <si>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</si>
  <si>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</si>
  <si>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</si>
  <si>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</si>
  <si>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</si>
  <si>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</si>
  <si>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</si>
  <si>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</si>
  <si>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</si>
  <si>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</si>
  <si>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</si>
  <si>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</si>
  <si>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</si>
  <si>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</si>
  <si>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</si>
  <si>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</si>
  <si>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</si>
  <si>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</si>
  <si>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</si>
  <si>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</si>
  <si>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</si>
  <si>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</si>
  <si>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</si>
  <si>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</si>
  <si>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</si>
  <si>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</si>
  <si>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</si>
  <si>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</si>
  <si>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</si>
  <si>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</si>
  <si>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</si>
  <si>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</si>
  <si>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</si>
  <si>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</si>
  <si>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</si>
  <si>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</si>
  <si>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</si>
  <si>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</si>
  <si>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</si>
  <si>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</si>
  <si>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</si>
  <si>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</si>
  <si>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</si>
  <si>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</si>
  <si>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</si>
  <si>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</si>
  <si>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</si>
  <si>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</si>
  <si>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</si>
  <si>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</si>
  <si>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</si>
  <si>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</si>
  <si>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</si>
  <si>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</si>
  <si>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</si>
  <si>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</si>
  <si>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</si>
  <si>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</si>
  <si>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</si>
  <si>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</si>
  <si>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</si>
  <si>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</si>
  <si>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</si>
  <si>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</si>
  <si>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</si>
  <si>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</si>
  <si>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</si>
  <si>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</si>
  <si>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</si>
  <si>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</si>
  <si>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</si>
  <si>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</si>
  <si>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</si>
  <si>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</si>
  <si>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</si>
  <si>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</si>
  <si>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</si>
  <si>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</si>
  <si>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</si>
  <si>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</si>
  <si>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</si>
  <si>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</si>
  <si>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</si>
  <si>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</si>
  <si>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</si>
  <si>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</si>
  <si>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</si>
  <si>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</si>
  <si>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</si>
  <si>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</si>
  <si>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</si>
  <si>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</si>
  <si>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</si>
  <si>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</si>
  <si>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</si>
  <si>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</si>
  <si>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</si>
  <si>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</si>
  <si>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</si>
  <si>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</si>
  <si>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</si>
  <si>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</si>
  <si>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</si>
  <si>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</si>
  <si>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</si>
  <si>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</si>
  <si>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</si>
  <si>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</si>
  <si>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</si>
  <si>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</si>
  <si>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</si>
  <si>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</si>
  <si>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</si>
  <si>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</si>
  <si>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</si>
  <si>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</si>
  <si>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</si>
  <si>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</si>
  <si>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</si>
  <si>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</si>
  <si>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</si>
  <si>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</si>
  <si>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</si>
  <si>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</si>
  <si>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</si>
  <si>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</si>
  <si>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</si>
  <si>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</si>
  <si>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</si>
  <si>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</si>
  <si>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</si>
  <si>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</si>
  <si>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</si>
  <si>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</si>
  <si>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</si>
  <si>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</si>
  <si>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</si>
  <si>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</si>
  <si>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</si>
  <si>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</si>
  <si>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</si>
  <si>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</si>
  <si>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</si>
  <si>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</si>
  <si>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</si>
  <si>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</si>
  <si>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</si>
  <si>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</si>
  <si>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</si>
  <si>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</si>
  <si>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</si>
  <si>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</si>
  <si>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</si>
  <si>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</si>
  <si>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</si>
  <si>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</si>
  <si>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</si>
  <si>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</si>
  <si>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</si>
  <si>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</si>
  <si>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</si>
  <si>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</si>
  <si>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</si>
  <si>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</si>
  <si>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</si>
  <si>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</si>
  <si>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</si>
  <si>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</si>
  <si>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</si>
  <si>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</si>
  <si>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</si>
  <si>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</si>
  <si>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</si>
  <si>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</si>
  <si>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</si>
  <si>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</si>
  <si>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</si>
  <si>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</si>
  <si>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</si>
  <si>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</si>
  <si>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</si>
  <si>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</si>
  <si>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</si>
  <si>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</si>
  <si>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</si>
  <si>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</si>
  <si>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</si>
  <si>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</si>
  <si>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</si>
  <si>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</si>
  <si>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</si>
  <si>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</si>
  <si>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</si>
  <si>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</si>
  <si>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</si>
  <si>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</si>
  <si>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</si>
  <si>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</si>
  <si>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</si>
  <si>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</si>
  <si>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</si>
  <si>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</si>
  <si>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</si>
  <si>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</si>
  <si>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</si>
  <si>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</si>
  <si>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</si>
  <si>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</si>
  <si>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</si>
  <si>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</si>
  <si>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</si>
  <si>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</si>
  <si>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</si>
  <si>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</si>
  <si>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</si>
  <si>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</si>
  <si>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</si>
  <si>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</si>
  <si>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</si>
  <si>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</si>
  <si>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</si>
  <si>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</si>
  <si>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</si>
  <si>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</si>
  <si>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</si>
  <si>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</si>
  <si>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</si>
  <si>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</si>
  <si>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</si>
  <si>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</si>
  <si>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</si>
  <si>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</si>
  <si>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</si>
  <si>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</si>
  <si>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</si>
  <si>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</si>
  <si>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</si>
  <si>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</si>
  <si>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</si>
  <si>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</si>
  <si>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</si>
  <si>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</si>
  <si>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</si>
  <si>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</si>
  <si>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</si>
  <si>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</si>
  <si>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</si>
  <si>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</si>
  <si>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</si>
  <si>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</si>
  <si>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</si>
  <si>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</si>
  <si>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</si>
  <si>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</si>
  <si>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</si>
  <si>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</si>
  <si>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</si>
  <si>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</si>
  <si>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</si>
  <si>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</si>
  <si>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</si>
  <si>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</si>
  <si>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</si>
  <si>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</si>
  <si>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</si>
  <si>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</si>
  <si>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</si>
  <si>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</si>
  <si>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</si>
  <si>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</si>
  <si>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</si>
  <si>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</si>
  <si>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</si>
  <si>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</si>
  <si>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</si>
  <si>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</si>
  <si>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</si>
  <si>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</si>
  <si>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</si>
  <si>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</si>
  <si>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</si>
  <si>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</si>
  <si>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</si>
  <si>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</si>
  <si>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</si>
  <si>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</si>
  <si>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</si>
  <si>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</si>
  <si>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</si>
  <si>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</si>
  <si>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</si>
  <si>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</si>
  <si>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</si>
  <si>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</si>
  <si>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</si>
  <si>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</si>
  <si>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</si>
  <si>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</si>
  <si>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</si>
  <si>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</si>
  <si>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</si>
  <si>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</si>
  <si>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</si>
  <si>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</si>
  <si>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</si>
  <si>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</si>
  <si>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</si>
  <si>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</si>
  <si>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</si>
  <si>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</si>
  <si>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</si>
  <si>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</si>
  <si>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</si>
  <si>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</si>
  <si>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</si>
  <si>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</si>
  <si>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</si>
  <si>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</si>
  <si>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</si>
  <si>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</si>
  <si>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</si>
  <si>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</si>
  <si>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</si>
  <si>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</si>
  <si>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</si>
  <si>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</si>
  <si>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</si>
  <si>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</si>
  <si>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</si>
  <si>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</si>
  <si>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</si>
  <si>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</si>
  <si>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</si>
  <si>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</si>
  <si>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</si>
  <si>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</si>
  <si>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</si>
  <si>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</si>
  <si>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</si>
  <si>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</si>
  <si>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</si>
  <si>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</si>
  <si>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</si>
  <si>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</si>
  <si>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</si>
  <si>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</si>
  <si>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</si>
  <si>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</si>
  <si>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</si>
  <si>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</si>
  <si>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</si>
  <si>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</si>
  <si>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</si>
  <si>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</si>
  <si>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</si>
  <si>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</si>
  <si>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</si>
  <si>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</si>
  <si>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</si>
  <si>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</si>
  <si>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</si>
  <si>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</si>
  <si>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</si>
  <si>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</si>
  <si>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</si>
  <si>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</si>
  <si>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</si>
  <si>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</si>
  <si>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</si>
  <si>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</si>
  <si>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</si>
  <si>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</si>
  <si>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</si>
  <si>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</si>
  <si>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</si>
  <si>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</si>
  <si>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</si>
  <si>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</si>
  <si>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</si>
  <si>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</si>
  <si>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</si>
  <si>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</si>
  <si>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</si>
  <si>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</si>
  <si>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</si>
  <si>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</si>
  <si>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</si>
  <si>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</si>
  <si>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</si>
  <si>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</si>
  <si>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</si>
  <si>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</si>
  <si>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</si>
  <si>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</si>
  <si>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</si>
  <si>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</si>
  <si>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</si>
  <si>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</si>
  <si>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</si>
  <si>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</si>
  <si>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</si>
  <si>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</si>
  <si>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</si>
  <si>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</si>
  <si>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</si>
  <si>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</si>
  <si>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</si>
  <si>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</si>
  <si>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</si>
  <si>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</si>
  <si>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</si>
  <si>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</si>
  <si>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</si>
  <si>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</si>
  <si>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</si>
  <si>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</si>
  <si>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</si>
  <si>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</si>
  <si>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</si>
  <si>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</si>
  <si>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</si>
  <si>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</si>
  <si>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</si>
  <si>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</si>
  <si>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</si>
  <si>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</si>
  <si>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</si>
  <si>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</si>
  <si>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</si>
  <si>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</si>
  <si>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</si>
  <si>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</si>
  <si>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</si>
  <si>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</si>
  <si>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</si>
  <si>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</si>
  <si>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</si>
  <si>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</si>
  <si>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</si>
  <si>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</si>
  <si>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</si>
  <si>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</si>
  <si>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</si>
  <si>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</si>
  <si>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</si>
  <si>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</si>
  <si>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</si>
  <si>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</si>
  <si>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</si>
  <si>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</si>
  <si>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</si>
  <si>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</si>
  <si>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</si>
  <si>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</si>
  <si>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</si>
  <si>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</si>
  <si>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</si>
  <si>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</si>
  <si>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</si>
  <si>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</si>
  <si>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</si>
  <si>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</si>
  <si>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</si>
  <si>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</si>
  <si>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</si>
  <si>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</si>
  <si>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</si>
  <si>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</si>
  <si>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</si>
  <si>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</si>
  <si>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</si>
  <si>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</si>
  <si>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</si>
  <si>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</si>
  <si>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</si>
  <si>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</si>
  <si>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</si>
  <si>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</si>
  <si>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</si>
  <si>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</si>
  <si>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</si>
  <si>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</si>
  <si>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</si>
  <si>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</si>
  <si>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</si>
  <si>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</si>
  <si>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</si>
  <si>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</si>
  <si>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</si>
  <si>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</si>
  <si>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</si>
  <si>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</si>
  <si>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</si>
  <si>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</si>
  <si>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</si>
  <si>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</si>
  <si>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</si>
  <si>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</si>
  <si>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</si>
  <si>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</si>
  <si>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</si>
  <si>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</si>
  <si>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</si>
  <si>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</si>
  <si>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</si>
  <si>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</si>
  <si>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</si>
  <si>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</si>
  <si>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</si>
  <si>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</si>
  <si>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</si>
  <si>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</si>
  <si>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</si>
  <si>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</si>
  <si>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</si>
  <si>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</si>
  <si>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</si>
  <si>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</si>
  <si>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</si>
  <si>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</si>
  <si>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</si>
  <si>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</si>
  <si>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</si>
  <si>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</si>
  <si>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</si>
  <si>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</si>
  <si>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</si>
  <si>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</si>
  <si>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</si>
  <si>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</si>
  <si>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</si>
  <si>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</si>
  <si>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</si>
  <si>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</si>
  <si>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</si>
  <si>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</si>
  <si>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</si>
  <si>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</si>
  <si>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</si>
  <si>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</si>
  <si>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</si>
  <si>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</si>
  <si>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</si>
  <si>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</si>
  <si>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</si>
  <si>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</si>
  <si>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</si>
  <si>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</si>
  <si>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</si>
  <si>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</si>
  <si>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</si>
  <si>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</si>
  <si>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</si>
  <si>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</si>
  <si>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</si>
  <si>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</si>
  <si>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</si>
  <si>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</si>
  <si>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</si>
  <si>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</si>
  <si>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</si>
  <si>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</si>
  <si>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</si>
  <si>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</si>
  <si>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</si>
  <si>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</si>
  <si>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</si>
  <si>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</si>
  <si>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</si>
  <si>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</si>
  <si>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</si>
  <si>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</si>
  <si>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</si>
  <si>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</si>
  <si>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</si>
  <si>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</si>
  <si>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</si>
  <si>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</si>
  <si>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</si>
  <si>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</si>
  <si>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</si>
  <si>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</si>
  <si>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</si>
  <si>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</si>
  <si>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</si>
  <si>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</si>
  <si>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</si>
  <si>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</si>
  <si>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</si>
  <si>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</si>
  <si>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</si>
  <si>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</si>
  <si>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</si>
  <si>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</si>
  <si>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</si>
  <si>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</si>
  <si>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</si>
  <si>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</si>
  <si>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</si>
  <si>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</si>
  <si>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</si>
  <si>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</si>
  <si>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</si>
  <si>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</si>
  <si>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</si>
  <si>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</si>
  <si>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</si>
  <si>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</si>
  <si>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</si>
  <si>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</si>
  <si>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</si>
  <si>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</si>
  <si>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</si>
  <si>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</si>
  <si>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</si>
  <si>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</si>
  <si>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</si>
  <si>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</si>
  <si>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</si>
  <si>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</si>
  <si>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</si>
  <si>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</si>
  <si>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</si>
  <si>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</si>
  <si>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</si>
  <si>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</si>
  <si>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</si>
  <si>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</si>
  <si>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</si>
  <si>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</si>
  <si>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</si>
  <si>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</si>
  <si>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</si>
  <si>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</si>
  <si>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</si>
  <si>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</si>
  <si>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</si>
  <si>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</si>
  <si>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</si>
  <si>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</si>
  <si>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</si>
  <si>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</si>
  <si>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</si>
  <si>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</si>
  <si>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</si>
  <si>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</si>
  <si>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</si>
  <si>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</si>
  <si>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</si>
  <si>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</si>
  <si>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</si>
  <si>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</si>
  <si>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</si>
  <si>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</si>
  <si>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</si>
  <si>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</si>
  <si>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</si>
  <si>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</si>
  <si>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</si>
  <si>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</si>
  <si>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</si>
  <si>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</si>
  <si>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</si>
  <si>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</si>
  <si>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</si>
  <si>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</si>
  <si>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</si>
  <si>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</si>
  <si>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</si>
  <si>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</si>
  <si>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</si>
  <si>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</si>
  <si>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</si>
  <si>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</si>
  <si>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</si>
  <si>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</si>
  <si>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</si>
  <si>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</si>
  <si>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</si>
  <si>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</si>
  <si>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</si>
  <si>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</si>
  <si>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</si>
  <si>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</si>
  <si>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</si>
  <si>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</si>
  <si>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</si>
  <si>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</si>
  <si>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</si>
  <si>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</si>
  <si>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</si>
  <si>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</si>
  <si>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</si>
  <si>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</si>
  <si>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</si>
  <si>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</si>
  <si>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</si>
  <si>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</si>
  <si>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</si>
  <si>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</si>
  <si>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</si>
  <si>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</si>
  <si>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</si>
  <si>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</si>
  <si>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</si>
  <si>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</si>
  <si>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</si>
  <si>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</si>
  <si>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</si>
  <si>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</si>
  <si>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</si>
  <si>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</si>
  <si>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</si>
  <si>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</si>
  <si>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</si>
  <si>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</si>
  <si>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</si>
  <si>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</si>
  <si>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</si>
  <si>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</si>
  <si>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</si>
  <si>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</si>
  <si>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</si>
  <si>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</si>
  <si>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</si>
  <si>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</si>
  <si>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</si>
  <si>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</si>
  <si>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</si>
  <si>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</si>
  <si>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</si>
  <si>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</si>
  <si>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</si>
  <si>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</si>
  <si>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</si>
  <si>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</si>
  <si>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</si>
  <si>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</si>
  <si>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</si>
  <si>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</si>
  <si>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</si>
  <si>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</si>
  <si>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</si>
  <si>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</si>
  <si>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</si>
  <si>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</si>
  <si>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</si>
  <si>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</si>
  <si>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</si>
  <si>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</si>
  <si>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</si>
  <si>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</si>
  <si>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</si>
  <si>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</si>
  <si>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</si>
  <si>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</si>
  <si>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</si>
  <si>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</si>
  <si>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</si>
  <si>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</si>
  <si>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</si>
  <si>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</si>
  <si>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</si>
  <si>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</si>
  <si>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</si>
  <si>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</si>
  <si>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</si>
  <si>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</si>
  <si>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</si>
  <si>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</si>
  <si>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</si>
  <si>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</si>
  <si>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</si>
  <si>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</si>
  <si>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</si>
  <si>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</si>
  <si>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</si>
  <si>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</si>
  <si>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</si>
  <si>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</si>
  <si>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</si>
  <si>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</si>
  <si>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</si>
  <si>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</si>
  <si>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</si>
  <si>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</si>
  <si>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</si>
  <si>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</si>
  <si>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</si>
  <si>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</si>
  <si>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</si>
  <si>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</si>
  <si>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</si>
  <si>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</si>
  <si>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</si>
  <si>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</si>
  <si>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</si>
  <si>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</si>
  <si>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</si>
  <si>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</si>
  <si>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</si>
  <si>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</si>
  <si>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</si>
  <si>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</si>
  <si>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</si>
  <si>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</si>
  <si>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</si>
  <si>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</si>
  <si>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</si>
  <si>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</si>
  <si>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</si>
  <si>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</si>
  <si>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</si>
  <si>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</si>
  <si>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</si>
  <si>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</si>
  <si>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</si>
  <si>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</si>
  <si>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</si>
  <si>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</si>
  <si>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</si>
  <si>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</si>
  <si>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</si>
  <si>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</si>
  <si>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</si>
  <si>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</si>
  <si>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</si>
  <si>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</si>
  <si>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</si>
  <si>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</si>
  <si>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</si>
  <si>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</si>
  <si>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</si>
  <si>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</si>
  <si>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</si>
  <si>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</si>
  <si>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</si>
  <si>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</si>
  <si>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</si>
  <si>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</si>
  <si>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</si>
  <si>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</si>
  <si>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</si>
  <si>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</si>
  <si>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</si>
  <si>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</si>
  <si>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</si>
  <si>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</si>
  <si>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</si>
  <si>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</si>
  <si>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</si>
  <si>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</si>
  <si>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</si>
  <si>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</si>
  <si>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</si>
  <si>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</si>
  <si>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</si>
  <si>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</si>
  <si>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</si>
  <si>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</si>
  <si>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</si>
  <si>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</si>
  <si>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</si>
  <si>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</si>
  <si>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</si>
  <si>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</si>
  <si>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</si>
  <si>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</si>
  <si>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</si>
  <si>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</si>
  <si>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</si>
  <si>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</si>
  <si>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</si>
  <si>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</si>
  <si>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</si>
  <si>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</si>
  <si>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</si>
  <si>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</si>
  <si>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</si>
  <si>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</si>
  <si>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</si>
  <si>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</si>
  <si>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</si>
  <si>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</si>
  <si>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</si>
  <si>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</si>
  <si>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</si>
  <si>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</si>
  <si>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</si>
  <si>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</si>
  <si>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</si>
  <si>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</si>
  <si>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</si>
  <si>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</si>
  <si>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</si>
  <si>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</si>
  <si>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</si>
  <si>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</si>
  <si>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</si>
  <si>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</si>
  <si>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</si>
  <si>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</si>
  <si>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</si>
  <si>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</si>
  <si>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</si>
  <si>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</si>
  <si>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</si>
  <si>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</si>
  <si>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</si>
  <si>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</si>
  <si>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</si>
  <si>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</si>
  <si>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</si>
  <si>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</si>
  <si>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</si>
  <si>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</si>
  <si>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</si>
  <si>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</si>
  <si>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</si>
  <si>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</si>
  <si>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</si>
  <si>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</si>
  <si>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</si>
  <si>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</si>
  <si>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</si>
  <si>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</si>
  <si>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</si>
  <si>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</si>
  <si>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</si>
  <si>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</si>
  <si>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</si>
  <si>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</si>
  <si>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</si>
  <si>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</si>
  <si>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</si>
  <si>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</si>
  <si>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</si>
  <si>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</si>
  <si>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</si>
  <si>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</si>
  <si>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</si>
  <si>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</si>
  <si>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</si>
  <si>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</si>
  <si>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</si>
  <si>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</si>
  <si>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</si>
  <si>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</si>
  <si>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</si>
  <si>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</si>
  <si>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</si>
  <si>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</si>
  <si>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</si>
  <si>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</si>
  <si>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</si>
  <si>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</si>
  <si>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</si>
  <si>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</si>
  <si>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</si>
  <si>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</si>
  <si>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</si>
  <si>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</si>
  <si>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</si>
  <si>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</si>
  <si>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</si>
  <si>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</si>
  <si>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</si>
  <si>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</si>
  <si>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</si>
  <si>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</si>
  <si>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</si>
  <si>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</si>
  <si>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</si>
  <si>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</si>
  <si>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</si>
  <si>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</si>
  <si>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</si>
  <si>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</si>
  <si>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</si>
  <si>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</si>
  <si>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</si>
  <si>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</si>
  <si>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</si>
  <si>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</si>
  <si>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</si>
  <si>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</si>
  <si>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</si>
  <si>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</si>
  <si>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</si>
  <si>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</si>
  <si>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</si>
  <si>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</si>
  <si>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</si>
  <si>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</si>
  <si>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</si>
  <si>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</si>
  <si>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</si>
  <si>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</si>
  <si>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</si>
  <si>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</si>
  <si>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</si>
  <si>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</si>
  <si>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</si>
  <si>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</si>
  <si>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</si>
  <si>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</si>
  <si>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</si>
  <si>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</si>
  <si>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</si>
  <si>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</si>
  <si>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</si>
  <si>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</si>
  <si>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</si>
  <si>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</si>
  <si>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</si>
  <si>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</si>
  <si>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</si>
  <si>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</si>
  <si>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</si>
  <si>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</si>
  <si>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</si>
  <si>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</si>
  <si>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</si>
  <si>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</si>
  <si>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</si>
  <si>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</si>
  <si>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</si>
  <si>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</si>
  <si>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</si>
  <si>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</si>
  <si>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</si>
  <si>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</si>
  <si>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</si>
  <si>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</si>
  <si>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</si>
  <si>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</si>
  <si>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</si>
  <si>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</si>
  <si>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</si>
  <si>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</si>
  <si>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</si>
  <si>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</si>
  <si>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</si>
  <si>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</si>
  <si>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</si>
  <si>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</si>
  <si>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</si>
  <si>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</si>
  <si>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</si>
  <si>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</si>
  <si>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</si>
  <si>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</si>
  <si>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</si>
  <si>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</si>
  <si>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</si>
  <si>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</si>
  <si>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</si>
  <si>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</si>
  <si>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</si>
  <si>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</si>
  <si>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</si>
  <si>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</si>
  <si>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</si>
  <si>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</si>
  <si>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</si>
  <si>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</si>
  <si>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</si>
  <si>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</si>
  <si>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</si>
  <si>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</si>
  <si>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</si>
  <si>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</si>
  <si>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</si>
  <si>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</si>
  <si>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</si>
  <si>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</si>
  <si>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</si>
  <si>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</si>
  <si>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</si>
  <si>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</si>
  <si>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</si>
  <si>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</si>
  <si>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</si>
  <si>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</si>
  <si>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</si>
  <si>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</si>
  <si>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</si>
  <si>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</si>
  <si>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</si>
  <si>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</si>
  <si>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</si>
  <si>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</si>
  <si>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</si>
  <si>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</si>
  <si>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</si>
  <si>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</si>
  <si>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</si>
  <si>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</si>
  <si>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</si>
  <si>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</si>
  <si>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</si>
  <si>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</si>
  <si>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</si>
  <si>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</si>
  <si>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</si>
  <si>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</si>
  <si>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</si>
  <si>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</si>
  <si>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</si>
  <si>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</si>
  <si>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</si>
  <si>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</si>
  <si>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</si>
  <si>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</si>
  <si>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</si>
  <si>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</si>
  <si>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</si>
  <si>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</si>
  <si>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</si>
  <si>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</si>
  <si>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</si>
  <si>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</si>
  <si>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</si>
  <si>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</si>
  <si>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</si>
  <si>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</si>
  <si>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</si>
  <si>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</si>
  <si>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</si>
  <si>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</si>
  <si>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</si>
  <si>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</si>
  <si>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</si>
  <si>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</si>
  <si>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</si>
  <si>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</si>
  <si>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</si>
  <si>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</si>
  <si>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</si>
  <si>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</si>
  <si>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</si>
  <si>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</si>
  <si>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</si>
  <si>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</si>
  <si>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</si>
  <si>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</si>
  <si>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</si>
  <si>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</si>
  <si>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</si>
  <si>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</si>
  <si>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</si>
  <si>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</si>
  <si>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</si>
  <si>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</si>
  <si>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</si>
  <si>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</si>
  <si>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</si>
  <si>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</si>
  <si>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</si>
  <si>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</si>
  <si>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</si>
  <si>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</si>
  <si>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</si>
  <si>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</si>
  <si>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</si>
  <si>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</si>
  <si>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</si>
  <si>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</si>
  <si>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</si>
  <si>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</si>
  <si>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</si>
  <si>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</si>
  <si>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</si>
  <si>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</si>
  <si>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</si>
  <si>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</si>
  <si>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</si>
  <si>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</si>
  <si>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</si>
  <si>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</si>
  <si>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</si>
  <si>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</si>
  <si>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</si>
  <si>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</si>
  <si>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</si>
  <si>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</si>
  <si>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</si>
  <si>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</si>
  <si>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</si>
  <si>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</si>
  <si>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</si>
  <si>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</si>
  <si>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</si>
  <si>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</si>
  <si>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</si>
  <si>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</si>
  <si>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</si>
  <si>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</si>
  <si>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</si>
  <si>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</si>
  <si>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</si>
  <si>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</si>
  <si>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</si>
  <si>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</si>
  <si>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</si>
  <si>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</si>
  <si>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</si>
  <si>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</si>
  <si>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</si>
  <si>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</si>
  <si>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</si>
  <si>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</si>
  <si>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</si>
  <si>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</si>
  <si>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</si>
  <si>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</si>
  <si>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</si>
  <si>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</si>
  <si>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</si>
  <si>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</si>
  <si>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</si>
  <si>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</si>
  <si>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</si>
  <si>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</si>
  <si>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</si>
  <si>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</si>
  <si>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</si>
  <si>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</si>
  <si>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</si>
  <si>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</si>
  <si>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</si>
  <si>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</si>
  <si>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</si>
  <si>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</si>
  <si>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</si>
  <si>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</si>
  <si>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</si>
  <si>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</si>
  <si>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</si>
  <si>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</si>
  <si>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</si>
  <si>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</si>
  <si>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</si>
  <si>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</si>
  <si>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</si>
  <si>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</si>
  <si>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</si>
  <si>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</si>
  <si>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</si>
  <si>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</si>
  <si>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</si>
  <si>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</si>
  <si>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</si>
  <si>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</si>
  <si>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</si>
  <si>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</si>
  <si>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</si>
  <si>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</si>
  <si>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</si>
  <si>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</si>
  <si>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</si>
  <si>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</si>
  <si>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</si>
  <si>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</si>
  <si>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</si>
  <si>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</si>
  <si>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</si>
  <si>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</si>
  <si>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</si>
  <si>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</si>
  <si>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</si>
  <si>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</si>
  <si>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</si>
  <si>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</si>
  <si>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</si>
  <si>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</si>
  <si>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</si>
  <si>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</si>
  <si>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</si>
  <si>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</si>
  <si>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</si>
  <si>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</si>
  <si>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</si>
  <si>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</si>
  <si>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</si>
  <si>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</si>
  <si>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</si>
  <si>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</si>
  <si>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</si>
  <si>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</si>
  <si>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</si>
  <si>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</si>
  <si>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</si>
  <si>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</si>
  <si>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</si>
  <si>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</si>
  <si>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</si>
  <si>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</si>
  <si>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</si>
  <si>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</si>
  <si>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</si>
  <si>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</si>
  <si>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</si>
  <si>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</si>
  <si>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</si>
  <si>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</si>
  <si>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</si>
  <si>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</si>
  <si>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</si>
  <si>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</si>
  <si>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</si>
  <si>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</si>
  <si>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</si>
  <si>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</si>
  <si>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</si>
  <si>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</si>
  <si>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</si>
  <si>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</si>
  <si>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</si>
  <si>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</si>
  <si>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</si>
  <si>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</si>
  <si>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</si>
  <si>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</si>
  <si>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</si>
  <si>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</si>
  <si>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</si>
  <si>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</si>
  <si>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</si>
  <si>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</si>
  <si>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</si>
  <si>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</si>
  <si>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</si>
  <si>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</si>
  <si>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</si>
  <si>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</si>
  <si>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</si>
  <si>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</si>
  <si>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</si>
  <si>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</si>
  <si>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</si>
  <si>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</si>
  <si>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</si>
  <si>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</si>
  <si>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</si>
  <si>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</si>
  <si>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</si>
  <si>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</si>
  <si>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</si>
  <si>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</si>
  <si>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</si>
  <si>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</si>
  <si>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</si>
  <si>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</si>
  <si>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</si>
  <si>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</si>
  <si>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</si>
  <si>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</si>
  <si>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</si>
  <si>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</si>
  <si>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</si>
  <si>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</si>
  <si>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</si>
  <si>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</si>
  <si>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</si>
  <si>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</si>
  <si>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</si>
  <si>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</si>
  <si>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</si>
  <si>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</si>
  <si>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</si>
  <si>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</si>
  <si>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</si>
  <si>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</si>
  <si>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</si>
  <si>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</si>
  <si>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</si>
  <si>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</si>
  <si>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</si>
  <si>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</si>
  <si>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</si>
  <si>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</si>
  <si>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</si>
  <si>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</si>
  <si>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</si>
  <si>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</si>
  <si>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</si>
  <si>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</si>
  <si>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</si>
  <si>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</si>
  <si>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</si>
  <si>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</si>
  <si>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</si>
  <si>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</si>
  <si>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</si>
  <si>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</si>
  <si>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</si>
  <si>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</si>
  <si>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</si>
  <si>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</si>
  <si>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</si>
  <si>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</si>
  <si>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</si>
  <si>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</si>
  <si>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</si>
  <si>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</si>
  <si>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</si>
  <si>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</si>
  <si>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</si>
  <si>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</si>
  <si>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</si>
  <si>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</si>
  <si>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</si>
  <si>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</si>
  <si>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</si>
  <si>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</si>
  <si>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</si>
  <si>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</si>
  <si>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</si>
  <si>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</si>
  <si>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</si>
  <si>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</si>
  <si>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</si>
  <si>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</si>
  <si>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</si>
  <si>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</si>
  <si>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</si>
  <si>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</si>
  <si>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</si>
  <si>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</si>
  <si>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</si>
  <si>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</si>
  <si>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</si>
  <si>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</si>
  <si>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</si>
  <si>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</si>
  <si>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</si>
  <si>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</si>
  <si>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</si>
  <si>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</si>
  <si>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</si>
  <si>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</si>
  <si>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</si>
  <si>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</si>
  <si>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</si>
  <si>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</si>
  <si>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</si>
  <si>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</si>
  <si>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</si>
  <si>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</si>
  <si>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</si>
  <si>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</si>
  <si>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</si>
  <si>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</si>
  <si>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</si>
  <si>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</si>
  <si>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</si>
  <si>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</si>
  <si>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</si>
  <si>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</si>
  <si>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</si>
  <si>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</si>
  <si>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</si>
  <si>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</si>
  <si>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</si>
  <si>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</si>
  <si>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</si>
  <si>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</si>
  <si>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</si>
  <si>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</si>
  <si>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</si>
  <si>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</si>
  <si>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</si>
  <si>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</si>
  <si>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</si>
  <si>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</si>
  <si>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</si>
  <si>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</si>
  <si>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</si>
  <si>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</si>
  <si>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</si>
  <si>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</si>
  <si>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</si>
  <si>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</si>
  <si>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</si>
  <si>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</si>
  <si>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</si>
  <si>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</si>
  <si>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</si>
  <si>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</si>
  <si>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</si>
  <si>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</si>
  <si>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</si>
  <si>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</si>
  <si>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</si>
  <si>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</si>
  <si>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</si>
  <si>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</si>
  <si>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</si>
  <si>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</si>
  <si>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</si>
  <si>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</si>
  <si>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</si>
  <si>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</si>
  <si>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</si>
  <si>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</si>
  <si>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</si>
  <si>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</si>
  <si>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</si>
  <si>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</si>
  <si>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</si>
  <si>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</si>
  <si>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</si>
  <si>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</si>
  <si>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</si>
  <si>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</si>
  <si>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</si>
  <si>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</si>
  <si>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</si>
  <si>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</si>
  <si>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</si>
  <si>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</si>
  <si>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</si>
  <si>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</si>
  <si>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</si>
  <si>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</si>
  <si>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</si>
  <si>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</si>
  <si>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</si>
  <si>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</si>
  <si>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</si>
  <si>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</si>
  <si>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</si>
  <si>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</si>
  <si>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</si>
  <si>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</si>
  <si>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</si>
  <si>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</si>
  <si>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</si>
  <si>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</si>
  <si>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</si>
  <si>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</si>
  <si>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</si>
  <si>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</si>
  <si>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</si>
  <si>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</si>
  <si>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</si>
  <si>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</si>
  <si>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</si>
  <si>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</si>
  <si>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</si>
  <si>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</si>
  <si>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</si>
  <si>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</si>
  <si>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</si>
  <si>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</si>
  <si>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</si>
  <si>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</si>
  <si>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</si>
  <si>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</si>
  <si>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</si>
  <si>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</si>
  <si>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</si>
  <si>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</si>
  <si>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</si>
  <si>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</si>
  <si>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</si>
  <si>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</si>
  <si>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</si>
  <si>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</si>
  <si>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</si>
  <si>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</si>
  <si>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</si>
  <si>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</si>
  <si>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</si>
  <si>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</si>
  <si>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</si>
  <si>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</si>
  <si>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</si>
  <si>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</si>
  <si>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</si>
  <si>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</si>
  <si>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</si>
  <si>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</si>
  <si>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</si>
  <si>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</si>
  <si>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</si>
  <si>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</si>
  <si>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</si>
  <si>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</si>
  <si>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</si>
  <si>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</si>
  <si>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</si>
  <si>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</si>
  <si>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</si>
  <si>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</si>
  <si>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</si>
  <si>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</si>
  <si>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</si>
  <si>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</si>
  <si>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</si>
  <si>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</si>
  <si>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</si>
  <si>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</si>
  <si>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</si>
  <si>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</si>
  <si>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</si>
  <si>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</si>
  <si>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</si>
  <si>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</si>
  <si>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</si>
  <si>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</si>
  <si>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</si>
  <si>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</si>
  <si>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</si>
  <si>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</si>
  <si>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</si>
  <si>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</si>
  <si>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</si>
  <si>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</si>
  <si>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</si>
  <si>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</si>
  <si>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</si>
  <si>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</si>
  <si>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</si>
  <si>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</si>
  <si>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</si>
  <si>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</si>
  <si>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</si>
  <si>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</si>
  <si>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</si>
  <si>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</si>
  <si>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</si>
  <si>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</si>
  <si>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</si>
  <si>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</si>
  <si>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</si>
  <si>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</si>
  <si>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</si>
  <si>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</si>
  <si>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</si>
  <si>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</si>
  <si>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</si>
  <si>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</si>
  <si>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</si>
  <si>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</si>
  <si>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</si>
  <si>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</si>
  <si>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</si>
  <si>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</si>
  <si>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</si>
  <si>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</si>
  <si>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</si>
  <si>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</si>
  <si>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</si>
  <si>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</si>
  <si>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</si>
  <si>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</si>
  <si>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</si>
  <si>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</si>
  <si>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</si>
  <si>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</si>
  <si>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</si>
  <si>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</si>
  <si>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</si>
  <si>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</si>
  <si>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</si>
  <si>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</si>
  <si>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</si>
  <si>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</si>
  <si>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</si>
  <si>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</si>
  <si>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</si>
  <si>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</si>
  <si>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</si>
  <si>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</si>
  <si>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</si>
  <si>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</si>
  <si>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</si>
  <si>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</si>
  <si>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</si>
  <si>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</si>
  <si>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</si>
  <si>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</si>
  <si>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</si>
  <si>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</si>
  <si>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</si>
  <si>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</si>
  <si>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</si>
  <si>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</si>
  <si>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</si>
  <si>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</si>
  <si>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</si>
  <si>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</si>
  <si>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</si>
  <si>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</si>
  <si>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</si>
  <si>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</si>
  <si>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</si>
  <si>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</si>
  <si>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</si>
  <si>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</si>
  <si>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</si>
  <si>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</si>
  <si>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</si>
  <si>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</si>
  <si>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</si>
  <si>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</si>
  <si>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</si>
  <si>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</si>
  <si>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</si>
  <si>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</si>
  <si>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</si>
  <si>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</si>
  <si>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</si>
  <si>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</si>
  <si>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</si>
  <si>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</si>
  <si>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</si>
  <si>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</si>
  <si>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</si>
  <si>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</si>
  <si>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</si>
  <si>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</si>
  <si>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</si>
  <si>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</si>
  <si>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</si>
  <si>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</si>
  <si>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</si>
  <si>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</si>
  <si>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</si>
  <si>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</si>
  <si>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</si>
  <si>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</si>
  <si>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</si>
  <si>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</si>
  <si>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</si>
  <si>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</si>
  <si>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</si>
  <si>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</si>
  <si>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</si>
  <si>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</si>
  <si>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</si>
  <si>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</si>
  <si>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</si>
  <si>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</si>
  <si>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</si>
  <si>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</si>
  <si>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</si>
  <si>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</si>
  <si>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</si>
  <si>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</si>
  <si>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</si>
  <si>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</si>
  <si>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</si>
  <si>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</si>
  <si>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</si>
  <si>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</si>
  <si>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</si>
  <si>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</si>
  <si>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</si>
  <si>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</si>
  <si>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</si>
  <si>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</si>
  <si>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</si>
  <si>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</si>
  <si>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</si>
  <si>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</si>
  <si>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</si>
  <si>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</si>
  <si>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</si>
  <si>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</si>
  <si>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</si>
  <si>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</si>
  <si>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</si>
  <si>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</si>
  <si>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</si>
  <si>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</si>
  <si>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</si>
  <si>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</si>
  <si>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</si>
  <si>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</si>
  <si>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</si>
  <si>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</si>
  <si>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</si>
  <si>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</si>
  <si>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</si>
  <si>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</si>
  <si>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</si>
  <si>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</si>
  <si>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</si>
  <si>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</si>
  <si>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</si>
  <si>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</si>
  <si>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</si>
  <si>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</si>
  <si>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</si>
  <si>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</si>
  <si>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</si>
  <si>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</si>
  <si>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</si>
  <si>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</si>
  <si>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</si>
  <si>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</si>
  <si>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</si>
  <si>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</si>
  <si>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</si>
  <si>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</si>
  <si>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</si>
  <si>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</si>
  <si>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</si>
  <si>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</si>
  <si>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</si>
  <si>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</si>
  <si>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</si>
  <si>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</si>
  <si>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</si>
  <si>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</si>
  <si>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</si>
  <si>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</si>
  <si>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</si>
  <si>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</si>
  <si>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</si>
  <si>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</si>
  <si>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</si>
  <si>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</si>
  <si>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</si>
  <si>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</si>
  <si>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</si>
  <si>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</si>
  <si>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</si>
  <si>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</si>
  <si>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</si>
  <si>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</si>
  <si>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</si>
  <si>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</si>
  <si>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</si>
  <si>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</si>
  <si>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</si>
  <si>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</si>
  <si>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</si>
  <si>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</si>
  <si>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</si>
  <si>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</si>
  <si>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</si>
  <si>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</si>
  <si>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</si>
  <si>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</si>
  <si>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</si>
  <si>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</si>
  <si>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</si>
  <si>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</si>
  <si>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</si>
  <si>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</si>
  <si>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</si>
  <si>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</si>
  <si>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</si>
  <si>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</si>
  <si>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</si>
  <si>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</si>
  <si>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</si>
  <si>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</si>
  <si>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</si>
  <si>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</si>
  <si>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</si>
  <si>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</si>
  <si>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</si>
  <si>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</si>
  <si>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</si>
  <si>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</si>
  <si>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</si>
  <si>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</si>
  <si>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</si>
  <si>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</si>
  <si>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</si>
  <si>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</si>
  <si>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</si>
  <si>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</si>
  <si>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</si>
  <si>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</si>
  <si>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</si>
  <si>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</si>
  <si>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</si>
  <si>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</si>
  <si>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</si>
  <si>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</si>
  <si>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</si>
  <si>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</si>
  <si>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</si>
  <si>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</si>
  <si>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</si>
  <si>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</si>
  <si>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</si>
  <si>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</si>
  <si>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</si>
  <si>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</si>
  <si>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</si>
  <si>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</si>
  <si>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</si>
  <si>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</si>
  <si>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</si>
  <si>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</si>
  <si>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</si>
  <si>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</si>
  <si>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</si>
  <si>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</si>
  <si>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</si>
  <si>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</si>
  <si>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</si>
  <si>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</si>
  <si>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</si>
  <si>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</si>
  <si>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</si>
  <si>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</si>
  <si>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</si>
  <si>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</si>
  <si>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</si>
  <si>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</si>
  <si>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</si>
  <si>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</si>
  <si>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</si>
  <si>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</si>
  <si>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</si>
  <si>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</si>
  <si>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</si>
  <si>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</si>
  <si>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</si>
  <si>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</si>
  <si>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</si>
  <si>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</si>
  <si>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</si>
  <si>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</si>
  <si>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</si>
  <si>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</si>
  <si>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</si>
  <si>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</si>
  <si>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</si>
  <si>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</si>
  <si>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</si>
  <si>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</si>
  <si>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</si>
  <si>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</si>
  <si>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</si>
  <si>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</si>
  <si>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</si>
  <si>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</si>
  <si>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</si>
  <si>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</si>
  <si>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</si>
  <si>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</si>
  <si>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</si>
  <si>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</si>
  <si>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</si>
  <si>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</si>
  <si>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</si>
  <si>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</si>
  <si>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</si>
  <si>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</si>
  <si>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</si>
  <si>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</si>
  <si>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</si>
  <si>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</si>
  <si>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</si>
  <si>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</si>
  <si>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</si>
  <si>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</si>
  <si>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</si>
  <si>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</si>
  <si>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</si>
  <si>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</si>
  <si>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</si>
  <si>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</si>
  <si>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</si>
  <si>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</si>
  <si>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</si>
  <si>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</si>
  <si>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</si>
  <si>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</si>
  <si>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</si>
  <si>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</si>
  <si>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</si>
  <si>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</si>
  <si>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</si>
  <si>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</si>
  <si>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</si>
  <si>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</si>
  <si>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</si>
  <si>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</si>
  <si>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</si>
  <si>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</si>
  <si>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</si>
  <si>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</si>
  <si>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</si>
  <si>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</si>
  <si>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</si>
  <si>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</si>
  <si>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</si>
  <si>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</si>
  <si>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</si>
  <si>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</si>
  <si>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</si>
  <si>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</si>
  <si>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</si>
  <si>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</si>
  <si>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</si>
  <si>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</si>
  <si>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</si>
  <si>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</si>
  <si>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</si>
  <si>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</si>
  <si>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</si>
  <si>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</si>
  <si>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</si>
  <si>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</si>
  <si>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</si>
  <si>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</si>
  <si>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</si>
  <si>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</si>
  <si>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</si>
  <si>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</si>
  <si>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</si>
  <si>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</si>
  <si>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</si>
  <si>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</si>
  <si>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</si>
  <si>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</si>
  <si>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</si>
  <si>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</si>
  <si>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</si>
  <si>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</si>
  <si>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</si>
  <si>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</si>
  <si>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</si>
  <si>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</si>
  <si>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</si>
  <si>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</si>
  <si>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</si>
  <si>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</si>
  <si>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</si>
  <si>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</si>
  <si>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</si>
  <si>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</si>
  <si>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</si>
  <si>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</si>
  <si>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</si>
  <si>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</si>
  <si>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</si>
  <si>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</si>
  <si>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</si>
  <si>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</si>
  <si>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</si>
  <si>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</si>
  <si>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</si>
  <si>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</si>
  <si>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</si>
  <si>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</si>
  <si>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</si>
  <si>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</si>
  <si>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</si>
  <si>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</si>
  <si>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</si>
  <si>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</si>
  <si>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</si>
  <si>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</si>
  <si>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</si>
  <si>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</si>
  <si>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</si>
  <si>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</si>
  <si>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</si>
  <si>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</si>
  <si>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</si>
  <si>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</si>
  <si>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</si>
  <si>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</si>
  <si>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</si>
  <si>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</si>
  <si>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</si>
  <si>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</si>
  <si>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</si>
  <si>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</si>
  <si>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</si>
  <si>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</si>
  <si>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</si>
  <si>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</si>
  <si>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</si>
  <si>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</si>
  <si>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</si>
  <si>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</si>
  <si>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</si>
  <si>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</si>
  <si>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</si>
  <si>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</si>
  <si>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</si>
  <si>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</si>
  <si>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</si>
  <si>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</si>
  <si>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</si>
  <si>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</si>
  <si>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</si>
  <si>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</si>
  <si>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</si>
  <si>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</si>
  <si>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</si>
  <si>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</si>
  <si>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</si>
  <si>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</si>
  <si>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</si>
  <si>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</si>
  <si>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</si>
  <si>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</si>
  <si>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</si>
  <si>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</si>
  <si>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</si>
  <si>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</si>
  <si>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</si>
  <si>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</si>
  <si>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</si>
  <si>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</si>
  <si>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</si>
  <si>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</si>
  <si>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</si>
  <si>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</si>
  <si>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</si>
  <si>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</si>
  <si>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</si>
  <si>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</si>
  <si>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</si>
  <si>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</si>
  <si>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</si>
  <si>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</si>
  <si>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</si>
  <si>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</si>
  <si>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</si>
  <si>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</si>
  <si>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</si>
  <si>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</si>
  <si>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</si>
  <si>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</si>
  <si>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</si>
  <si>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</si>
  <si>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</si>
  <si>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</si>
  <si>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</si>
  <si>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</si>
  <si>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</si>
  <si>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</si>
  <si>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</si>
  <si>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</si>
  <si>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</si>
  <si>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</si>
  <si>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</si>
  <si>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</si>
  <si>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</si>
  <si>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</si>
  <si>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</si>
  <si>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</si>
  <si>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</si>
  <si>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</si>
  <si>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</si>
  <si>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</si>
  <si>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</si>
  <si>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</si>
  <si>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</si>
  <si>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</si>
  <si>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</si>
  <si>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</si>
  <si>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</si>
  <si>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</si>
  <si>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</si>
  <si>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</si>
  <si>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</si>
  <si>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</si>
  <si>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</si>
  <si>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</si>
  <si>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</si>
  <si>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</si>
  <si>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</si>
  <si>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</si>
  <si>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</si>
  <si>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</si>
  <si>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</si>
  <si>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</si>
  <si>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</si>
  <si>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</si>
  <si>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</si>
  <si>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</si>
  <si>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</si>
  <si>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</si>
  <si>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</si>
  <si>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</si>
  <si>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</si>
  <si>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</si>
  <si>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</si>
  <si>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</si>
  <si>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</si>
  <si>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</si>
  <si>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</si>
  <si>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</si>
  <si>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</si>
  <si>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</si>
  <si>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</si>
  <si>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</si>
  <si>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</si>
  <si>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</si>
  <si>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</si>
  <si>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</si>
  <si>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</si>
  <si>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</si>
  <si>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</si>
  <si>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</si>
  <si>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</si>
  <si>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</si>
  <si>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</si>
  <si>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</si>
  <si>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</si>
  <si>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</si>
  <si>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</si>
  <si>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</si>
  <si>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</si>
  <si>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</si>
  <si>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</si>
  <si>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</si>
  <si>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</si>
  <si>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</si>
  <si>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</si>
  <si>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</si>
  <si>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</si>
  <si>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</si>
  <si>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</si>
  <si>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</si>
  <si>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</si>
  <si>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</si>
  <si>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</si>
  <si>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</si>
  <si>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</si>
  <si>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</si>
  <si>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</si>
  <si>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</si>
  <si>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</si>
  <si>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</si>
  <si>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</si>
  <si>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</si>
  <si>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</si>
  <si>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</si>
  <si>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</si>
  <si>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</si>
  <si>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</si>
  <si>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</si>
  <si>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</si>
  <si>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</si>
  <si>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</si>
  <si>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</si>
  <si>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</si>
  <si>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</si>
  <si>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</si>
  <si>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</si>
  <si>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</si>
  <si>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</si>
  <si>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</si>
  <si>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</si>
  <si>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</si>
  <si>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</si>
  <si>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</si>
  <si>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</si>
  <si>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</si>
  <si>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</si>
  <si>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</si>
  <si>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</si>
  <si>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</si>
  <si>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</si>
  <si>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</si>
  <si>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</si>
  <si>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</si>
  <si>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</si>
  <si>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</si>
  <si>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</si>
  <si>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</si>
  <si>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</si>
  <si>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</si>
  <si>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</si>
  <si>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</si>
  <si>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</si>
  <si>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</si>
  <si>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</si>
  <si>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</si>
  <si>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</si>
  <si>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</si>
  <si>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</si>
  <si>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</si>
  <si>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</si>
  <si>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</si>
  <si>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</si>
  <si>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</si>
  <si>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</si>
  <si>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</si>
  <si>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</si>
  <si>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</si>
  <si>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</si>
  <si>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</si>
  <si>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</si>
  <si>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</si>
  <si>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</si>
  <si>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</si>
  <si>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</si>
  <si>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</si>
  <si>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</si>
  <si>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</si>
  <si>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</si>
  <si>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</si>
  <si>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</si>
  <si>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</si>
  <si>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</si>
  <si>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</si>
  <si>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</si>
  <si>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</si>
  <si>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</si>
  <si>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</si>
  <si>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</si>
  <si>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</si>
  <si>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</si>
  <si>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</si>
  <si>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</si>
  <si>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</si>
  <si>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</si>
  <si>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</si>
  <si>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</si>
  <si>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</si>
  <si>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</si>
  <si>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</si>
  <si>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</si>
  <si>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</si>
  <si>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</si>
  <si>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</si>
  <si>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</si>
  <si>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</si>
  <si>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</si>
  <si>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</si>
  <si>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</si>
  <si>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</si>
  <si>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</si>
  <si>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</si>
  <si>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</si>
  <si>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</si>
  <si>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</si>
  <si>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</si>
  <si>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</si>
  <si>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</si>
  <si>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</si>
  <si>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</si>
  <si>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</si>
  <si>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</si>
  <si>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</si>
  <si>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</si>
  <si>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</si>
  <si>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</si>
  <si>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</si>
  <si>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</si>
  <si>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</si>
  <si>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</si>
  <si>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</si>
  <si>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</si>
  <si>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</si>
  <si>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</si>
  <si>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</si>
  <si>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</si>
  <si>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</si>
  <si>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</si>
  <si>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</si>
  <si>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</si>
  <si>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</si>
  <si>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</si>
  <si>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</si>
  <si>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</si>
  <si>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</si>
  <si>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</si>
  <si>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</si>
  <si>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</si>
  <si>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</si>
  <si>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</si>
  <si>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</si>
  <si>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</si>
  <si>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</si>
  <si>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</si>
  <si>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</si>
  <si>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</si>
  <si>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</si>
  <si>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</si>
  <si>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</si>
  <si>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</si>
  <si>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</si>
  <si>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</si>
  <si>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</si>
  <si>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</si>
  <si>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</si>
  <si>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</si>
  <si>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</si>
  <si>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</si>
  <si>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</si>
  <si>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</si>
  <si>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</si>
  <si>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</si>
  <si>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</si>
  <si>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</si>
  <si>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</si>
  <si>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</si>
  <si>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</si>
  <si>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</si>
  <si>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</si>
  <si>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</si>
  <si>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</si>
  <si>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</si>
  <si>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</si>
  <si>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</si>
  <si>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</si>
  <si>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</si>
  <si>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</si>
  <si>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</si>
  <si>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</si>
  <si>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</si>
  <si>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</si>
  <si>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</si>
  <si>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</si>
  <si>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</si>
  <si>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</si>
  <si>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</si>
  <si>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</si>
  <si>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</si>
  <si>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</si>
  <si>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</si>
  <si>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</si>
  <si>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</si>
  <si>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</si>
  <si>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</si>
  <si>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</si>
  <si>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</si>
  <si>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</si>
  <si>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</si>
  <si>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</si>
  <si>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</si>
  <si>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</si>
  <si>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</si>
  <si>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</si>
  <si>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</si>
  <si>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</si>
  <si>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</si>
  <si>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</si>
  <si>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</si>
  <si>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</si>
  <si>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</si>
  <si>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</si>
  <si>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</si>
  <si>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</si>
  <si>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</si>
  <si>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</si>
  <si>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</si>
  <si>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</si>
  <si>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</si>
  <si>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</si>
  <si>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</si>
  <si>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</si>
  <si>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</si>
  <si>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</si>
  <si>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</si>
  <si>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</si>
  <si>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</si>
  <si>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</si>
  <si>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</si>
  <si>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</si>
  <si>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</si>
  <si>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</si>
  <si>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</si>
  <si>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</si>
  <si>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</si>
  <si>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</si>
  <si>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</si>
  <si>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</si>
  <si>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</si>
  <si>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</si>
  <si>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</si>
  <si>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</si>
  <si>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</si>
  <si>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</si>
  <si>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</si>
  <si>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</si>
  <si>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</si>
  <si>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</si>
  <si>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</si>
  <si>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</si>
  <si>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</si>
  <si>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</si>
  <si>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</si>
  <si>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</si>
  <si>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</si>
  <si>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</si>
  <si>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</si>
  <si>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</si>
  <si>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</si>
  <si>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</si>
  <si>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</si>
  <si>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</si>
  <si>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</si>
  <si>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</si>
  <si>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</si>
  <si>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</si>
  <si>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</si>
  <si>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</si>
  <si>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</si>
  <si>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</si>
  <si>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</si>
  <si>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</si>
  <si>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</si>
  <si>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</si>
  <si>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</si>
  <si>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</si>
  <si>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</si>
  <si>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</si>
  <si>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</si>
  <si>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</si>
  <si>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</si>
  <si>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</si>
  <si>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</si>
  <si>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</si>
  <si>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</si>
  <si>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</si>
  <si>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</si>
  <si>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</si>
  <si>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</si>
  <si>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</si>
  <si>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</si>
  <si>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</si>
  <si>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</si>
  <si>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</si>
  <si>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</si>
  <si>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</si>
  <si>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</si>
  <si>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</si>
  <si>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</si>
  <si>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</si>
  <si>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</si>
  <si>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</si>
  <si>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</si>
  <si>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</si>
  <si>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</si>
  <si>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</si>
  <si>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</si>
  <si>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</si>
  <si>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</si>
  <si>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</si>
  <si>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</si>
  <si>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</si>
  <si>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</si>
  <si>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</si>
  <si>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</si>
  <si>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</si>
  <si>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</si>
  <si>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</si>
  <si>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</si>
  <si>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</si>
  <si>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</si>
  <si>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</si>
  <si>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</si>
  <si>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</si>
  <si>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</si>
  <si>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</si>
  <si>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</si>
  <si>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</si>
  <si>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</si>
  <si>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</si>
  <si>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</si>
  <si>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</si>
  <si>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</si>
  <si>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</si>
  <si>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</si>
  <si>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</si>
  <si>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</si>
  <si>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</si>
  <si>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</si>
  <si>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</si>
  <si>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</si>
  <si>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</si>
  <si>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</si>
  <si>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</si>
  <si>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</si>
  <si>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</si>
  <si>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</si>
  <si>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</si>
  <si>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</si>
  <si>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</si>
  <si>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</si>
  <si>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</si>
  <si>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</si>
  <si>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</si>
  <si>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</si>
  <si>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</si>
  <si>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</si>
  <si>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</si>
  <si>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</si>
  <si>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</si>
  <si>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</si>
  <si>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</si>
  <si>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</si>
  <si>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</si>
  <si>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</si>
  <si>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</si>
  <si>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</si>
  <si>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</si>
  <si>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</si>
  <si>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</si>
  <si>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</si>
  <si>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</si>
  <si>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</si>
  <si>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</si>
  <si>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</si>
  <si>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</si>
  <si>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</si>
  <si>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</si>
  <si>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</si>
  <si>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</si>
  <si>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</si>
  <si>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</si>
  <si>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</si>
  <si>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</si>
  <si>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</si>
  <si>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</si>
  <si>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</si>
  <si>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</si>
  <si>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</si>
  <si>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</si>
  <si>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</si>
  <si>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</si>
  <si>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</si>
  <si>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</si>
  <si>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</si>
  <si>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</si>
  <si>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</si>
  <si>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</si>
  <si>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</si>
  <si>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</si>
  <si>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</si>
  <si>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</si>
  <si>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</si>
  <si>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</si>
  <si>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</si>
  <si>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</si>
  <si>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</si>
  <si>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</si>
  <si>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</si>
  <si>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</si>
  <si>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</si>
  <si>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</si>
  <si>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</si>
  <si>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</si>
  <si>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</si>
  <si>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</si>
  <si>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</si>
  <si>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</si>
  <si>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</si>
  <si>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</si>
  <si>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</si>
  <si>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</si>
  <si>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</si>
  <si>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</si>
  <si>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</si>
  <si>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</si>
  <si>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</si>
  <si>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</si>
  <si>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</si>
  <si>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</si>
  <si>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</si>
  <si>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</si>
  <si>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</si>
  <si>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</si>
  <si>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</si>
  <si>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</si>
  <si>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</si>
  <si>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</si>
  <si>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</si>
  <si>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</si>
  <si>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</si>
  <si>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</si>
  <si>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</si>
  <si>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</si>
  <si>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</si>
  <si>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</si>
  <si>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</si>
  <si>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</si>
  <si>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</si>
  <si>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</si>
  <si>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</si>
  <si>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</si>
  <si>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</si>
  <si>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</si>
  <si>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</si>
  <si>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</si>
  <si>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</si>
  <si>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</si>
  <si>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</si>
  <si>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</si>
  <si>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</si>
  <si>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</si>
  <si>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</si>
  <si>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</si>
  <si>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</si>
  <si>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</si>
  <si>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</si>
  <si>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</si>
  <si>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</si>
  <si>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</si>
  <si>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</si>
  <si>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</si>
  <si>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</si>
  <si>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</si>
  <si>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</si>
  <si>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</si>
  <si>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</si>
  <si>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</si>
  <si>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</si>
  <si>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</si>
  <si>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</si>
  <si>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</si>
  <si>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</si>
  <si>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</si>
  <si>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</si>
  <si>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</si>
  <si>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</si>
  <si>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</si>
  <si>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</si>
  <si>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</si>
  <si>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</si>
  <si>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</si>
  <si>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</si>
  <si>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</si>
  <si>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</si>
  <si>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</si>
  <si>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</si>
  <si>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</si>
  <si>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</si>
  <si>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</si>
  <si>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</si>
  <si>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</si>
  <si>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</si>
  <si>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</si>
  <si>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</si>
  <si>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</si>
  <si>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</si>
  <si>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</si>
  <si>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</si>
  <si>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</si>
  <si>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</si>
  <si>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</si>
  <si>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</si>
  <si>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</si>
  <si>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</si>
  <si>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</si>
  <si>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</si>
  <si>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</si>
  <si>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</si>
  <si>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</si>
  <si>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</si>
  <si>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</si>
  <si>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</si>
  <si>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</si>
  <si>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</si>
  <si>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</si>
  <si>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</si>
  <si>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</si>
  <si>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</si>
  <si>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</si>
  <si>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</si>
  <si>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</si>
  <si>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</si>
  <si>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</si>
  <si>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</si>
  <si>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</si>
  <si>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</si>
  <si>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</si>
  <si>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</si>
  <si>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</si>
  <si>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</si>
  <si>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</si>
  <si>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</si>
  <si>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</si>
  <si>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</si>
  <si>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</si>
  <si>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</si>
  <si>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</si>
  <si>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</si>
  <si>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</si>
  <si>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</si>
  <si>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</si>
  <si>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</si>
  <si>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</si>
  <si>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</si>
  <si>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</si>
  <si>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</si>
  <si>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</si>
  <si>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</si>
  <si>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</si>
  <si>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</si>
  <si>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</si>
  <si>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</si>
  <si>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</si>
  <si>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</si>
  <si>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</si>
  <si>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</si>
  <si>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</si>
  <si>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</si>
  <si>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</si>
  <si>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</si>
  <si>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</si>
  <si>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</si>
  <si>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</si>
  <si>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</si>
  <si>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</si>
  <si>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</si>
  <si>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</si>
  <si>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</si>
  <si>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</si>
  <si>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</si>
  <si>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</si>
  <si>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</si>
  <si>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</si>
  <si>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</si>
  <si>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</si>
  <si>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</si>
  <si>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</si>
  <si>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</si>
  <si>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</si>
  <si>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</si>
  <si>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</si>
  <si>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</si>
  <si>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</si>
  <si>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</si>
  <si>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</si>
  <si>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</si>
  <si>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</si>
  <si>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</si>
  <si>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</si>
  <si>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</si>
  <si>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</si>
  <si>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</si>
  <si>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</si>
  <si>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</si>
  <si>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</si>
  <si>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</si>
  <si>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</si>
  <si>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</si>
  <si>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</si>
  <si>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</si>
  <si>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</si>
  <si>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</si>
  <si>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</si>
  <si>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</si>
  <si>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</si>
  <si>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</si>
  <si>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</si>
  <si>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</si>
  <si>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</si>
  <si>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</si>
  <si>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</si>
  <si>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</si>
  <si>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</si>
  <si>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</si>
  <si>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</si>
  <si>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</si>
  <si>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</si>
  <si>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</si>
  <si>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</si>
  <si>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</si>
  <si>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</si>
  <si>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</si>
  <si>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</si>
  <si>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</si>
  <si>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</si>
  <si>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</si>
  <si>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</si>
  <si>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</si>
  <si>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</si>
  <si>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</si>
  <si>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</si>
  <si>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</si>
  <si>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</si>
  <si>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</si>
  <si>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</si>
  <si>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</si>
  <si>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</si>
  <si>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</si>
  <si>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</si>
  <si>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</si>
  <si>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</si>
  <si>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</si>
  <si>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</si>
  <si>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</si>
  <si>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</si>
  <si>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</si>
  <si>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</si>
  <si>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</si>
  <si>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</si>
  <si>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</si>
  <si>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</si>
  <si>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</si>
  <si>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</si>
  <si>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</si>
  <si>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</si>
  <si>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</si>
  <si>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</si>
  <si>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</si>
  <si>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</si>
  <si>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</si>
  <si>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</si>
  <si>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</si>
  <si>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</si>
  <si>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</si>
  <si>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</si>
  <si>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</si>
  <si>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</si>
  <si>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</si>
  <si>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</si>
  <si>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</si>
  <si>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</si>
  <si>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</si>
  <si>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</si>
  <si>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</si>
  <si>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</si>
  <si>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</si>
  <si>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</si>
  <si>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</si>
  <si>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</si>
  <si>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</si>
  <si>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</si>
  <si>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</si>
  <si>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</si>
  <si>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</si>
  <si>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</si>
  <si>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</si>
  <si>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</si>
  <si>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</si>
  <si>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</si>
  <si>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</si>
  <si>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</si>
  <si>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</si>
  <si>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</si>
  <si>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</si>
  <si>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</si>
  <si>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</si>
  <si>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</si>
  <si>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</si>
  <si>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</si>
  <si>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</si>
  <si>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</si>
  <si>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</si>
  <si>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</si>
  <si>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</si>
  <si>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</si>
  <si>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</si>
  <si>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</si>
  <si>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</si>
  <si>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</si>
  <si>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</si>
  <si>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</si>
  <si>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</si>
  <si>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</si>
  <si>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</si>
  <si>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</si>
  <si>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</si>
  <si>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</si>
  <si>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</si>
  <si>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</si>
  <si>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</si>
  <si>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</si>
  <si>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</si>
  <si>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</si>
  <si>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</si>
  <si>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</si>
  <si>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</si>
  <si>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</si>
  <si>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</si>
  <si>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</si>
  <si>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</si>
  <si>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</si>
  <si>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</si>
  <si>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</si>
  <si>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</si>
  <si>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</si>
  <si>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</si>
  <si>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</si>
  <si>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</si>
  <si>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</si>
  <si>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</si>
  <si>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</si>
  <si>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</si>
  <si>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</si>
  <si>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</si>
  <si>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</si>
  <si>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</si>
  <si>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</si>
  <si>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</si>
  <si>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</si>
  <si>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</si>
  <si>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</si>
  <si>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</si>
  <si>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</si>
  <si>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</si>
  <si>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</si>
  <si>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</si>
  <si>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</si>
  <si>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</si>
  <si>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</si>
  <si>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</si>
  <si>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</si>
  <si>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</si>
  <si>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</si>
  <si>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</si>
  <si>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</si>
  <si>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</si>
  <si>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</si>
  <si>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</si>
  <si>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</si>
  <si>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</si>
  <si>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</si>
  <si>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</si>
  <si>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</si>
  <si>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</si>
  <si>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</si>
  <si>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</si>
  <si>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</si>
  <si>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</si>
  <si>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</si>
  <si>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</si>
  <si>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</si>
  <si>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</si>
  <si>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</si>
  <si>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</si>
  <si>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</si>
  <si>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</si>
  <si>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</si>
  <si>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</si>
  <si>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</si>
  <si>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</si>
  <si>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</si>
  <si>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</si>
  <si>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</si>
  <si>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</si>
  <si>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</si>
  <si>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</si>
  <si>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</si>
  <si>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</si>
  <si>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</si>
  <si>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</si>
  <si>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</si>
  <si>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</si>
  <si>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</si>
  <si>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</si>
  <si>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</si>
  <si>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</si>
  <si>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</si>
  <si>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</si>
  <si>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</si>
  <si>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</si>
  <si>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</si>
  <si>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</si>
  <si>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</si>
  <si>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</si>
  <si>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</si>
  <si>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</si>
  <si>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</si>
  <si>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</si>
  <si>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</si>
  <si>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</si>
  <si>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</si>
  <si>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</si>
  <si>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</si>
  <si>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</si>
  <si>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</si>
  <si>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</si>
  <si>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</si>
  <si>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</si>
  <si>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</si>
  <si>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</si>
  <si>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</si>
  <si>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</si>
  <si>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</si>
  <si>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</si>
  <si>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</si>
  <si>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</si>
  <si>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</si>
  <si>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</si>
  <si>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</si>
  <si>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</si>
  <si>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</si>
  <si>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</si>
  <si>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</si>
  <si>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</si>
  <si>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</si>
  <si>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</si>
  <si>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</si>
  <si>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</si>
  <si>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</si>
  <si>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</si>
  <si>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</si>
  <si>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</si>
  <si>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</si>
  <si>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</si>
  <si>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</si>
  <si>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</si>
  <si>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</si>
  <si>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</si>
  <si>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</si>
  <si>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</si>
  <si>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</si>
  <si>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</si>
  <si>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</si>
  <si>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</si>
  <si>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</si>
  <si>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</si>
  <si>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</si>
  <si>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</si>
  <si>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</si>
  <si>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</si>
  <si>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</si>
  <si>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</si>
  <si>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</si>
  <si>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</si>
  <si>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</si>
  <si>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</si>
  <si>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</si>
  <si>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</si>
  <si>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</si>
  <si>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</si>
  <si>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</si>
  <si>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</si>
  <si>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</si>
  <si>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</si>
  <si>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</si>
  <si>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</si>
  <si>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</si>
  <si>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</si>
  <si>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</si>
  <si>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</si>
  <si>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</si>
  <si>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</si>
  <si>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</si>
  <si>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</si>
  <si>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</si>
  <si>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</si>
  <si>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</si>
  <si>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</si>
  <si>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</si>
  <si>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</si>
  <si>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</si>
  <si>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</si>
  <si>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</si>
  <si>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</si>
  <si>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</si>
  <si>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</si>
  <si>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</si>
  <si>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</si>
  <si>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</si>
  <si>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</si>
  <si>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</si>
  <si>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</si>
  <si>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</si>
  <si>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</si>
  <si>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</si>
  <si>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</si>
  <si>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</si>
  <si>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</si>
  <si>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</si>
  <si>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</si>
  <si>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</si>
  <si>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</si>
  <si>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</si>
  <si>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</si>
  <si>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</si>
  <si>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</si>
  <si>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</si>
  <si>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</si>
  <si>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</si>
  <si>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</si>
  <si>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</si>
  <si>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</si>
  <si>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</si>
  <si>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</si>
  <si>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</si>
  <si>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</si>
  <si>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</si>
  <si>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</si>
  <si>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</si>
  <si>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</si>
  <si>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</si>
  <si>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</si>
  <si>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</si>
  <si>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</si>
  <si>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</si>
  <si>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</si>
  <si>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</si>
  <si>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</si>
  <si>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</si>
  <si>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</si>
  <si>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</si>
  <si>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</si>
  <si>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</si>
  <si>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</si>
  <si>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</si>
  <si>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</si>
  <si>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</si>
  <si>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</si>
  <si>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</si>
  <si>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</si>
  <si>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</si>
  <si>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</si>
  <si>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</si>
  <si>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</si>
  <si>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</si>
  <si>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</si>
  <si>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</si>
  <si>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</si>
  <si>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</si>
  <si>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</si>
  <si>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</si>
  <si>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</si>
  <si>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</si>
  <si>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</si>
  <si>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</si>
  <si>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</si>
  <si>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</si>
  <si>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</si>
  <si>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</si>
  <si>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</si>
  <si>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</si>
  <si>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</si>
  <si>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</si>
  <si>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</si>
  <si>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</si>
  <si>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</si>
  <si>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</si>
  <si>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</si>
  <si>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</si>
  <si>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</si>
  <si>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</si>
  <si>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</si>
  <si>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</si>
  <si>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</si>
  <si>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</si>
  <si>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</si>
  <si>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</si>
  <si>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</si>
  <si>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</si>
  <si>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</si>
  <si>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</si>
  <si>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</si>
  <si>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</si>
  <si>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</si>
  <si>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</si>
  <si>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</si>
  <si>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</si>
  <si>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</si>
  <si>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</si>
  <si>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</si>
  <si>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</si>
  <si>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</si>
  <si>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</si>
  <si>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</si>
  <si>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</si>
  <si>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</si>
  <si>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</si>
  <si>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</si>
  <si>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</si>
  <si>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</si>
  <si>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</si>
  <si>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</si>
  <si>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</si>
  <si>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</si>
  <si>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</si>
  <si>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</si>
  <si>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</si>
  <si>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</si>
  <si>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</si>
  <si>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</si>
  <si>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</si>
  <si>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</si>
  <si>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</si>
  <si>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</si>
  <si>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</si>
  <si>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</si>
  <si>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</si>
  <si>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</si>
  <si>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</si>
  <si>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</si>
  <si>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</si>
  <si>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</si>
  <si>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</si>
  <si>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</si>
  <si>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</si>
  <si>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</si>
  <si>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</si>
  <si>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</si>
  <si>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</si>
  <si>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</si>
  <si>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</si>
  <si>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</si>
  <si>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</si>
  <si>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</si>
  <si>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</si>
  <si>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</si>
  <si>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</si>
  <si>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</si>
  <si>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</si>
  <si>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</si>
  <si>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</si>
  <si>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</si>
  <si>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</si>
  <si>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</si>
  <si>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</si>
  <si>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</si>
  <si>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</si>
  <si>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</si>
  <si>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</si>
  <si>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</si>
  <si>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</si>
  <si>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</si>
  <si>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</si>
  <si>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</si>
  <si>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</si>
  <si>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</si>
  <si>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</si>
  <si>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</si>
  <si>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</si>
  <si>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</si>
  <si>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</si>
  <si>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</si>
  <si>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</si>
  <si>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</si>
  <si>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</si>
  <si>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</si>
  <si>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</si>
  <si>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</si>
  <si>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</si>
  <si>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</si>
  <si>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</si>
  <si>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</si>
  <si>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</si>
  <si>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</si>
  <si>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</si>
  <si>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</si>
  <si>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</si>
  <si>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</si>
  <si>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</si>
  <si>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</si>
  <si>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</si>
  <si>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</si>
  <si>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</si>
  <si>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</si>
  <si>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</si>
  <si>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</si>
  <si>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</si>
  <si>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</si>
  <si>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</si>
  <si>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</si>
  <si>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</si>
  <si>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</si>
  <si>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</si>
  <si>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</si>
  <si>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</si>
  <si>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</si>
  <si>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</si>
  <si>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</si>
  <si>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</si>
  <si>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</si>
  <si>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</si>
  <si>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</si>
  <si>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</si>
  <si>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</si>
  <si>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</si>
  <si>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</si>
  <si>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</si>
  <si>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</si>
  <si>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</si>
  <si>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</si>
  <si>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</si>
  <si>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</si>
  <si>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</si>
  <si>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</si>
  <si>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</si>
  <si>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</si>
  <si>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</si>
  <si>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</si>
  <si>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</si>
  <si>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</si>
  <si>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</si>
  <si>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</si>
  <si>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</si>
  <si>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</si>
  <si>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</si>
  <si>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</si>
  <si>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</si>
  <si>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</si>
  <si>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</si>
  <si>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</si>
  <si>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</si>
  <si>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</si>
  <si>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</si>
  <si>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</si>
  <si>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</si>
  <si>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</si>
  <si>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</si>
  <si>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</si>
  <si>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</si>
  <si>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</si>
  <si>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</si>
  <si>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</si>
  <si>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</si>
  <si>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</si>
  <si>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</si>
  <si>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</si>
  <si>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</si>
  <si>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</si>
  <si>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</si>
  <si>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</si>
  <si>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</si>
  <si>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</si>
  <si>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</si>
  <si>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</si>
  <si>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</si>
  <si>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</si>
  <si>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</si>
  <si>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</si>
  <si>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</si>
  <si>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</si>
  <si>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</si>
  <si>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</si>
  <si>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</si>
  <si>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</si>
  <si>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</si>
  <si>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</si>
  <si>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</si>
  <si>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</si>
  <si>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</si>
  <si>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</si>
  <si>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</si>
  <si>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</si>
  <si>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</si>
  <si>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</si>
  <si>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</si>
  <si>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</si>
  <si>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</si>
  <si>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</si>
  <si>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</si>
  <si>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</si>
  <si>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</si>
  <si>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</si>
  <si>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</si>
  <si>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</si>
  <si>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</si>
  <si>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</si>
  <si>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</si>
  <si>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</si>
  <si>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</si>
  <si>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</si>
  <si>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</si>
  <si>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</si>
  <si>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</si>
  <si>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</si>
  <si>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</si>
  <si>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</si>
  <si>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</si>
  <si>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</si>
  <si>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</si>
  <si>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</si>
  <si>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</si>
  <si>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</si>
  <si>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</si>
  <si>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</si>
  <si>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</si>
  <si>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</si>
  <si>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</si>
  <si>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</si>
  <si>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</si>
  <si>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</si>
  <si>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</si>
  <si>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</si>
  <si>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</si>
  <si>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</si>
  <si>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</si>
  <si>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</si>
  <si>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</si>
  <si>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</si>
  <si>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</si>
  <si>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</si>
  <si>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</si>
  <si>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</si>
  <si>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</si>
  <si>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</si>
  <si>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</si>
  <si>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</si>
  <si>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</si>
  <si>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</si>
  <si>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</si>
  <si>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</si>
  <si>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</si>
  <si>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</si>
  <si>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</si>
  <si>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</si>
  <si>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</si>
  <si>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</si>
  <si>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</si>
  <si>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</si>
  <si>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</si>
  <si>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</si>
  <si>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</si>
  <si>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</si>
  <si>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</si>
  <si>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</si>
  <si>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</si>
  <si>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</si>
  <si>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</si>
  <si>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</si>
  <si>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</si>
  <si>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</si>
  <si>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</si>
  <si>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</si>
  <si>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</si>
  <si>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</si>
  <si>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</si>
  <si>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</si>
  <si>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</si>
  <si>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</si>
  <si>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</si>
  <si>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</si>
  <si>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</si>
  <si>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</si>
  <si>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</si>
  <si>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</si>
  <si>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</si>
  <si>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</si>
  <si>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</si>
  <si>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</si>
  <si>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</si>
  <si>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</si>
  <si>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</si>
  <si>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</si>
  <si>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</si>
  <si>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</si>
  <si>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</si>
  <si>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</si>
  <si>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</si>
  <si>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</si>
  <si>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</si>
  <si>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</si>
  <si>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</si>
  <si>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</si>
  <si>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</si>
  <si>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</si>
  <si>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</si>
  <si>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</si>
  <si>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</si>
  <si>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</si>
  <si>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</si>
  <si>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</si>
  <si>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</si>
  <si>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</si>
  <si>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</si>
  <si>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</si>
  <si>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</si>
  <si>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</si>
  <si>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</si>
  <si>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</si>
  <si>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</si>
  <si>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</si>
  <si>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</si>
  <si>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</si>
  <si>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</si>
  <si>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</si>
  <si>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</si>
  <si>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</si>
  <si>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</si>
  <si>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</si>
  <si>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</si>
  <si>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</si>
  <si>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</si>
  <si>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</si>
  <si>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</si>
  <si>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</si>
  <si>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</si>
  <si>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</si>
  <si>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</si>
  <si>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</si>
  <si>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</si>
  <si>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</si>
  <si>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</si>
  <si>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</si>
  <si>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</si>
  <si>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</si>
  <si>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</si>
  <si>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</si>
  <si>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</si>
  <si>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</si>
  <si>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</si>
  <si>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</si>
  <si>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</si>
  <si>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</si>
  <si>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</si>
  <si>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</si>
  <si>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</si>
  <si>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</si>
  <si>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</si>
  <si>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</si>
  <si>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</si>
  <si>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</si>
  <si>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</si>
  <si>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</si>
  <si>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</si>
  <si>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</si>
  <si>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</si>
  <si>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</si>
  <si>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</si>
  <si>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</si>
  <si>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</si>
  <si>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</si>
  <si>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</si>
  <si>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</si>
  <si>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</si>
  <si>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</si>
  <si>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</si>
  <si>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</si>
  <si>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</si>
  <si>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</si>
  <si>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</si>
  <si>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</si>
  <si>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</si>
  <si>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</si>
  <si>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</si>
  <si>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</si>
  <si>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</si>
  <si>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</si>
  <si>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</si>
  <si>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</si>
  <si>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</si>
  <si>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</si>
  <si>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</si>
  <si>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</si>
  <si>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</si>
  <si>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</si>
  <si>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</si>
  <si>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</si>
  <si>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</si>
  <si>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</si>
  <si>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</si>
  <si>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</si>
  <si>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</si>
  <si>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</si>
  <si>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</si>
  <si>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</si>
  <si>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</si>
  <si>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</si>
  <si>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</si>
  <si>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</si>
  <si>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</si>
  <si>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</si>
  <si>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</si>
  <si>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</si>
  <si>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</si>
  <si>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</si>
  <si>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</si>
  <si>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</si>
  <si>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</si>
  <si>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</si>
  <si>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</si>
  <si>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</si>
  <si>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</si>
  <si>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</si>
  <si>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</si>
  <si>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</si>
  <si>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</si>
  <si>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</si>
  <si>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</si>
  <si>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</si>
  <si>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</si>
  <si>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</si>
  <si>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</si>
  <si>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</si>
  <si>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</si>
  <si>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</si>
  <si>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</si>
  <si>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</si>
  <si>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</si>
  <si>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</si>
  <si>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</si>
  <si>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</si>
  <si>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</si>
  <si>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</si>
  <si>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</si>
  <si>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</si>
  <si>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</si>
  <si>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</si>
  <si>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</si>
  <si>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</si>
  <si>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</si>
  <si>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</si>
  <si>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</si>
  <si>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</si>
  <si>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</si>
  <si>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</si>
  <si>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</si>
  <si>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</si>
  <si>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</si>
  <si>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</si>
  <si>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</si>
  <si>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</si>
  <si>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</si>
  <si>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</si>
  <si>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</si>
  <si>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</si>
  <si>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</si>
  <si>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</si>
  <si>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</si>
  <si>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</si>
  <si>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</si>
  <si>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</si>
  <si>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</si>
  <si>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</si>
  <si>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</si>
  <si>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</si>
  <si>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</si>
  <si>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</si>
  <si>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</si>
  <si>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</si>
  <si>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</si>
  <si>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</si>
  <si>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</si>
  <si>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</si>
  <si>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</si>
  <si>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</si>
  <si>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</si>
  <si>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</si>
  <si>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</si>
  <si>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</si>
  <si>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</si>
  <si>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</si>
  <si>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</si>
  <si>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</si>
  <si>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</si>
  <si>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</si>
  <si>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</si>
  <si>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</si>
  <si>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</si>
  <si>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</si>
  <si>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</si>
  <si>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</si>
  <si>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</si>
  <si>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</si>
  <si>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</si>
  <si>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</si>
  <si>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</si>
  <si>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</si>
  <si>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</si>
  <si>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</si>
  <si>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</si>
  <si>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</si>
  <si>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</si>
  <si>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</si>
  <si>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</si>
  <si>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</si>
  <si>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</si>
  <si>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</si>
  <si>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</si>
  <si>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</si>
  <si>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</si>
  <si>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</si>
  <si>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</si>
  <si>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</si>
  <si>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</si>
  <si>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</si>
  <si>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</si>
  <si>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</si>
  <si>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</si>
  <si>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</si>
  <si>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</si>
  <si>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</si>
  <si>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</si>
  <si>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</si>
  <si>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</si>
  <si>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</si>
  <si>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</si>
  <si>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</si>
  <si>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</si>
  <si>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</si>
  <si>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</si>
  <si>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</si>
  <si>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</si>
  <si>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</si>
  <si>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</si>
  <si>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</si>
  <si>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</si>
  <si>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</si>
  <si>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</si>
  <si>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</si>
  <si>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</si>
  <si>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</si>
  <si>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</si>
  <si>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</si>
  <si>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</si>
  <si>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</si>
  <si>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</si>
  <si>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</si>
  <si>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</si>
  <si>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</si>
  <si>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</si>
  <si>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</si>
  <si>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</si>
  <si>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</si>
  <si>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</si>
  <si>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</si>
  <si>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</si>
  <si>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</si>
  <si>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</si>
  <si>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</si>
  <si>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</si>
  <si>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</si>
  <si>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</si>
  <si>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</si>
  <si>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</si>
  <si>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</si>
  <si>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</si>
  <si>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</si>
  <si>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</si>
  <si>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</si>
  <si>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</si>
  <si>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</si>
  <si>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</si>
  <si>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</si>
  <si>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</si>
  <si>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</si>
  <si>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</si>
  <si>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</si>
  <si>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</si>
  <si>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</si>
  <si>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</si>
  <si>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</si>
  <si>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</si>
  <si>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</si>
  <si>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</si>
  <si>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</si>
  <si>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</si>
  <si>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</si>
  <si>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</si>
  <si>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</si>
  <si>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</si>
  <si>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</si>
  <si>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</si>
  <si>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</si>
  <si>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</si>
  <si>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</si>
  <si>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</si>
  <si>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</si>
  <si>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</si>
  <si>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</si>
  <si>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</si>
  <si>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</si>
  <si>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</si>
  <si>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</si>
  <si>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</si>
  <si>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</si>
  <si>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</si>
  <si>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</si>
  <si>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</si>
  <si>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</si>
  <si>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</si>
  <si>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</si>
  <si>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</si>
  <si>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</si>
  <si>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</si>
  <si>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</si>
  <si>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</si>
  <si>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</si>
  <si>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</si>
  <si>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</si>
  <si>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</si>
  <si>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</si>
  <si>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</si>
  <si>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</si>
  <si>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</si>
  <si>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</si>
  <si>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</si>
  <si>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</si>
  <si>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</si>
  <si>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</si>
  <si>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</si>
  <si>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</si>
  <si>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</si>
  <si>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</si>
  <si>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</si>
  <si>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</si>
  <si>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</si>
  <si>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</si>
  <si>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</si>
  <si>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</si>
  <si>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</si>
  <si>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</si>
  <si>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</si>
  <si>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</si>
  <si>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</si>
  <si>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</si>
  <si>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</si>
  <si>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</si>
  <si>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</si>
  <si>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</si>
  <si>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</si>
  <si>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</si>
  <si>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</si>
  <si>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</si>
  <si>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</si>
  <si>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</si>
  <si>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</si>
  <si>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</si>
  <si>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</si>
  <si>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</si>
  <si>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</si>
  <si>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</si>
  <si>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</si>
  <si>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</si>
  <si>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</si>
  <si>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</si>
  <si>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</si>
  <si>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</si>
  <si>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</si>
  <si>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</si>
  <si>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</si>
  <si>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</si>
  <si>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</si>
  <si>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</si>
  <si>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</si>
  <si>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</si>
  <si>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</si>
  <si>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</si>
  <si>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</si>
  <si>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</si>
  <si>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</si>
  <si>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</si>
  <si>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</si>
  <si>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</si>
  <si>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</si>
  <si>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</si>
  <si>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</si>
  <si>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</si>
  <si>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</si>
  <si>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</si>
  <si>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</si>
  <si>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</si>
  <si>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</si>
  <si>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</si>
  <si>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</si>
  <si>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</si>
  <si>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</si>
  <si>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</si>
  <si>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</si>
  <si>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</si>
  <si>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</si>
  <si>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</si>
  <si>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</si>
  <si>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</si>
  <si>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</si>
  <si>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</si>
  <si>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</si>
  <si>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</si>
  <si>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</si>
  <si>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</si>
  <si>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</si>
  <si>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</si>
  <si>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</si>
  <si>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</si>
  <si>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</si>
  <si>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</si>
  <si>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</si>
  <si>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</si>
  <si>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</si>
  <si>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</si>
  <si>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</si>
  <si>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</si>
  <si>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</si>
  <si>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</si>
  <si>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</si>
  <si>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</si>
  <si>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</si>
  <si>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</si>
  <si>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</si>
  <si>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</si>
  <si>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</si>
  <si>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</si>
  <si>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</si>
  <si>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</si>
  <si>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</si>
  <si>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</si>
  <si>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</si>
  <si>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</si>
  <si>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</si>
  <si>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</si>
  <si>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</si>
  <si>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</si>
  <si>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</si>
  <si>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</si>
  <si>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</si>
  <si>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</si>
  <si>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</si>
  <si>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</si>
  <si>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</si>
  <si>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</si>
  <si>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</si>
  <si>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</si>
  <si>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</si>
  <si>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</si>
  <si>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</si>
  <si>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</si>
  <si>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</si>
  <si>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</si>
  <si>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</si>
  <si>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</si>
  <si>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</si>
  <si>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</si>
  <si>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</si>
  <si>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</si>
  <si>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</si>
  <si>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</si>
  <si>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</si>
  <si>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</si>
  <si>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</si>
  <si>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</si>
  <si>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</si>
  <si>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</si>
  <si>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</si>
  <si>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</si>
  <si>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</si>
  <si>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</si>
  <si>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</si>
  <si>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</si>
  <si>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</si>
  <si>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</si>
  <si>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</si>
  <si>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</si>
  <si>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</si>
  <si>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</si>
  <si>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</si>
  <si>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</si>
  <si>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</si>
  <si>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</si>
  <si>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</si>
  <si>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</si>
  <si>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</si>
  <si>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</si>
  <si>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</si>
  <si>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</si>
  <si>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</si>
  <si>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</si>
  <si>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</si>
  <si>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</si>
  <si>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</si>
  <si>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</si>
  <si>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</si>
  <si>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</si>
  <si>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</si>
  <si>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</si>
  <si>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</si>
  <si>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</si>
  <si>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</si>
  <si>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</si>
  <si>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</si>
  <si>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</si>
  <si>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</si>
  <si>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</si>
  <si>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</si>
  <si>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</si>
  <si>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</si>
  <si>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</si>
  <si>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</si>
  <si>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</si>
  <si>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</si>
  <si>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</si>
  <si>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</si>
  <si>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</si>
  <si>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</si>
  <si>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</si>
  <si>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</si>
  <si>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</si>
  <si>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</si>
  <si>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</si>
  <si>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</si>
  <si>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</si>
  <si>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</si>
  <si>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</si>
  <si>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</si>
  <si>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</si>
  <si>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</si>
  <si>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</si>
  <si>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</si>
  <si>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</si>
  <si>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</si>
  <si>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</si>
  <si>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</si>
  <si>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</si>
  <si>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</si>
  <si>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</si>
  <si>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</si>
  <si>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</si>
  <si>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</si>
  <si>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</si>
  <si>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</si>
  <si>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</si>
  <si>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</si>
  <si>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</si>
  <si>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</si>
  <si>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</si>
  <si>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</si>
  <si>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</si>
  <si>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</si>
  <si>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</si>
  <si>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</si>
  <si>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</si>
  <si>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</si>
  <si>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</si>
  <si>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</si>
  <si>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</si>
  <si>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</si>
  <si>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</si>
  <si>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</si>
  <si>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</si>
  <si>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</si>
  <si>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</si>
  <si>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</si>
  <si>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</si>
  <si>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</si>
  <si>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</si>
  <si>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</si>
  <si>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</si>
  <si>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</si>
  <si>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</si>
  <si>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</si>
  <si>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</si>
  <si>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</si>
  <si>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</si>
  <si>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</si>
  <si>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</si>
  <si>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</si>
  <si>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</si>
  <si>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</si>
  <si>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</si>
  <si>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</si>
  <si>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</si>
  <si>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</si>
  <si>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</si>
  <si>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</si>
  <si>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</si>
  <si>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</si>
  <si>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</si>
  <si>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</si>
  <si>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</si>
  <si>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</si>
  <si>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</si>
  <si>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</si>
  <si>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</si>
  <si>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</si>
  <si>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</si>
  <si>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</si>
  <si>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</si>
  <si>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</si>
  <si>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</si>
  <si>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</si>
  <si>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</si>
  <si>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</si>
  <si>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</si>
  <si>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</si>
  <si>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</si>
  <si>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</si>
  <si>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</si>
  <si>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</si>
  <si>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</si>
  <si>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</si>
  <si>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</si>
  <si>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</si>
  <si>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</si>
  <si>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</si>
  <si>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</si>
  <si>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</si>
  <si>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</si>
  <si>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</si>
  <si>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</si>
  <si>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</si>
  <si>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</si>
  <si>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</si>
  <si>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</si>
  <si>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</si>
  <si>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</si>
  <si>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</si>
  <si>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</si>
  <si>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</si>
  <si>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</si>
  <si>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</si>
  <si>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</si>
  <si>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</si>
  <si>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</si>
  <si>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</si>
  <si>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</si>
  <si>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</si>
  <si>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</si>
  <si>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</si>
  <si>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</si>
  <si>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</si>
  <si>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</si>
  <si>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</si>
  <si>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</si>
  <si>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</si>
  <si>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</si>
  <si>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</si>
  <si>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</si>
  <si>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</si>
  <si>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</si>
  <si>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</si>
  <si>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</si>
  <si>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</si>
  <si>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</si>
  <si>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</si>
  <si>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</si>
  <si>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</si>
  <si>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</si>
  <si>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</si>
  <si>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</si>
  <si>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</si>
  <si>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</si>
  <si>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</si>
  <si>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</si>
  <si>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</si>
  <si>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</si>
  <si>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</si>
  <si>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</si>
  <si>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</si>
  <si>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</si>
  <si>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</si>
  <si>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</si>
  <si>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</si>
  <si>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</si>
  <si>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</si>
  <si>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</si>
  <si>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</si>
  <si>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</si>
  <si>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</si>
  <si>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</si>
  <si>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</si>
  <si>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</si>
  <si>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</si>
  <si>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</si>
  <si>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</si>
  <si>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</si>
  <si>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</si>
  <si>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</si>
  <si>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</si>
  <si>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</si>
  <si>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</si>
  <si>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</si>
  <si>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</si>
  <si>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</si>
  <si>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</si>
  <si>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</si>
  <si>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</si>
  <si>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</si>
  <si>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</si>
  <si>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</si>
  <si>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</si>
  <si>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</si>
  <si>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</si>
  <si>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</si>
  <si>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</si>
  <si>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</si>
  <si>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</si>
  <si>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</si>
  <si>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</si>
  <si>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</si>
  <si>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</si>
  <si>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</si>
  <si>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</si>
  <si>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</si>
  <si>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</si>
  <si>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</si>
  <si>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</si>
  <si>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</si>
  <si>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</si>
  <si>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</si>
  <si>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</si>
  <si>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</si>
  <si>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</si>
  <si>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</si>
  <si>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</si>
  <si>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</si>
  <si>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</si>
  <si>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</si>
  <si>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</si>
  <si>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</si>
  <si>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</si>
  <si>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</si>
  <si>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</si>
  <si>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</si>
  <si>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</si>
  <si>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</si>
  <si>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</si>
  <si>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</si>
  <si>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</si>
  <si>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</si>
  <si>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</si>
  <si>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</si>
  <si>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</si>
  <si>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</si>
  <si>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</si>
  <si>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</si>
  <si>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</si>
  <si>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</si>
  <si>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</si>
  <si>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</si>
  <si>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</si>
  <si>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</si>
  <si>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</si>
  <si>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</si>
  <si>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</si>
  <si>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</si>
  <si>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</si>
  <si>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</si>
  <si>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</si>
  <si>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</si>
  <si>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</si>
  <si>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</si>
  <si>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</si>
  <si>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</si>
  <si>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</si>
  <si>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</si>
  <si>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</si>
  <si>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</si>
  <si>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</si>
  <si>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</si>
  <si>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</si>
  <si>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</si>
  <si>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</si>
  <si>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</si>
  <si>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</si>
  <si>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</si>
  <si>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</si>
  <si>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</si>
  <si>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</si>
  <si>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</si>
  <si>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</si>
  <si>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</si>
  <si>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</si>
  <si>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</si>
  <si>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</si>
  <si>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</si>
  <si>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</si>
  <si>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</si>
  <si>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</si>
  <si>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</si>
  <si>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</si>
  <si>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</si>
  <si>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</si>
  <si>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</si>
  <si>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</si>
  <si>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</si>
  <si>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</si>
  <si>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</si>
  <si>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</si>
  <si>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</si>
  <si>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</si>
  <si>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</si>
  <si>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</si>
  <si>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</si>
  <si>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</si>
  <si>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</si>
  <si>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</si>
  <si>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</si>
  <si>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</si>
  <si>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</si>
  <si>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</si>
  <si>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</si>
  <si>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</si>
  <si>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</si>
  <si>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</si>
  <si>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</si>
  <si>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</si>
  <si>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</si>
  <si>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</si>
  <si>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</si>
  <si>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</si>
  <si>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</si>
  <si>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</si>
  <si>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</si>
  <si>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</si>
  <si>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</si>
  <si>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</si>
  <si>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</si>
  <si>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</si>
  <si>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</si>
  <si>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</si>
  <si>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</si>
  <si>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</si>
  <si>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</si>
  <si>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</si>
  <si>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</si>
  <si>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</si>
  <si>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</si>
  <si>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</si>
  <si>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</si>
  <si>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</si>
  <si>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</si>
  <si>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</si>
  <si>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</si>
  <si>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</si>
  <si>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</si>
  <si>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</si>
  <si>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</si>
  <si>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</si>
  <si>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</si>
  <si>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</si>
  <si>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</si>
  <si>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</si>
  <si>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</si>
  <si>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</si>
  <si>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</si>
  <si>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</si>
  <si>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</si>
  <si>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</si>
  <si>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</si>
  <si>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</si>
  <si>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</si>
  <si>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</si>
  <si>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</si>
  <si>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</si>
  <si>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</si>
  <si>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</si>
  <si>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</si>
  <si>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</si>
  <si>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</si>
  <si>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</si>
  <si>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</si>
  <si>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</si>
  <si>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</si>
  <si>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</si>
  <si>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</si>
  <si>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</si>
  <si>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</si>
  <si>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</si>
  <si>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</si>
  <si>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</si>
  <si>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</si>
  <si>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</si>
  <si>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</si>
  <si>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</si>
  <si>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</si>
  <si>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</si>
  <si>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</si>
  <si>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</si>
  <si>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</si>
  <si>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</si>
  <si>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</si>
  <si>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</si>
  <si>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</si>
  <si>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</si>
  <si>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</si>
  <si>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</si>
  <si>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</si>
  <si>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</si>
  <si>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</si>
  <si>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</si>
  <si>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</si>
  <si>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</si>
  <si>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</si>
  <si>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</si>
  <si>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</si>
  <si>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</si>
  <si>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</si>
  <si>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</si>
  <si>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</si>
  <si>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</si>
  <si>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</si>
  <si>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</si>
  <si>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</si>
  <si>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</si>
  <si>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</si>
  <si>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</si>
  <si>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</si>
  <si>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</si>
  <si>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</si>
  <si>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</si>
  <si>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</si>
  <si>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</si>
  <si>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</si>
  <si>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</si>
  <si>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</si>
  <si>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</si>
  <si>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</si>
  <si>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</si>
  <si>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</si>
  <si>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</si>
  <si>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</si>
  <si>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</si>
  <si>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</si>
  <si>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</si>
  <si>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</si>
  <si>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</si>
  <si>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</si>
  <si>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</si>
  <si>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</si>
  <si>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</si>
  <si>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</si>
  <si>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</si>
  <si>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</si>
  <si>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</si>
  <si>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</si>
  <si>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</si>
  <si>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</si>
  <si>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</si>
  <si>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</si>
  <si>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</si>
  <si>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</si>
  <si>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</si>
  <si>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</si>
  <si>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</si>
  <si>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</si>
  <si>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</si>
  <si>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</si>
  <si>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</si>
  <si>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</si>
  <si>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</si>
  <si>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</si>
  <si>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</si>
  <si>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</si>
  <si>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</si>
  <si>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</si>
  <si>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</si>
  <si>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</si>
  <si>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</si>
  <si>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</si>
  <si>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</si>
  <si>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</si>
  <si>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</si>
  <si>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</si>
  <si>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</si>
  <si>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</si>
  <si>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</si>
  <si>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</si>
  <si>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</si>
  <si>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</si>
  <si>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</si>
  <si>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</si>
  <si>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</si>
  <si>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</si>
  <si>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</si>
  <si>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</si>
  <si>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</si>
  <si>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</si>
  <si>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</si>
  <si>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</si>
  <si>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</si>
  <si>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</si>
  <si>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</si>
  <si>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</si>
  <si>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</si>
  <si>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</si>
  <si>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</si>
  <si>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</si>
  <si>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</si>
  <si>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</si>
  <si>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</si>
  <si>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</si>
  <si>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</si>
  <si>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</si>
  <si>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</si>
  <si>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</si>
  <si>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</si>
  <si>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</si>
  <si>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</si>
  <si>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</si>
  <si>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</si>
  <si>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</si>
  <si>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</si>
  <si>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</si>
  <si>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</si>
  <si>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</si>
  <si>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</si>
  <si>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</si>
  <si>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</si>
  <si>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</si>
  <si>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</si>
  <si>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</si>
  <si>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</si>
  <si>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</si>
  <si>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</si>
  <si>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</si>
  <si>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</si>
  <si>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</si>
  <si>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</si>
  <si>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</si>
  <si>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</si>
  <si>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</si>
  <si>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</si>
  <si>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</si>
  <si>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</si>
  <si>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</si>
  <si>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</si>
  <si>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</si>
  <si>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</si>
  <si>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</si>
  <si>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</si>
  <si>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</si>
  <si>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</si>
  <si>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</si>
  <si>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</si>
  <si>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</si>
  <si>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</si>
  <si>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</si>
  <si>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</si>
  <si>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</si>
  <si>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</si>
  <si>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</si>
  <si>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</si>
  <si>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</si>
  <si>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</si>
  <si>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</si>
  <si>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</si>
  <si>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</si>
  <si>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</si>
  <si>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</si>
  <si>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</si>
  <si>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</si>
  <si>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</si>
  <si>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</si>
  <si>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</si>
  <si>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</si>
  <si>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</si>
  <si>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</si>
  <si>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</si>
  <si>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</si>
  <si>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</si>
  <si>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</si>
  <si>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</si>
  <si>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</si>
  <si>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</si>
  <si>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</si>
  <si>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</si>
  <si>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</si>
  <si>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</si>
  <si>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</si>
  <si>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</si>
  <si>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</si>
  <si>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</si>
  <si>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</si>
  <si>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</si>
  <si>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</si>
  <si>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</si>
  <si>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</si>
  <si>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</si>
  <si>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</si>
  <si>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</si>
  <si>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</si>
  <si>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</si>
  <si>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</si>
  <si>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</si>
  <si>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</si>
  <si>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</si>
  <si>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</si>
  <si>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</si>
  <si>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</si>
  <si>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</si>
  <si>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</si>
  <si>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</si>
  <si>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</si>
  <si>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</si>
  <si>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</si>
  <si>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</si>
  <si>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</si>
  <si>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</si>
  <si>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</si>
  <si>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</si>
  <si>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</si>
  <si>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</si>
  <si>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</si>
  <si>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</si>
  <si>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</si>
  <si>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</si>
  <si>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</si>
  <si>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</si>
  <si>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</si>
  <si>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</si>
  <si>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</si>
  <si>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</si>
  <si>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</si>
  <si>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</si>
  <si>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</si>
  <si>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</si>
  <si>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</si>
  <si>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</si>
  <si>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</si>
  <si>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</si>
  <si>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</si>
  <si>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</si>
  <si>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</si>
  <si>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</si>
  <si>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</si>
  <si>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</si>
  <si>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</si>
  <si>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</si>
  <si>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</si>
  <si>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</si>
  <si>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</si>
  <si>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</si>
  <si>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</si>
  <si>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</si>
  <si>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</si>
  <si>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</si>
  <si>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</si>
  <si>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</si>
  <si>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</si>
  <si>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</si>
  <si>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</si>
  <si>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</si>
  <si>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</si>
  <si>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</si>
  <si>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</si>
  <si>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</si>
  <si>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</si>
  <si>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</si>
  <si>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</si>
  <si>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</si>
  <si>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</si>
  <si>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</si>
  <si>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</si>
  <si>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</si>
  <si>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</si>
  <si>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</si>
  <si>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</si>
  <si>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</si>
  <si>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</si>
  <si>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</si>
  <si>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</si>
  <si>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</si>
  <si>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</si>
  <si>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</si>
  <si>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</si>
  <si>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</si>
  <si>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</si>
  <si>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</si>
  <si>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</si>
  <si>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</si>
  <si>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</si>
  <si>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</si>
  <si>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</si>
  <si>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</si>
  <si>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</si>
  <si>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</si>
  <si>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</si>
  <si>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</si>
  <si>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</si>
  <si>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</si>
  <si>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</si>
  <si>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</si>
  <si>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</si>
  <si>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</si>
  <si>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</si>
  <si>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</si>
  <si>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</si>
  <si>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</si>
  <si>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</si>
  <si>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</si>
  <si>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</si>
  <si>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</si>
  <si>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</si>
  <si>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</si>
  <si>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</si>
  <si>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</si>
  <si>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</si>
  <si>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</si>
  <si>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</si>
  <si>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</si>
  <si>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</si>
  <si>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</si>
  <si>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</si>
  <si>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</si>
  <si>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</si>
  <si>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</si>
  <si>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</si>
  <si>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</si>
  <si>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</si>
  <si>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</si>
  <si>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</si>
  <si>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</si>
  <si>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</si>
  <si>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</si>
  <si>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</si>
  <si>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</si>
  <si>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</si>
  <si>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</si>
  <si>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</si>
  <si>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</si>
  <si>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</si>
  <si>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</si>
  <si>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</si>
  <si>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</si>
  <si>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</si>
  <si>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</si>
  <si>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</si>
  <si>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</si>
  <si>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</si>
  <si>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</si>
  <si>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</si>
  <si>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</si>
  <si>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</si>
  <si>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</si>
  <si>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</si>
  <si>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</si>
  <si>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</si>
  <si>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</si>
  <si>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</si>
  <si>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</si>
  <si>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</si>
  <si>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</si>
  <si>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</si>
  <si>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</si>
  <si>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</si>
  <si>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</si>
  <si>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</si>
  <si>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</si>
  <si>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</si>
  <si>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</si>
  <si>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</si>
  <si>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</si>
  <si>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</si>
  <si>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</si>
  <si>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</si>
  <si>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</si>
  <si>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</si>
  <si>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</si>
  <si>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</si>
  <si>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</si>
  <si>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</si>
  <si>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</si>
  <si>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</si>
  <si>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</si>
  <si>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</si>
  <si>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</si>
  <si>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</si>
  <si>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</si>
  <si>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</si>
  <si>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</si>
  <si>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</si>
  <si>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</si>
  <si>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</si>
  <si>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</si>
  <si>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</si>
  <si>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</si>
  <si>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</si>
  <si>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</si>
  <si>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</si>
  <si>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</si>
  <si>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</si>
  <si>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</si>
  <si>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</si>
  <si>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</si>
  <si>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</si>
  <si>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</si>
  <si>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</si>
  <si>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</si>
  <si>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</si>
  <si>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</si>
  <si>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</si>
  <si>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</si>
  <si>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</si>
  <si>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</si>
  <si>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</si>
  <si>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</si>
  <si>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</si>
  <si>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</si>
  <si>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</si>
  <si>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</si>
  <si>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</si>
  <si>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</si>
  <si>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</si>
  <si>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</si>
  <si>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</si>
  <si>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</si>
  <si>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</si>
  <si>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</si>
  <si>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</si>
  <si>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</si>
  <si>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</si>
  <si>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</si>
  <si>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</si>
  <si>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</si>
  <si>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</si>
  <si>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</si>
  <si>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</si>
  <si>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</si>
  <si>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</si>
  <si>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</si>
  <si>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</si>
  <si>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</si>
  <si>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</si>
  <si>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</si>
  <si>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</si>
  <si>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</si>
  <si>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</si>
  <si>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</si>
  <si>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</si>
  <si>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</si>
  <si>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</si>
  <si>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</si>
  <si>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</si>
  <si>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</si>
  <si>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</si>
  <si>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</si>
  <si>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</si>
  <si>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</si>
  <si>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</si>
  <si>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</si>
  <si>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</si>
  <si>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</si>
  <si>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</si>
  <si>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</si>
  <si>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</si>
  <si>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</si>
  <si>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</si>
  <si>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</si>
  <si>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</si>
  <si>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</si>
  <si>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</si>
  <si>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</si>
  <si>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</si>
  <si>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</si>
  <si>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</si>
  <si>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</si>
  <si>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</si>
  <si>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</si>
  <si>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</si>
  <si>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</si>
  <si>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</si>
  <si>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</si>
  <si>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</si>
  <si>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</si>
  <si>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</si>
  <si>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</si>
  <si>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</si>
  <si>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</si>
  <si>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</si>
  <si>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</si>
  <si>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</si>
  <si>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</si>
  <si>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</si>
  <si>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</si>
  <si>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</si>
  <si>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</si>
  <si>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</si>
  <si>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</si>
  <si>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</si>
  <si>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</si>
  <si>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</si>
  <si>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</si>
  <si>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</si>
  <si>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</si>
  <si>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</si>
  <si>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</si>
  <si>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</si>
  <si>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</si>
  <si>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</si>
  <si>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</si>
  <si>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</si>
  <si>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</si>
  <si>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</si>
  <si>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</si>
  <si>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</si>
  <si>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</si>
  <si>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</si>
  <si>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</si>
  <si>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</si>
  <si>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</si>
  <si>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</si>
  <si>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</si>
  <si>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</si>
  <si>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</si>
  <si>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</si>
  <si>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</si>
  <si>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</si>
  <si>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</si>
  <si>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</si>
  <si>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</si>
  <si>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</si>
  <si>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</si>
  <si>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</si>
  <si>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</si>
  <si>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</si>
  <si>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</si>
  <si>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</si>
  <si>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</si>
  <si>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</si>
  <si>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</si>
  <si>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</si>
  <si>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</si>
  <si>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</si>
  <si>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</si>
  <si>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</si>
  <si>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</si>
  <si>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</si>
  <si>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</si>
  <si>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</si>
  <si>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</si>
  <si>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</si>
  <si>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</si>
  <si>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</si>
  <si>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</si>
  <si>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</si>
  <si>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</si>
  <si>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</si>
  <si>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</si>
  <si>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</si>
  <si>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</si>
  <si>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</si>
  <si>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</si>
  <si>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</si>
  <si>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</si>
  <si>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</si>
  <si>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</si>
  <si>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</si>
  <si>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</si>
  <si>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</si>
  <si>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</si>
  <si>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</si>
  <si>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</si>
  <si>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</si>
  <si>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</si>
  <si>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</si>
  <si>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</si>
  <si>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</si>
  <si>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</si>
  <si>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</si>
  <si>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</si>
  <si>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</si>
  <si>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</si>
  <si>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</si>
  <si>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</si>
  <si>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</si>
  <si>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</si>
  <si>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</si>
  <si>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</si>
  <si>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</si>
  <si>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</si>
  <si>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</si>
  <si>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</si>
  <si>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</si>
  <si>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</si>
  <si>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</si>
  <si>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</si>
  <si>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</si>
  <si>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</si>
  <si>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</si>
  <si>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</si>
  <si>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</si>
  <si>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</si>
  <si>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</si>
  <si>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</si>
  <si>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</si>
  <si>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</si>
  <si>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</si>
  <si>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</si>
  <si>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</si>
  <si>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</si>
  <si>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</si>
  <si>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</si>
  <si>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</si>
  <si>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</si>
  <si>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</si>
  <si>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</si>
  <si>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</si>
  <si>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</si>
  <si>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</si>
  <si>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</si>
  <si>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</si>
  <si>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</si>
  <si>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</si>
  <si>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</si>
  <si>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</si>
  <si>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</si>
  <si>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</si>
  <si>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</si>
  <si>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</si>
  <si>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</si>
  <si>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</si>
  <si>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</si>
  <si>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</si>
  <si>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</si>
  <si>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</si>
  <si>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</si>
  <si>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</si>
  <si>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</si>
  <si>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</si>
  <si>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</si>
  <si>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</si>
  <si>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</si>
  <si>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</si>
  <si>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</si>
  <si>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</si>
  <si>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</si>
  <si>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</si>
  <si>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</si>
  <si>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</si>
  <si>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</si>
  <si>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</si>
  <si>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</si>
  <si>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</si>
  <si>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</si>
  <si>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</si>
  <si>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</si>
  <si>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</si>
  <si>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</si>
  <si>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</si>
  <si>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</si>
  <si>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</si>
  <si>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</si>
  <si>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</si>
  <si>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</si>
  <si>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</si>
  <si>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</si>
  <si>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</si>
  <si>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</si>
  <si>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</si>
  <si>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</si>
  <si>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</si>
  <si>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</si>
  <si>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</si>
  <si>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</si>
  <si>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</si>
  <si>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</si>
  <si>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</si>
  <si>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</si>
  <si>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</si>
  <si>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</si>
  <si>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</si>
  <si>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</si>
  <si>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</si>
  <si>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</si>
  <si>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</si>
  <si>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</si>
  <si>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</si>
  <si>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</si>
  <si>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</si>
  <si>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</si>
  <si>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</si>
  <si>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</si>
  <si>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</si>
  <si>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</si>
  <si>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</si>
  <si>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</si>
  <si>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</si>
  <si>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</si>
  <si>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</si>
  <si>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</si>
  <si>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</si>
  <si>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</si>
  <si>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</si>
  <si>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</si>
  <si>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</si>
  <si>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</si>
  <si>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</si>
  <si>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</si>
  <si>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</si>
  <si>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</si>
  <si>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</si>
  <si>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</si>
  <si>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</si>
  <si>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</si>
  <si>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</si>
  <si>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</si>
  <si>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</si>
  <si>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</si>
  <si>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</si>
  <si>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</si>
  <si>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</si>
  <si>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</si>
  <si>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</si>
  <si>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</si>
  <si>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</si>
  <si>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</si>
  <si>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</si>
  <si>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</si>
  <si>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</si>
  <si>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</si>
  <si>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</si>
  <si>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</si>
  <si>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</si>
  <si>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</si>
  <si>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</si>
  <si>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</si>
  <si>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</si>
  <si>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</si>
  <si>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</si>
  <si>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</si>
  <si>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</si>
  <si>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</si>
  <si>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</si>
  <si>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</si>
  <si>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</si>
  <si>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</si>
  <si>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</si>
  <si>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</si>
  <si>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</si>
  <si>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</si>
  <si>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</si>
  <si>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</si>
  <si>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</si>
  <si>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</si>
  <si>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</si>
  <si>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</si>
  <si>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</si>
  <si>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</si>
  <si>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</si>
  <si>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</si>
  <si>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</si>
  <si>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</si>
  <si>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</si>
  <si>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</si>
  <si>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</si>
  <si>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</si>
  <si>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</si>
  <si>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</si>
  <si>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</si>
  <si>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</si>
  <si>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</si>
  <si>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</si>
  <si>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</si>
  <si>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</si>
  <si>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</si>
  <si>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</si>
  <si>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</si>
  <si>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</si>
  <si>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</si>
  <si>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</si>
  <si>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</si>
  <si>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</si>
  <si>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</si>
  <si>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</si>
  <si>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</si>
  <si>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</si>
  <si>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</si>
  <si>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</si>
  <si>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</si>
  <si>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</si>
  <si>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</si>
  <si>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</si>
  <si>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</si>
  <si>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</si>
  <si>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</si>
  <si>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</si>
  <si>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</si>
  <si>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</si>
  <si>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</si>
  <si>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</si>
  <si>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</si>
  <si>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</si>
  <si>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</si>
  <si>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</si>
  <si>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</si>
  <si>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</si>
  <si>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</si>
  <si>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</si>
  <si>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</si>
  <si>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</si>
  <si>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</si>
  <si>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</si>
  <si>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</si>
  <si>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</si>
  <si>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</si>
  <si>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</si>
  <si>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</si>
  <si>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</si>
  <si>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</si>
  <si>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</si>
  <si>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</si>
  <si>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</si>
  <si>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</si>
  <si>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</si>
  <si>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</si>
  <si>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</si>
  <si>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</si>
  <si>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</si>
  <si>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</si>
  <si>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</si>
  <si>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</si>
  <si>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</si>
  <si>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</si>
  <si>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</si>
  <si>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</si>
  <si>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</si>
  <si>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</si>
  <si>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</si>
  <si>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</si>
  <si>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</si>
  <si>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</si>
  <si>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</si>
  <si>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</si>
  <si>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</si>
  <si>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</si>
  <si>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</si>
  <si>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</si>
  <si>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</si>
  <si>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</si>
  <si>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</si>
  <si>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</si>
  <si>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</si>
  <si>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</si>
  <si>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</si>
  <si>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</si>
  <si>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</si>
  <si>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</si>
  <si>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</si>
  <si>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</si>
  <si>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</si>
  <si>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</si>
  <si>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</si>
  <si>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</si>
  <si>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</si>
  <si>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</si>
  <si>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</si>
  <si>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</si>
  <si>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</si>
  <si>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</si>
  <si>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</si>
  <si>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</si>
  <si>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</si>
  <si>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</si>
  <si>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</si>
  <si>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</si>
  <si>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</si>
  <si>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</si>
  <si>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</si>
  <si>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</si>
  <si>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</si>
  <si>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</si>
  <si>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</si>
  <si>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</si>
  <si>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</si>
  <si>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</si>
  <si>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</si>
  <si>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</si>
  <si>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</si>
  <si>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</si>
  <si>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</si>
  <si>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</si>
  <si>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</si>
  <si>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</si>
  <si>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</si>
  <si>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</si>
  <si>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</si>
  <si>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</si>
  <si>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</si>
  <si>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</si>
  <si>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</si>
  <si>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</si>
  <si>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</si>
  <si>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</si>
  <si>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</si>
  <si>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</si>
  <si>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</si>
  <si>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</si>
  <si>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</si>
  <si>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</si>
  <si>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</si>
  <si>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</si>
  <si>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</si>
  <si>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</si>
  <si>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</si>
  <si>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</si>
  <si>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</si>
  <si>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</si>
  <si>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</si>
  <si>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</si>
  <si>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</si>
  <si>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</si>
  <si>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</si>
  <si>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</si>
  <si>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</si>
  <si>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</si>
  <si>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</si>
  <si>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</si>
  <si>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</si>
  <si>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</si>
  <si>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</si>
  <si>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</si>
  <si>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</si>
  <si>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</si>
  <si>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</si>
  <si>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</si>
  <si>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</si>
  <si>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</si>
  <si>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</si>
  <si>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</si>
  <si>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</si>
  <si>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</si>
  <si>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</si>
  <si>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</si>
  <si>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</si>
  <si>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</si>
  <si>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</si>
  <si>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</si>
  <si>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</si>
  <si>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</si>
  <si>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</si>
  <si>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</si>
  <si>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</si>
  <si>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</si>
  <si>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</si>
  <si>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</si>
  <si>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</si>
  <si>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</si>
  <si>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</si>
  <si>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</si>
  <si>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</si>
  <si>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</si>
  <si>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</si>
  <si>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</si>
  <si>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</si>
  <si>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</si>
  <si>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</si>
  <si>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</si>
  <si>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</si>
  <si>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</si>
  <si>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</si>
  <si>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</si>
  <si>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</si>
  <si>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</si>
  <si>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</si>
  <si>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</si>
  <si>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</si>
  <si>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</si>
  <si>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</si>
  <si>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</si>
  <si>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</si>
  <si>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</si>
  <si>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</si>
  <si>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</si>
  <si>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</si>
  <si>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</si>
  <si>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</si>
  <si>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</si>
  <si>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</si>
  <si>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</si>
  <si>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</si>
  <si>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</si>
  <si>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</si>
  <si>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</si>
  <si>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</si>
  <si>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</si>
  <si>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</si>
  <si>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</si>
  <si>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</si>
  <si>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</si>
  <si>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</si>
  <si>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</si>
  <si>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</si>
  <si>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</si>
  <si>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</si>
  <si>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</si>
  <si>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</si>
  <si>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</si>
  <si>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</si>
  <si>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</si>
  <si>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</si>
  <si>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</si>
  <si>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</si>
  <si>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</si>
  <si>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</si>
  <si>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</si>
  <si>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</si>
  <si>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</si>
  <si>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</si>
  <si>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</si>
  <si>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</si>
  <si>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</si>
  <si>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</si>
  <si>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</si>
  <si>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</si>
  <si>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</si>
  <si>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</si>
  <si>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</si>
  <si>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</si>
  <si>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</si>
  <si>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</si>
  <si>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</si>
  <si>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</si>
  <si>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</si>
  <si>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</si>
  <si>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</si>
  <si>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</si>
  <si>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</si>
  <si>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</si>
  <si>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</si>
  <si>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</si>
  <si>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</si>
  <si>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</si>
  <si>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</si>
  <si>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</si>
  <si>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</si>
  <si>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</si>
  <si>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</si>
  <si>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</si>
  <si>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</si>
  <si>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</si>
  <si>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</si>
  <si>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</si>
  <si>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</si>
  <si>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</si>
  <si>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</si>
  <si>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</si>
  <si>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</si>
  <si>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</si>
  <si>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</si>
  <si>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</si>
  <si>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</si>
  <si>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</si>
  <si>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</si>
  <si>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</si>
  <si>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</si>
  <si>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</si>
  <si>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</si>
  <si>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</si>
  <si>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</si>
  <si>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</si>
  <si>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</si>
  <si>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</si>
  <si>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</si>
  <si>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</si>
  <si>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</si>
  <si>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</si>
  <si>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</si>
  <si>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</si>
  <si>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</si>
  <si>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</si>
  <si>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</si>
  <si>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</si>
  <si>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</si>
  <si>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</si>
  <si>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</si>
  <si>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</si>
  <si>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</si>
  <si>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</si>
  <si>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</si>
  <si>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</si>
  <si>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</si>
  <si>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</si>
  <si>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</si>
  <si>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</si>
  <si>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</si>
  <si>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</si>
  <si>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</si>
  <si>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</si>
  <si>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</si>
  <si>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</si>
  <si>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</si>
  <si>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</si>
  <si>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</si>
  <si>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</si>
  <si>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</si>
  <si>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</si>
  <si>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</si>
  <si>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</si>
  <si>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</si>
  <si>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</si>
  <si>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</si>
  <si>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</si>
  <si>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</si>
  <si>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</si>
  <si>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</si>
  <si>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</si>
  <si>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</si>
  <si>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</si>
  <si>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</si>
  <si>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</si>
  <si>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</si>
  <si>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</si>
  <si>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</si>
  <si>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</si>
  <si>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</si>
  <si>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</si>
  <si>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</si>
  <si>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</si>
  <si>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</si>
  <si>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</si>
  <si>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</si>
  <si>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</si>
  <si>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</si>
  <si>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</si>
  <si>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</si>
  <si>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</si>
  <si>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</si>
  <si>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</si>
  <si>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</si>
  <si>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</si>
  <si>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</si>
  <si>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</si>
  <si>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</si>
  <si>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</si>
  <si>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</si>
  <si>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</si>
  <si>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</si>
  <si>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</si>
  <si>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</si>
  <si>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</si>
  <si>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</si>
  <si>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</si>
  <si>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</si>
  <si>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</si>
  <si>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</si>
  <si>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</si>
  <si>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</si>
  <si>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</si>
  <si>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</si>
  <si>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</si>
  <si>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</si>
  <si>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</si>
  <si>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</si>
  <si>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</si>
  <si>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</si>
  <si>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</si>
  <si>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</si>
  <si>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</si>
  <si>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</si>
  <si>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</si>
  <si>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</si>
  <si>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</si>
  <si>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</si>
  <si>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</si>
  <si>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</si>
  <si>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</si>
  <si>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</si>
  <si>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</si>
  <si>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</si>
  <si>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</si>
  <si>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</si>
  <si>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</si>
  <si>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</si>
  <si>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</si>
  <si>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</si>
  <si>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</si>
  <si>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</si>
  <si>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</si>
  <si>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</si>
  <si>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</si>
  <si>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</si>
  <si>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</si>
  <si>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</si>
  <si>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</si>
  <si>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</si>
  <si>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</si>
  <si>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</si>
  <si>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</si>
  <si>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</si>
  <si>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</si>
  <si>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</si>
  <si>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</si>
  <si>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</si>
  <si>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</si>
  <si>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</si>
  <si>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</si>
  <si>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</si>
  <si>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</si>
  <si>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</si>
  <si>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</si>
  <si>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</si>
  <si>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</si>
  <si>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</si>
  <si>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</si>
  <si>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</si>
  <si>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</si>
  <si>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</si>
  <si>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</si>
  <si>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</si>
  <si>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</si>
  <si>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</si>
  <si>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</si>
  <si>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</si>
  <si>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</si>
  <si>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</si>
  <si>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</si>
  <si>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</si>
  <si>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</si>
  <si>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</si>
  <si>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</si>
  <si>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</si>
  <si>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</si>
  <si>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</si>
  <si>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</si>
  <si>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</si>
  <si>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</si>
  <si>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</si>
  <si>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</si>
  <si>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</si>
  <si>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</si>
  <si>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</si>
  <si>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</si>
  <si>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</si>
  <si>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</si>
  <si>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</si>
  <si>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</si>
  <si>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</si>
  <si>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</si>
  <si>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</si>
  <si>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</si>
  <si>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</si>
  <si>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</si>
  <si>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</si>
  <si>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</si>
  <si>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</si>
  <si>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</si>
  <si>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</si>
  <si>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</si>
  <si>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</si>
  <si>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</si>
  <si>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</si>
  <si>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</si>
  <si>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</si>
  <si>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</si>
  <si>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</si>
  <si>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</si>
  <si>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</si>
  <si>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</si>
  <si>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</si>
  <si>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</si>
  <si>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</si>
  <si>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</si>
  <si>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</si>
  <si>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</si>
  <si>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</si>
  <si>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</si>
  <si>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</si>
  <si>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</si>
  <si>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</si>
  <si>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</si>
  <si>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</si>
  <si>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</si>
  <si>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</si>
  <si>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</si>
  <si>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</si>
  <si>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</si>
  <si>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</si>
  <si>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</si>
  <si>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</si>
  <si>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</si>
  <si>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</si>
  <si>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</si>
  <si>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</si>
  <si>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</si>
  <si>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</si>
  <si>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</si>
  <si>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</si>
  <si>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</si>
  <si>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Column Labels</t>
  </si>
  <si>
    <t>Sum of goal</t>
  </si>
  <si>
    <t>(All)</t>
  </si>
  <si>
    <t>film</t>
  </si>
  <si>
    <t>video/television</t>
  </si>
  <si>
    <t>video/shorts</t>
  </si>
  <si>
    <t>video/science</t>
  </si>
  <si>
    <t>video/drama</t>
  </si>
  <si>
    <t>video/documentary</t>
  </si>
  <si>
    <t>video/animation</t>
  </si>
  <si>
    <t>music/indie</t>
  </si>
  <si>
    <t>music/electronic</t>
  </si>
  <si>
    <t>games/video</t>
  </si>
  <si>
    <t>games/mobile</t>
  </si>
  <si>
    <t>food/food</t>
  </si>
  <si>
    <t>music/world</t>
  </si>
  <si>
    <t>publishing/radio</t>
  </si>
  <si>
    <t>podcasts</t>
  </si>
  <si>
    <t>publishing/art</t>
  </si>
  <si>
    <t>games/tabletop</t>
  </si>
  <si>
    <t>food/small</t>
  </si>
  <si>
    <t>music/classical</t>
  </si>
  <si>
    <t>technology/space</t>
  </si>
  <si>
    <t>publishing/children's</t>
  </si>
  <si>
    <t>date created conversion</t>
  </si>
  <si>
    <t>date ended conversion</t>
  </si>
  <si>
    <t>May</t>
  </si>
  <si>
    <t>Jun</t>
  </si>
  <si>
    <t>Aug</t>
  </si>
  <si>
    <t>Sep</t>
  </si>
  <si>
    <t>Oct</t>
  </si>
  <si>
    <t>Nov</t>
  </si>
  <si>
    <t>Feb</t>
  </si>
  <si>
    <t>Mar</t>
  </si>
  <si>
    <t>Apr</t>
  </si>
  <si>
    <t>Jul</t>
  </si>
  <si>
    <t>Jan</t>
  </si>
  <si>
    <t>Dec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</si>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</sst>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ill>
        <patternFill>
          <bgColor theme="2" tint="-0.24994659260841701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7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(1).xlsx]Sheet6!PivotTable6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303669588471271E-2"/>
          <c:y val="0.22481044036162146"/>
          <c:w val="0.80000656167979001"/>
          <c:h val="0.317142752989209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Sheet6!$A$6:$A$42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Sheet6!$B$6:$B$42</c:f>
              <c:numCache>
                <c:formatCode>General</c:formatCode>
                <c:ptCount val="36"/>
                <c:pt idx="0">
                  <c:v>103679559</c:v>
                </c:pt>
                <c:pt idx="1">
                  <c:v>756000</c:v>
                </c:pt>
                <c:pt idx="7">
                  <c:v>320835</c:v>
                </c:pt>
                <c:pt idx="16">
                  <c:v>703195</c:v>
                </c:pt>
                <c:pt idx="21">
                  <c:v>199080</c:v>
                </c:pt>
                <c:pt idx="26">
                  <c:v>25127700</c:v>
                </c:pt>
                <c:pt idx="30">
                  <c:v>2712500</c:v>
                </c:pt>
                <c:pt idx="31">
                  <c:v>4865644</c:v>
                </c:pt>
                <c:pt idx="32">
                  <c:v>8668845</c:v>
                </c:pt>
                <c:pt idx="33">
                  <c:v>592631</c:v>
                </c:pt>
                <c:pt idx="35">
                  <c:v>33150799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4-4390-9E4E-8AA344A6B6C1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Sheet6!$A$6:$A$42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Sheet6!$C$6:$C$42</c:f>
              <c:numCache>
                <c:formatCode>General</c:formatCode>
                <c:ptCount val="36"/>
                <c:pt idx="0">
                  <c:v>30113285</c:v>
                </c:pt>
                <c:pt idx="1">
                  <c:v>3444112</c:v>
                </c:pt>
                <c:pt idx="2">
                  <c:v>979000</c:v>
                </c:pt>
                <c:pt idx="4">
                  <c:v>1055030</c:v>
                </c:pt>
                <c:pt idx="6">
                  <c:v>6081674</c:v>
                </c:pt>
                <c:pt idx="10">
                  <c:v>240695</c:v>
                </c:pt>
                <c:pt idx="11">
                  <c:v>105780</c:v>
                </c:pt>
                <c:pt idx="12">
                  <c:v>663952</c:v>
                </c:pt>
                <c:pt idx="17">
                  <c:v>84520</c:v>
                </c:pt>
                <c:pt idx="18">
                  <c:v>447100</c:v>
                </c:pt>
                <c:pt idx="19">
                  <c:v>908560</c:v>
                </c:pt>
                <c:pt idx="20">
                  <c:v>257491</c:v>
                </c:pt>
                <c:pt idx="22">
                  <c:v>363032</c:v>
                </c:pt>
                <c:pt idx="23">
                  <c:v>256749</c:v>
                </c:pt>
                <c:pt idx="26">
                  <c:v>1797773</c:v>
                </c:pt>
                <c:pt idx="27">
                  <c:v>945166</c:v>
                </c:pt>
                <c:pt idx="29">
                  <c:v>8267488</c:v>
                </c:pt>
                <c:pt idx="30">
                  <c:v>501500</c:v>
                </c:pt>
                <c:pt idx="31">
                  <c:v>7096173</c:v>
                </c:pt>
                <c:pt idx="32">
                  <c:v>2298588</c:v>
                </c:pt>
                <c:pt idx="33">
                  <c:v>5083700</c:v>
                </c:pt>
                <c:pt idx="34">
                  <c:v>3468821</c:v>
                </c:pt>
                <c:pt idx="35">
                  <c:v>18191090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AB84-4390-9E4E-8AA344A6B6C1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Sheet6!$A$6:$A$42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Sheet6!$D$6:$D$42</c:f>
              <c:numCache>
                <c:formatCode>General</c:formatCode>
                <c:ptCount val="36"/>
                <c:pt idx="3">
                  <c:v>37007</c:v>
                </c:pt>
                <c:pt idx="10">
                  <c:v>629355</c:v>
                </c:pt>
                <c:pt idx="34">
                  <c:v>213777</c:v>
                </c:pt>
                <c:pt idx="35">
                  <c:v>88900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AB84-4390-9E4E-8AA344A6B6C1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Sheet6!$A$6:$A$42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Sheet6!$E$6:$E$42</c:f>
              <c:numCache>
                <c:formatCode>General</c:formatCode>
                <c:ptCount val="36"/>
                <c:pt idx="0">
                  <c:v>4499475</c:v>
                </c:pt>
                <c:pt idx="3">
                  <c:v>488900</c:v>
                </c:pt>
                <c:pt idx="5">
                  <c:v>672426</c:v>
                </c:pt>
                <c:pt idx="8">
                  <c:v>182315</c:v>
                </c:pt>
                <c:pt idx="9">
                  <c:v>202714</c:v>
                </c:pt>
                <c:pt idx="11">
                  <c:v>614163.47</c:v>
                </c:pt>
                <c:pt idx="13">
                  <c:v>79610</c:v>
                </c:pt>
                <c:pt idx="14">
                  <c:v>157080</c:v>
                </c:pt>
                <c:pt idx="15">
                  <c:v>1299850.55</c:v>
                </c:pt>
                <c:pt idx="19">
                  <c:v>1476833</c:v>
                </c:pt>
                <c:pt idx="24">
                  <c:v>343826</c:v>
                </c:pt>
                <c:pt idx="25">
                  <c:v>379950</c:v>
                </c:pt>
                <c:pt idx="28">
                  <c:v>5859808.79</c:v>
                </c:pt>
                <c:pt idx="29">
                  <c:v>79300</c:v>
                </c:pt>
                <c:pt idx="30">
                  <c:v>447302</c:v>
                </c:pt>
                <c:pt idx="31">
                  <c:v>328758</c:v>
                </c:pt>
                <c:pt idx="33">
                  <c:v>260400</c:v>
                </c:pt>
                <c:pt idx="34">
                  <c:v>2845978</c:v>
                </c:pt>
                <c:pt idx="35">
                  <c:v>1340674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AB84-4390-9E4E-8AA344A6B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8783960"/>
        <c:axId val="758781992"/>
      </c:barChart>
      <c:catAx>
        <c:axId val="75878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781992"/>
        <c:crosses val="autoZero"/>
        <c:auto val="1"/>
        <c:lblAlgn val="ctr"/>
        <c:lblOffset val="100"/>
        <c:noMultiLvlLbl val="0"/>
      </c:catAx>
      <c:valAx>
        <c:axId val="75878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78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(1).xlsx]Sheet7!PivotTable8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Sheet7!$B$5:$B$13</c:f>
              <c:numCache>
                <c:formatCode>General</c:formatCode>
                <c:ptCount val="8"/>
                <c:pt idx="7">
                  <c:v>72607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D-4BC4-BDBD-0A6C525C0870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Sheet7!$C$5:$C$13</c:f>
              <c:numCache>
                <c:formatCode>General</c:formatCode>
                <c:ptCount val="8"/>
                <c:pt idx="1">
                  <c:v>550000</c:v>
                </c:pt>
                <c:pt idx="2">
                  <c:v>100000</c:v>
                </c:pt>
                <c:pt idx="3">
                  <c:v>6356000</c:v>
                </c:pt>
                <c:pt idx="4">
                  <c:v>255500</c:v>
                </c:pt>
                <c:pt idx="5">
                  <c:v>3500</c:v>
                </c:pt>
                <c:pt idx="6">
                  <c:v>14400</c:v>
                </c:pt>
                <c:pt idx="7">
                  <c:v>2622561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CAD-4BC4-BDBD-0A6C525C0870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BE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Sheet7!$D$5:$D$13</c:f>
              <c:numCache>
                <c:formatCode>General</c:formatCode>
                <c:ptCount val="8"/>
                <c:pt idx="7">
                  <c:v>8750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CAD-4BC4-BDBD-0A6C525C0870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Sheet7!$E$5:$E$13</c:f>
              <c:numCache>
                <c:formatCode>General</c:formatCode>
                <c:ptCount val="8"/>
                <c:pt idx="1">
                  <c:v>88500</c:v>
                </c:pt>
                <c:pt idx="2">
                  <c:v>20400</c:v>
                </c:pt>
                <c:pt idx="3">
                  <c:v>15500</c:v>
                </c:pt>
                <c:pt idx="4">
                  <c:v>43000</c:v>
                </c:pt>
                <c:pt idx="5">
                  <c:v>12000</c:v>
                </c:pt>
                <c:pt idx="7">
                  <c:v>2311295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AD-4BC4-BDBD-0A6C525C0870}"/>
            </c:ext>
          </c:extLst>
        </c:ser>
        <c:ser>
          <c:idx val="4"/>
          <c:order val="4"/>
          <c:tx>
            <c:strRef>
              <c:f>Sheet7!$F$3:$F$4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Sheet7!$F$5:$F$13</c:f>
              <c:numCache>
                <c:formatCode>General</c:formatCode>
                <c:ptCount val="8"/>
                <c:pt idx="7">
                  <c:v>104115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CAD-4BC4-BDBD-0A6C525C0870}"/>
            </c:ext>
          </c:extLst>
        </c:ser>
        <c:ser>
          <c:idx val="5"/>
          <c:order val="5"/>
          <c:tx>
            <c:strRef>
              <c:f>Sheet7!$G$3:$G$4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Sheet7!$G$5:$G$13</c:f>
              <c:numCache>
                <c:formatCode>General</c:formatCode>
                <c:ptCount val="8"/>
                <c:pt idx="1">
                  <c:v>1010</c:v>
                </c:pt>
                <c:pt idx="2">
                  <c:v>35000</c:v>
                </c:pt>
                <c:pt idx="3">
                  <c:v>3000</c:v>
                </c:pt>
                <c:pt idx="7">
                  <c:v>1950050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CAD-4BC4-BDBD-0A6C525C0870}"/>
            </c:ext>
          </c:extLst>
        </c:ser>
        <c:ser>
          <c:idx val="6"/>
          <c:order val="6"/>
          <c:tx>
            <c:strRef>
              <c:f>Sheet7!$H$3:$H$4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Sheet7!$H$5:$H$13</c:f>
              <c:numCache>
                <c:formatCode>General</c:formatCode>
                <c:ptCount val="8"/>
                <c:pt idx="4">
                  <c:v>55000</c:v>
                </c:pt>
                <c:pt idx="7">
                  <c:v>810000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CAD-4BC4-BDBD-0A6C525C0870}"/>
            </c:ext>
          </c:extLst>
        </c:ser>
        <c:ser>
          <c:idx val="7"/>
          <c:order val="7"/>
          <c:tx>
            <c:strRef>
              <c:f>Sheet7!$I$3:$I$4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Sheet7!$I$5:$I$13</c:f>
              <c:numCache>
                <c:formatCode>General</c:formatCode>
                <c:ptCount val="8"/>
                <c:pt idx="2">
                  <c:v>38700</c:v>
                </c:pt>
                <c:pt idx="3">
                  <c:v>500000</c:v>
                </c:pt>
                <c:pt idx="6">
                  <c:v>2000</c:v>
                </c:pt>
                <c:pt idx="7">
                  <c:v>8409869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CAD-4BC4-BDBD-0A6C525C0870}"/>
            </c:ext>
          </c:extLst>
        </c:ser>
        <c:ser>
          <c:idx val="8"/>
          <c:order val="8"/>
          <c:tx>
            <c:strRef>
              <c:f>Sheet7!$J$3:$J$4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Sheet7!$J$5:$J$13</c:f>
              <c:numCache>
                <c:formatCode>General</c:formatCode>
                <c:ptCount val="8"/>
                <c:pt idx="5">
                  <c:v>6550</c:v>
                </c:pt>
                <c:pt idx="7">
                  <c:v>419580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CAD-4BC4-BDBD-0A6C525C0870}"/>
            </c:ext>
          </c:extLst>
        </c:ser>
        <c:ser>
          <c:idx val="9"/>
          <c:order val="9"/>
          <c:tx>
            <c:strRef>
              <c:f>Sheet7!$K$3:$K$4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Sheet7!$K$5:$K$13</c:f>
              <c:numCache>
                <c:formatCode>General</c:formatCode>
                <c:ptCount val="8"/>
                <c:pt idx="1">
                  <c:v>231406</c:v>
                </c:pt>
                <c:pt idx="2">
                  <c:v>83100</c:v>
                </c:pt>
                <c:pt idx="3">
                  <c:v>115133</c:v>
                </c:pt>
                <c:pt idx="4">
                  <c:v>7600</c:v>
                </c:pt>
                <c:pt idx="5">
                  <c:v>8150</c:v>
                </c:pt>
                <c:pt idx="6">
                  <c:v>40600</c:v>
                </c:pt>
                <c:pt idx="7">
                  <c:v>4019059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CAD-4BC4-BDBD-0A6C525C0870}"/>
            </c:ext>
          </c:extLst>
        </c:ser>
        <c:ser>
          <c:idx val="10"/>
          <c:order val="10"/>
          <c:tx>
            <c:strRef>
              <c:f>Sheet7!$L$3:$L$4</c:f>
              <c:strCache>
                <c:ptCount val="1"/>
                <c:pt idx="0">
                  <c:v>HK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Sheet7!$L$5:$L$13</c:f>
              <c:numCache>
                <c:formatCode>General</c:formatCode>
                <c:ptCount val="8"/>
                <c:pt idx="4">
                  <c:v>70000</c:v>
                </c:pt>
                <c:pt idx="7">
                  <c:v>570000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CAD-4BC4-BDBD-0A6C525C0870}"/>
            </c:ext>
          </c:extLst>
        </c:ser>
        <c:ser>
          <c:idx val="11"/>
          <c:order val="11"/>
          <c:tx>
            <c:strRef>
              <c:f>Sheet7!$M$3:$M$4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Sheet7!$M$5:$M$13</c:f>
              <c:numCache>
                <c:formatCode>General</c:formatCode>
                <c:ptCount val="8"/>
                <c:pt idx="7">
                  <c:v>368350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CAD-4BC4-BDBD-0A6C525C0870}"/>
            </c:ext>
          </c:extLst>
        </c:ser>
        <c:ser>
          <c:idx val="12"/>
          <c:order val="12"/>
          <c:tx>
            <c:strRef>
              <c:f>Sheet7!$N$3:$N$4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Sheet7!$N$5:$N$13</c:f>
              <c:numCache>
                <c:formatCode>General</c:formatCode>
                <c:ptCount val="8"/>
                <c:pt idx="7">
                  <c:v>1128780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CAD-4BC4-BDBD-0A6C525C0870}"/>
            </c:ext>
          </c:extLst>
        </c:ser>
        <c:ser>
          <c:idx val="13"/>
          <c:order val="13"/>
          <c:tx>
            <c:strRef>
              <c:f>Sheet7!$O$3:$O$4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Sheet7!$O$5:$O$13</c:f>
              <c:numCache>
                <c:formatCode>General</c:formatCode>
                <c:ptCount val="8"/>
                <c:pt idx="7">
                  <c:v>13550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CAD-4BC4-BDBD-0A6C525C0870}"/>
            </c:ext>
          </c:extLst>
        </c:ser>
        <c:ser>
          <c:idx val="14"/>
          <c:order val="14"/>
          <c:tx>
            <c:strRef>
              <c:f>Sheet7!$P$3:$P$4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Sheet7!$P$5:$P$13</c:f>
              <c:numCache>
                <c:formatCode>General</c:formatCode>
                <c:ptCount val="8"/>
                <c:pt idx="7">
                  <c:v>568000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CAD-4BC4-BDBD-0A6C525C0870}"/>
            </c:ext>
          </c:extLst>
        </c:ser>
        <c:ser>
          <c:idx val="15"/>
          <c:order val="15"/>
          <c:tx>
            <c:strRef>
              <c:f>Sheet7!$Q$3:$Q$4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Sheet7!$Q$5:$Q$13</c:f>
              <c:numCache>
                <c:formatCode>General</c:formatCode>
                <c:ptCount val="8"/>
                <c:pt idx="3">
                  <c:v>6000</c:v>
                </c:pt>
                <c:pt idx="7">
                  <c:v>2066050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CAD-4BC4-BDBD-0A6C525C0870}"/>
            </c:ext>
          </c:extLst>
        </c:ser>
        <c:ser>
          <c:idx val="16"/>
          <c:order val="16"/>
          <c:tx>
            <c:strRef>
              <c:f>Sheet7!$R$3:$R$4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Sheet7!$R$5:$R$13</c:f>
              <c:numCache>
                <c:formatCode>General</c:formatCode>
                <c:ptCount val="8"/>
                <c:pt idx="3">
                  <c:v>40000</c:v>
                </c:pt>
                <c:pt idx="7">
                  <c:v>515100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CAD-4BC4-BDBD-0A6C525C0870}"/>
            </c:ext>
          </c:extLst>
        </c:ser>
        <c:ser>
          <c:idx val="17"/>
          <c:order val="17"/>
          <c:tx>
            <c:strRef>
              <c:f>Sheet7!$S$3:$S$4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Sheet7!$S$5:$S$13</c:f>
              <c:numCache>
                <c:formatCode>General</c:formatCode>
                <c:ptCount val="8"/>
                <c:pt idx="6">
                  <c:v>20000</c:v>
                </c:pt>
                <c:pt idx="7">
                  <c:v>147035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CAD-4BC4-BDBD-0A6C525C0870}"/>
            </c:ext>
          </c:extLst>
        </c:ser>
        <c:ser>
          <c:idx val="18"/>
          <c:order val="18"/>
          <c:tx>
            <c:strRef>
              <c:f>Sheet7!$T$3:$T$4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Sheet7!$T$5:$T$13</c:f>
              <c:numCache>
                <c:formatCode>General</c:formatCode>
                <c:ptCount val="8"/>
                <c:pt idx="1">
                  <c:v>10000000</c:v>
                </c:pt>
                <c:pt idx="3">
                  <c:v>100000</c:v>
                </c:pt>
                <c:pt idx="7">
                  <c:v>3868289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CAD-4BC4-BDBD-0A6C525C0870}"/>
            </c:ext>
          </c:extLst>
        </c:ser>
        <c:ser>
          <c:idx val="19"/>
          <c:order val="19"/>
          <c:tx>
            <c:strRef>
              <c:f>Sheet7!$U$3:$U$4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Sheet7!$U$5:$U$13</c:f>
              <c:numCache>
                <c:formatCode>General</c:formatCode>
                <c:ptCount val="8"/>
                <c:pt idx="7">
                  <c:v>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2A-4703-9411-A22917731AC4}"/>
            </c:ext>
          </c:extLst>
        </c:ser>
        <c:ser>
          <c:idx val="20"/>
          <c:order val="20"/>
          <c:tx>
            <c:strRef>
              <c:f>Sheet7!$V$3:$V$4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Sheet7!$A$5:$A$13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Sheet7!$V$5:$V$13</c:f>
              <c:numCache>
                <c:formatCode>General</c:formatCode>
                <c:ptCount val="8"/>
                <c:pt idx="0">
                  <c:v>379950</c:v>
                </c:pt>
                <c:pt idx="1">
                  <c:v>2143136</c:v>
                </c:pt>
                <c:pt idx="2">
                  <c:v>3509938</c:v>
                </c:pt>
                <c:pt idx="3">
                  <c:v>9963600</c:v>
                </c:pt>
                <c:pt idx="4">
                  <c:v>103248459</c:v>
                </c:pt>
                <c:pt idx="5">
                  <c:v>139900</c:v>
                </c:pt>
                <c:pt idx="6">
                  <c:v>465237</c:v>
                </c:pt>
                <c:pt idx="7">
                  <c:v>127302160.81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2A-4703-9411-A22917731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58001400"/>
        <c:axId val="758003040"/>
      </c:barChart>
      <c:catAx>
        <c:axId val="758001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3040"/>
        <c:crosses val="autoZero"/>
        <c:auto val="1"/>
        <c:lblAlgn val="ctr"/>
        <c:lblOffset val="100"/>
        <c:noMultiLvlLbl val="0"/>
      </c:catAx>
      <c:valAx>
        <c:axId val="7580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00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8-45F4-9748-DDCD8DD6C740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58-45F4-9748-DDCD8DD6C740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58-45F4-9748-DDCD8DD6C740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58-45F4-9748-DDCD8DD6C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990280"/>
        <c:axId val="541990608"/>
      </c:lineChart>
      <c:catAx>
        <c:axId val="54199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90608"/>
        <c:crosses val="autoZero"/>
        <c:auto val="1"/>
        <c:lblAlgn val="ctr"/>
        <c:lblOffset val="100"/>
        <c:noMultiLvlLbl val="0"/>
      </c:catAx>
      <c:valAx>
        <c:axId val="54199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90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9</xdr:row>
      <xdr:rowOff>23812</xdr:rowOff>
    </xdr:from>
    <xdr:to>
      <xdr:col>15</xdr:col>
      <xdr:colOff>200025</xdr:colOff>
      <xdr:row>23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800E52-2411-468C-9A69-B7002D05A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15</xdr:row>
      <xdr:rowOff>71436</xdr:rowOff>
    </xdr:from>
    <xdr:to>
      <xdr:col>19</xdr:col>
      <xdr:colOff>9525</xdr:colOff>
      <xdr:row>33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47FF73-C397-46AA-8817-409F80B356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385762</xdr:colOff>
      <xdr:row>2</xdr:row>
      <xdr:rowOff>90487</xdr:rowOff>
    </xdr:from>
    <xdr:to>
      <xdr:col>15</xdr:col>
      <xdr:colOff>80962</xdr:colOff>
      <xdr:row>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F2E85D-6305-4C86-9354-D489A7A82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bby" refreshedDate="44547.803838194443" createdVersion="7" refreshedVersion="7" minRefreshableVersion="3" recordCount="4114" xr:uid="{06954D3B-71E0-4BAF-BA19-F28A716293E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SemiMixedTypes="0" containsString="0" containsNumber="1" minValue="623117896.07999992" maxValue="745819610"/>
    </cacheField>
    <cacheField name="Category" numFmtId="0">
      <sharedItems count="36">
        <s v="film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"/>
        <s v="music/electronic"/>
        <s v="journalism/audio"/>
        <s v="games/video"/>
        <s v="games/mobile"/>
        <s v="food/food"/>
        <s v="photography/photobooks"/>
        <s v="music/world"/>
        <s v="publishing/translations"/>
        <s v="publishing/radio"/>
        <s v="photography/nature"/>
        <s v="publishing/art"/>
        <s v="photography/places"/>
        <s v="music/pop"/>
        <s v="music/faith"/>
        <s v="technology/gadgets"/>
        <s v="technology/hardware"/>
        <s v="photography/people"/>
        <s v="games/tabletop"/>
        <s v="food/small"/>
        <s v="food/restaurants"/>
        <s v="music/classical"/>
        <s v="technology/space"/>
        <s v="technology/makerspaces"/>
        <s v="theater/spaces"/>
        <s v="publishing/children's"/>
        <s v="theater/musical"/>
      </sharedItems>
    </cacheField>
    <cacheField name="Sub-Category" numFmtId="0">
      <sharedItems containsBlank="1" count="8">
        <s v="video/television"/>
        <s v="video/shorts"/>
        <s v="video/science"/>
        <s v="video/drama"/>
        <s v="video/documentary"/>
        <s v="video/animation"/>
        <m/>
        <s v="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bby" refreshedDate="44547.82325173611" createdVersion="7" refreshedVersion="7" minRefreshableVersion="3" recordCount="4114" xr:uid="{AB70273B-FAEF-4C05-99B5-F8A3061D743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SemiMixedTypes="0" containsString="0" containsNumber="1" minValue="623117896.07999992" maxValue="745819610"/>
    </cacheField>
    <cacheField name="Category" numFmtId="0">
      <sharedItems/>
    </cacheField>
    <cacheField name="Sub-Category" numFmtId="0">
      <sharedItems containsBlank="1" count="8">
        <s v="video/television"/>
        <s v="video/shorts"/>
        <s v="video/science"/>
        <s v="video/drama"/>
        <s v="video/documentary"/>
        <s v="video/animation"/>
        <m/>
        <s v="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bby" refreshedDate="44548.893873032408" createdVersion="7" refreshedVersion="7" minRefreshableVersion="3" recordCount="4114" xr:uid="{B2C2910A-DDC0-4220-B5ED-A0FF591EFD8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-100000000" maxValue="2314134.67"/>
    </cacheField>
    <cacheField name="Average Donation" numFmtId="0">
      <sharedItems containsSemiMixedTypes="0" containsString="0" containsNumber="1" minValue="623117896.07999992" maxValue="745819610"/>
    </cacheField>
    <cacheField name="Category" numFmtId="0">
      <sharedItems count="36">
        <s v="film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"/>
        <s v="music/electronic"/>
        <s v="journalism/audio"/>
        <s v="games/video"/>
        <s v="games/mobile"/>
        <s v="food/food"/>
        <s v="photography/photobooks"/>
        <s v="music/world"/>
        <s v="publishing/translations"/>
        <s v="publishing/radio"/>
        <s v="photography/nature"/>
        <s v="publishing/art"/>
        <s v="photography/places"/>
        <s v="music/pop"/>
        <s v="music/faith"/>
        <s v="technology/gadgets"/>
        <s v="technology/hardware"/>
        <s v="photography/people"/>
        <s v="games/tabletop"/>
        <s v="food/small"/>
        <s v="food/restaurants"/>
        <s v="music/classical"/>
        <s v="technology/space"/>
        <s v="technology/makerspaces"/>
        <s v="theater/spaces"/>
        <s v="publishing/children's"/>
        <s v="theater/musical"/>
      </sharedItems>
    </cacheField>
    <cacheField name="Sub-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3"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718141006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743588024.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727561681.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703061688.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724643239.5699999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73453428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701141269.2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732978725.2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730228181.3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729782234.4974999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70107489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73524184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70179311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732576844.7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702079481.2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72129443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700469977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706914497.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704839487.5824999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718062781.2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719788463.2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705228967.2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709716574.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714624023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720469864.9225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72485408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703275561.7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707413640.2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724508670.2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702375638.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703655283.7474999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726485420.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730665891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722853206.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703289165.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714577926.7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713419305.7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711889692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683470376.2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699869942.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701144732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705610681.7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709247020.2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701960053.7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705352772.2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730238068.7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724464685.7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708215266.1375000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711936914.2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722185044.2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71047732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718978068.7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702162841.2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698014912.7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724886148.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731744652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716586844.7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714351819.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707565277.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720453808.5350000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697355068.33249998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68480023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680630111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693600771.8424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685974116.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703299419.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733789309.5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670532988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695933595.2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658078759.307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656290085.7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667797894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676037626.7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650504160.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726040395.9149999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682699657.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661206897.7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667640613.2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736159907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698577969.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69256765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67103214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658447655.6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711981301.7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652093669.7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657725800.2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724015323.7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637559425.7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701165380.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68455983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65457937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651495893.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74197282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670069714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698013479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664459540.7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638880648.7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654572349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676680783.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694565806.822499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675596299.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679008838.7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645890799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69661356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650392069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731197860.7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666394813.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65137078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683710621.7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648692875.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691463929.7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715882959.2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69815924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6561532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661923027.7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663648885.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650138386.2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636113073.3050000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655304540.6449999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655993455.2749999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69990"/>
    <n v="737080556.2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2999"/>
    <n v="714336468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00000000"/>
    <n v="736751453.5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54849"/>
    <n v="706486330.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4000"/>
    <n v="715324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430"/>
    <n v="74178695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23613"/>
    <n v="716335684.2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7810"/>
    <n v="713387719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98133"/>
    <n v="737715114.7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20000"/>
    <n v="706058091.5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600"/>
    <n v="700871613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200"/>
    <n v="733554090.25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72345"/>
    <n v="706725137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71764"/>
    <n v="73171161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5000"/>
    <n v="720049354.5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2597"/>
    <n v="701399051.2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3000"/>
    <n v="714934898.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55000"/>
    <n v="721248796.5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145288"/>
    <n v="718535237.7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718153511.2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200000"/>
    <n v="712764466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10707"/>
    <n v="715550141.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2990"/>
    <n v="707633891.7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5500"/>
    <n v="735205910.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5430"/>
    <n v="713178162.7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4162"/>
    <n v="719065912.7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19885"/>
    <n v="741053528.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7000"/>
    <n v="709441855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49960"/>
    <n v="727629778.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9908"/>
    <n v="70909574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99888"/>
    <n v="715017735.7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249860"/>
    <n v="716020631.7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379970"/>
    <n v="705070558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49641"/>
    <n v="707858314.2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1460"/>
    <n v="715739658.2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1349919"/>
    <n v="717964988.7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33215"/>
    <n v="702221848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2987"/>
    <n v="727613788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5000"/>
    <n v="706323314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499990"/>
    <n v="732906775.2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5000"/>
    <n v="718541845.5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49995"/>
    <n v="701511299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2365"/>
    <n v="703406580.2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2000000"/>
    <n v="721093563.5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119360"/>
    <n v="704279512.2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7000"/>
    <n v="725658862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2000"/>
    <n v="741618431.2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109989"/>
    <n v="718067270.7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7675"/>
    <n v="712748867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1940"/>
    <n v="70616917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9675"/>
    <n v="719824524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49999"/>
    <n v="734191807.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95000"/>
    <n v="712621761.5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110"/>
    <n v="711917554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6000"/>
    <n v="714258388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18703"/>
    <n v="704129136.2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500"/>
    <n v="718753999.5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270"/>
    <n v="713211609.7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500000"/>
    <n v="723642172.5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800"/>
    <n v="727880328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799"/>
    <n v="713616214.2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2701"/>
    <n v="716849829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000"/>
    <n v="741226116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8018"/>
    <n v="707869028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1449"/>
    <n v="703532688.7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37800"/>
    <n v="735131122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5000"/>
    <n v="743637158.5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4200"/>
    <n v="718211550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500"/>
    <n v="704297507.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499655"/>
    <n v="735164326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11950"/>
    <n v="732829735.7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4750"/>
    <n v="721027132.2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999983"/>
    <n v="70613822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000"/>
    <n v="707311683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2497"/>
    <n v="7273582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2000000"/>
    <n v="716976166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2035"/>
    <n v="721643795.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2238"/>
    <n v="74277489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24721"/>
    <n v="705602232.2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0000"/>
    <n v="73570135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4428.45"/>
    <n v="704725598.8875000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270"/>
    <n v="711280261.2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6000"/>
    <n v="721522126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1754"/>
    <n v="709985620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147835"/>
    <n v="73454996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6700"/>
    <n v="721316440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2700"/>
    <n v="734767391.5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11870"/>
    <n v="709525854.7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50000"/>
    <n v="708711983.5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25000"/>
    <n v="717635067.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8970"/>
    <n v="721209063.7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2770"/>
    <n v="7206698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6299"/>
    <n v="729123560.5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49980"/>
    <n v="719219142.2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12499"/>
    <n v="71153167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4390"/>
    <n v="726952958.2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22150.78"/>
    <n v="713797901.8050000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88057"/>
    <n v="709223469.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4900"/>
    <n v="714555169.7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41185"/>
    <n v="729058764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49640"/>
    <n v="719160888.2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50000"/>
    <n v="712489682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870"/>
    <n v="712451847.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500000"/>
    <n v="731291612.5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6000000"/>
    <n v="716957363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200"/>
    <n v="729429427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28750"/>
    <n v="715479784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28000"/>
    <n v="717590620.5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8000"/>
    <n v="715292052.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3000"/>
    <n v="727053148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14940"/>
    <n v="71607359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500000"/>
    <n v="725239825.5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3890"/>
    <n v="711885302.2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350000"/>
    <n v="736944986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599"/>
    <n v="71656003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0000"/>
    <n v="717591248.5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50000"/>
    <n v="724833024.75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14950"/>
    <n v="727426547.2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26000"/>
    <n v="74110329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750"/>
    <n v="723073246.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682918676.02999997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70862849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66143863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69587414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633499196.12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67189321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645255676.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642812430.2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662030224.2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639528336.7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684622873.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667907229.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636313033.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664012497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721879872.8350000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649492822.6649999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68108582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731196559.567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653546340.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713634458.355000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638696786.75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668471576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648379450.2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673752867.817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667727497.7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635864150.7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634140414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701202032.1100000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659348909.2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743258518.44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652062410.2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693701288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634926529.7525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654200509.6974999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666063580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675612585.7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666493728.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715578284.2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674364021.7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743356251.2774999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699787329.2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623117896.0799999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632650301.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653036213.7625000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663054542.6150000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689167213.6275000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68115128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675253888.2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669598709.5774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691050905.7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647238801.4500000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683290958.7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659250490.5499999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698363479.7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639010286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690352907.13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672975994.1375000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714465977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698586234.7100000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644343164.81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651179901.1649999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680996489.1375000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664412357.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668653724.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672392236.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665050515.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681472818.7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679496667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48918822.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672899479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659216425.0724999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661819575.58249998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68234099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639815815.2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680436986.8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672188526.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708422340.2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692748880.7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6815275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630660313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724782776.7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738554860.2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73093221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740550202.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718510033.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74036135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744082092.8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712921654.7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722541999.2000000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72292516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683706920.7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73242708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722138286.7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729384784.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715037586.2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714889932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723072484.6949999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712503020.5125000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735220611.50999999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714519277.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74386196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70567393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730343614.1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707318419.3975000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715618094.2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715437308.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721768314.7200000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723115158.2999999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719437562.7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743323797.5450000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73596744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72918144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705725419.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723348727.7950000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729424577.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708050210.7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728430946.2325000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714068999.2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73239303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707499021.7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71785812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707713160.73749995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703260369.2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635442981.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701008909.0750000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696154914.7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668131917.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682838768.002500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712461354.2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662670466.2799999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741224387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678942648.2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729070157.2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670678221.2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657134018.7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695945801.2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73539221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723096797.2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72635629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667063726.2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726246123.2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671073387.62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673173439.2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699737607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709642674.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707648833.6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719299649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71916928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734188884.7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696458886.02999997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5091439.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661442076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65707331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690056519.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729165368.2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667006567.1124999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6705140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640744220.5874999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714197426.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740202280.7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699492509.8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655738979.7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722912127.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655466463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695196213.7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696388442.2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651724856.932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659573438.2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690975026.0650000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733962246.7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71603952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69315994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671274495.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6707213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690127541.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706241563.2649999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695278222.2925000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682458104.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718174660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684974420.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3285.5"/>
    <n v="696738919.8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14699"/>
    <n v="718782904.7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39570"/>
    <n v="704560159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19847"/>
    <n v="684587256.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2796.1"/>
    <n v="665079401.7250000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49994"/>
    <n v="72303330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9867"/>
    <n v="727777992.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6500"/>
    <n v="72247032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11324"/>
    <n v="700870133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5000"/>
    <n v="628065555.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976"/>
    <n v="689109440.7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2585"/>
    <n v="733228147.2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5430"/>
    <n v="72142833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3000"/>
    <n v="72099201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2375"/>
    <n v="692252182.7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109997"/>
    <n v="688899491.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000"/>
    <n v="686982056.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7000"/>
    <n v="736660163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18124"/>
    <n v="723267050.7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450"/>
    <n v="706568909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4995"/>
    <n v="728782478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400"/>
    <n v="691061498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10309"/>
    <n v="711544068.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9990"/>
    <n v="695347853.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950"/>
    <n v="663375193.2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59998"/>
    <n v="715773688.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9734"/>
    <n v="712069405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29995"/>
    <n v="68148148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2417.9899999999998"/>
    <n v="699613569.0025000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1955"/>
    <n v="69036055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49604"/>
    <n v="695561000.7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20000"/>
    <n v="694686895.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270"/>
    <n v="715120130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94849"/>
    <n v="711842046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9918"/>
    <n v="707837824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64955"/>
    <n v="666338932.2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8827"/>
    <n v="690743401.2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20000"/>
    <n v="703458756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9179"/>
    <n v="683627247.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38975"/>
    <n v="65930377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8475"/>
    <n v="700114525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550"/>
    <n v="684670183.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00000"/>
    <n v="655176670.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53750"/>
    <n v="657146191.7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1009"/>
    <n v="731369468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374"/>
    <n v="701573223.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9924"/>
    <n v="672880752.2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15685"/>
    <n v="673453655.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7500"/>
    <n v="669693487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6000"/>
    <n v="703684362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4949"/>
    <n v="69384243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48459"/>
    <n v="697992767.2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659"/>
    <n v="703767895.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29139"/>
    <n v="704838378.2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3299"/>
    <n v="74301101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2000"/>
    <n v="714790921.5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215093.41"/>
    <n v="700125102.8975000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500"/>
    <n v="667389667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0000"/>
    <n v="713313654.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10116"/>
    <n v="706987752.2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32236"/>
    <n v="687378783.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28170"/>
    <n v="674295107.2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9990"/>
    <n v="729745285.2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7470"/>
    <n v="678423255.2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79851"/>
    <n v="722496726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29640.989999999998"/>
    <n v="683750359.5025000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549950"/>
    <n v="700183132.2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50000"/>
    <n v="740042597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2000"/>
    <n v="74131435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74782"/>
    <n v="662212053.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000"/>
    <n v="672190642.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0000"/>
    <n v="726320849.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0000000"/>
    <n v="73686391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30000"/>
    <n v="715423369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19969"/>
    <n v="701675049.7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7000"/>
    <n v="717890152.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59999"/>
    <n v="694739437.5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4450"/>
    <n v="708593324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62114"/>
    <n v="661425678.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18090"/>
    <n v="62650351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6285"/>
    <n v="635403232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0000"/>
    <n v="654446925.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19770"/>
    <n v="66538947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6386"/>
    <n v="710101182.2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24165"/>
    <n v="665753678.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11948"/>
    <n v="724533059.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199750"/>
    <n v="687422322.7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19360"/>
    <n v="67437199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49600"/>
    <n v="667691036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4990"/>
    <n v="717104087.7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4000"/>
    <n v="727754819.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4850"/>
    <n v="681967429.7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7989"/>
    <n v="738860966.7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43038"/>
    <n v="734659783.7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1450"/>
    <n v="703149736.7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72349"/>
    <n v="724836971.7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5000"/>
    <n v="71508004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14795"/>
    <n v="742375432.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7175"/>
    <n v="720127396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9255"/>
    <n v="676702414.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724236415.2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738360611.7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728828930.2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720756066.5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731753567.8875000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704331523.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718811719.2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743018277.2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717008216.7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741598369.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717092291.7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740003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730904228.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731179287.7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722367754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741206479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718440637.12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722684312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730938926.7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733387084.3050000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14999"/>
    <n v="710891303.5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4475"/>
    <n v="722392423.5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249999"/>
    <n v="729851758.5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21930"/>
    <n v="706755999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494"/>
    <n v="733175582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36308"/>
    <n v="722938726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59948"/>
    <n v="721576871"/>
    <x v="2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7500"/>
    <n v="726913282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9991"/>
    <n v="722429426.5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2432"/>
    <n v="717536330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4965"/>
    <n v="742648771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71219"/>
    <n v="718266203.25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45000"/>
    <n v="724879448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24877"/>
    <n v="707345627.75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2454"/>
    <n v="706220345.5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7500"/>
    <n v="732212071.5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7800"/>
    <n v="725408408.75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148634"/>
    <n v="739712348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750"/>
    <n v="712966852.5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239950"/>
    <n v="724346642.75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99988"/>
    <n v="708772526.25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14945"/>
    <n v="722181270.75"/>
    <x v="2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50000"/>
    <n v="740378407.5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74932"/>
    <n v="711420641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17999"/>
    <n v="728263138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25000"/>
    <n v="717629124.5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4999"/>
    <n v="733608767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0000"/>
    <n v="709423597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24255"/>
    <n v="725681868.25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2480"/>
    <n v="725191811.25"/>
    <x v="2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84858"/>
    <n v="727263320.25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24894"/>
    <n v="718566842.75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2500"/>
    <n v="722681444"/>
    <x v="2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88542"/>
    <n v="709497451.5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11100"/>
    <n v="737788774.5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59741"/>
    <n v="716458787.25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79999"/>
    <n v="712473876.5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4990"/>
    <n v="730580653.75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124986"/>
    <n v="720298601.75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11825"/>
    <n v="709121656.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2999"/>
    <n v="736642434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400"/>
    <n v="718589352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00000"/>
    <n v="712724179.75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8999"/>
    <n v="712753244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990"/>
    <n v="712614061"/>
    <x v="2"/>
    <x v="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9000"/>
    <n v="723262844.25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9944"/>
    <n v="711368118.5"/>
    <x v="2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27275"/>
    <n v="713956599.5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8699"/>
    <n v="738408618.75"/>
    <x v="2"/>
    <x v="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7499"/>
    <n v="717859350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4777"/>
    <n v="726798955.75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99939"/>
    <n v="718137080.75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7250"/>
    <n v="708144492.75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385"/>
    <n v="713519603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24974"/>
    <n v="729768110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99574"/>
    <n v="714379927.5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19994"/>
    <n v="738413148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7480"/>
    <n v="734192039.25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1650"/>
    <n v="708221104.75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49969"/>
    <n v="712399298.75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4900"/>
    <n v="714303306.25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9860"/>
    <n v="709165106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70000"/>
    <n v="716679107.5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14409.98"/>
    <n v="703366962.255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500"/>
    <n v="703945528"/>
    <x v="2"/>
    <x v="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4869"/>
    <n v="719187488.75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4990"/>
    <n v="715246755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250"/>
    <n v="723463768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148539"/>
    <n v="716555356.5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775"/>
    <n v="723731973.5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3803"/>
    <n v="714218293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80000"/>
    <n v="725309018.5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0000"/>
    <n v="735740573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47182"/>
    <n v="721177649.75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0000"/>
    <n v="732717870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515"/>
    <n v="720926879.5"/>
    <x v="2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5000"/>
    <n v="743358653.5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1940"/>
    <n v="714564437.25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400"/>
    <n v="724196601.5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2499999"/>
    <n v="707169795.5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29700"/>
    <n v="703521444.25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24739"/>
    <n v="733319534.5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5659"/>
    <n v="733267156.5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75000"/>
    <n v="715737998.5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5000"/>
    <n v="715175520.5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25000"/>
    <n v="744632988.5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20655"/>
    <n v="719110810.75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449910"/>
    <n v="727709750.5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5000"/>
    <n v="701986728.5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199650"/>
    <n v="730971642.25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11989"/>
    <n v="720118833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49310"/>
    <n v="731603939.25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20000"/>
    <n v="723586182.5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8755"/>
    <n v="732418683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4999"/>
    <n v="711846515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24998"/>
    <n v="713754381.75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1996"/>
    <n v="716145943.75"/>
    <x v="2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00000"/>
    <n v="743405539.5"/>
    <x v="2"/>
    <x v="6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199982"/>
    <n v="743928737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999999"/>
    <n v="705308398"/>
    <x v="2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739678604.5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719100619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719295304.75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715361588.5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706375897.37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734834589.75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703246704.00250006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728471214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705907457.75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704999501.75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708180525.5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708573464.75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739658685.5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719268717.875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717558428.5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712454662.25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729166150.75"/>
    <x v="3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724807674.5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718270485.5"/>
    <x v="3"/>
    <x v="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719522407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48471"/>
    <n v="707130926.25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9905"/>
    <n v="737970305.5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38844"/>
    <n v="710054163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199300"/>
    <n v="717977404.75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11096"/>
    <n v="713822620.75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8136"/>
    <n v="740867999.5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199992"/>
    <n v="703504752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44990"/>
    <n v="738002991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14316"/>
    <n v="714715288.25"/>
    <x v="3"/>
    <x v="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156985"/>
    <n v="733271389.75"/>
    <x v="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63651"/>
    <n v="732442144.75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18172"/>
    <n v="709883923.75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39186"/>
    <n v="709377583.2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99795"/>
    <n v="703829160.5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49985"/>
    <n v="702609817.75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5109"/>
    <n v="709413815.25"/>
    <x v="3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98529"/>
    <n v="711019164.25"/>
    <x v="3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37208"/>
    <n v="732584669.5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27892"/>
    <n v="731262950.25"/>
    <x v="3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48173"/>
    <n v="735166684.75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55566"/>
    <n v="704726556.25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2499"/>
    <n v="738106802.5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49947"/>
    <n v="744108975.25"/>
    <x v="3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34702"/>
    <n v="738110957.25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296052"/>
    <n v="702364543.5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1447"/>
    <n v="709575976.75"/>
    <x v="3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500000"/>
    <n v="718661085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96450"/>
    <n v="741863715.5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5402"/>
    <n v="721793785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84702.5"/>
    <n v="739826217.625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17532"/>
    <n v="735780535.75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49740"/>
    <n v="717250890.5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18694"/>
    <n v="740551008.25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64662"/>
    <n v="714571822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149410"/>
    <n v="742334428.75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59364"/>
    <n v="706731470.75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174999"/>
    <n v="702515251.5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2681"/>
    <n v="726928002.75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84610"/>
    <n v="704790566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22851.259999999995"/>
    <n v="691791896.68499994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14597"/>
    <n v="741385049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16882"/>
    <n v="702418974.75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10377.99"/>
    <n v="739358258.25250006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14163"/>
    <n v="741764328.25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54519"/>
    <n v="742486855.25"/>
    <x v="3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99023"/>
    <n v="741851884.5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00000"/>
    <n v="739967880.75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14329.400000000001"/>
    <n v="740792595.14999998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31163"/>
    <n v="704014601.5"/>
    <x v="3"/>
    <x v="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14939"/>
    <n v="708222595.25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200"/>
    <n v="703533935.5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66209"/>
    <n v="740002066.25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48395"/>
    <n v="727085443.25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24801"/>
    <n v="731917316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12751"/>
    <n v="742858610.25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26111"/>
    <n v="722481970.25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6285"/>
    <n v="707976009.5"/>
    <x v="3"/>
    <x v="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99695"/>
    <n v="704326578.2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11910"/>
    <n v="743020470.25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14806"/>
    <n v="727792189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663321539.5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702480836.5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666315778.75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718460214.5"/>
    <x v="4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654077463.0025000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724366508.5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682216886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678196235.25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656008590.36249995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672719767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660998871.25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662517779.5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688928749.75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693119741.25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714905936.75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708170721.5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692087208.25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695826303.75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708044344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703168924.25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717127151.25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684729749.95000005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697071149.25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666761628.5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677073046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683147335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673795766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709993829.25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703203495.25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742176131.5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680223090.5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655242541.75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737876426.75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711316702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678056891.5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683848738.17250001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650257241"/>
    <x v="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677076110.25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642636776.25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701583568.25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2200"/>
    <n v="739445106.5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4765"/>
    <n v="695034123.25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3500"/>
    <n v="740039942.5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4285"/>
    <n v="687633705.5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5000"/>
    <n v="720281080.5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4479"/>
    <n v="706214483.25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4000"/>
    <n v="711408241.5"/>
    <x v="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4823"/>
    <n v="715441450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2500"/>
    <n v="692936945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2344"/>
    <n v="693403474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7500"/>
    <n v="680011184.5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37990"/>
    <n v="726011603.75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1450"/>
    <n v="627441627.5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3727"/>
    <n v="714910219.75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149"/>
    <n v="69594259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9830"/>
    <n v="661351441.25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3402"/>
    <n v="721460225"/>
    <x v="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2979"/>
    <n v="687008794.5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498"/>
    <n v="698790340.75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14600"/>
    <n v="642920877.75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651571779.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684677109.5575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672311329.5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666937076.5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696649018.25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680382690.53500009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667133209.5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691011459.75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669993049.26250005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678986073.5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679196117.86500001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691440226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691282484.27749991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686080410.60750008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656422393.75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665971285"/>
    <x v="6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688994277.5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667163496.25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705396120.5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667124480.25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704568111.5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654126130.35750008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672932094.75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652752537.75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655329646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654346479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657060776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743402043.25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708898192.25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694433865.75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672583631.5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686261343.5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679937994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670765306.48500001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653108635.5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706792732.25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682068326.63750005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664563557.66499996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672010526.25"/>
    <x v="6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693601935.75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700489765.25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714620721.25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674091436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712884693.25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635008865.52499998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675210805.25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665908572.25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664055342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670048212.75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732922754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681329505.75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667123227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662281790.01499999"/>
    <x v="6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698324272.75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685607178.25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667777185.75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689907732.13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698847107.75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662770734.75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673522459.70749998"/>
    <x v="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736702451.41499996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707179221.5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690115442.5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740225205.25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706578368.75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735662383.00250006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696923811.00250006"/>
    <x v="7"/>
    <x v="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717629690.75"/>
    <x v="7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713871095.5"/>
    <x v="7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712633959.75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730082349.25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733703058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738433232.75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711410432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740811114.07500005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734016995.25"/>
    <x v="7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737426382.25"/>
    <x v="7"/>
    <x v="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723323921.5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713917240.51749992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716037188.25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11460"/>
    <n v="691913603.5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4399"/>
    <n v="736385727.75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49830"/>
    <n v="691440917.5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1910"/>
    <n v="663859506.75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3800"/>
    <n v="690477589.25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2155"/>
    <n v="677884610.25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2860"/>
    <n v="711747592.25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3799"/>
    <n v="628523864.5"/>
    <x v="8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44950"/>
    <n v="693879611.75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7760"/>
    <n v="682077489.25"/>
    <x v="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19938"/>
    <n v="688349778.25"/>
    <x v="8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5675"/>
    <n v="692218831.75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7935"/>
    <n v="648921280.25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3455"/>
    <n v="675440132.5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2270"/>
    <n v="683190204.75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5000"/>
    <n v="720996065.5"/>
    <x v="8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1866"/>
    <n v="679276996.25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649"/>
    <n v="693092025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4935"/>
    <n v="645893278.75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1456"/>
    <n v="668707221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3667"/>
    <n v="675078699.25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3720"/>
    <n v="662288450.75"/>
    <x v="9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1198"/>
    <n v="656958054"/>
    <x v="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2999"/>
    <n v="727183323.75"/>
    <x v="9"/>
    <x v="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1980"/>
    <n v="667114007"/>
    <x v="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250"/>
    <n v="741115248.25"/>
    <x v="9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295"/>
    <n v="736446459.5"/>
    <x v="9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000"/>
    <n v="668431827.5"/>
    <x v="9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928"/>
    <n v="656661690.25"/>
    <x v="9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22639.68"/>
    <n v="705620069.57999992"/>
    <x v="9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2875"/>
    <n v="691879121.75"/>
    <x v="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7740"/>
    <n v="703643032.25"/>
    <x v="9"/>
    <x v="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3555"/>
    <n v="638439736.25"/>
    <x v="9"/>
    <x v="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1800"/>
    <n v="713313132.75"/>
    <x v="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12166"/>
    <n v="731938776.75"/>
    <x v="9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7805"/>
    <n v="643015965"/>
    <x v="9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4800"/>
    <n v="719821674.5"/>
    <x v="9"/>
    <x v="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3000"/>
    <n v="676413054"/>
    <x v="9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2430"/>
    <n v="662353573"/>
    <x v="9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470"/>
    <n v="652302753"/>
    <x v="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4979"/>
    <n v="729035806.75"/>
    <x v="8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6500"/>
    <n v="637018793.5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29910"/>
    <n v="703590028.75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4840"/>
    <n v="673637011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49849"/>
    <n v="725245107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6304"/>
    <n v="646628013.5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5000"/>
    <n v="696693695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2900"/>
    <n v="657209911.5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2500"/>
    <n v="639122598.75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15480"/>
    <n v="670828242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427"/>
    <n v="742977191.5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00000"/>
    <n v="694807422.5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3470"/>
    <n v="676301631.5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28018"/>
    <n v="667446511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500"/>
    <n v="672311373.5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6125"/>
    <n v="664608059.5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3300"/>
    <n v="643033333.5"/>
    <x v="8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4970"/>
    <n v="701979440.25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3704"/>
    <n v="708088532"/>
    <x v="8"/>
    <x v="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19900"/>
    <n v="677209347.75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5500"/>
    <n v="691575511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10365"/>
    <n v="660926251.75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21320"/>
    <n v="705329124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14670"/>
    <n v="707658445.5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2673"/>
    <n v="679749620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5840"/>
    <n v="692146196.75"/>
    <x v="8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7000"/>
    <n v="638668032.5"/>
    <x v="8"/>
    <x v="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20000"/>
    <n v="667864347.5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12925"/>
    <n v="675515829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500"/>
    <n v="666326184.5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555"/>
    <n v="637844044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1869"/>
    <n v="696757210"/>
    <x v="8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8119"/>
    <n v="681024525.25"/>
    <x v="8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1880"/>
    <n v="698637735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3480"/>
    <n v="698954508.5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3450"/>
    <n v="726379227.5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400"/>
    <n v="662512122.25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3460"/>
    <n v="691105789"/>
    <x v="8"/>
    <x v="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6975"/>
    <n v="672644730.5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2710"/>
    <n v="685467265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7456"/>
    <n v="718654352.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48839"/>
    <n v="742698870.5"/>
    <x v="3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6832"/>
    <n v="727135801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2711"/>
    <n v="739570627.75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43337"/>
    <n v="729761302.25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97516"/>
    <n v="742605866.5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14714"/>
    <n v="736074096.7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850"/>
    <n v="732360153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3520"/>
    <n v="728258304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19727"/>
    <n v="726712358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3598"/>
    <n v="725879187"/>
    <x v="3"/>
    <x v="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30805"/>
    <n v="731560265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29428"/>
    <n v="739097948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14874"/>
    <n v="710431132.25"/>
    <x v="3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8489"/>
    <n v="719144865.5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283016"/>
    <n v="736015419.25"/>
    <x v="3"/>
    <x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49139"/>
    <n v="713745999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11767"/>
    <n v="739025626.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6896"/>
    <n v="713858850.25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30570"/>
    <n v="710177232.75"/>
    <x v="3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29995"/>
    <n v="743850238.25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54921"/>
    <n v="742822931"/>
    <x v="3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1788"/>
    <n v="726784563.75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34623"/>
    <n v="737602756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109121"/>
    <n v="719696186.5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24702"/>
    <n v="738032822.5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10224"/>
    <n v="737235917.5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16438"/>
    <n v="729356597.75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7894"/>
    <n v="703419044.5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16000"/>
    <n v="742603006.25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2704"/>
    <n v="741775425.75"/>
    <x v="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99774"/>
    <n v="715617087.75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13075"/>
    <n v="704273127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19589"/>
    <n v="722219251.25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49720"/>
    <n v="728815548.75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97393"/>
    <n v="732270750.25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147111"/>
    <n v="718786475.25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1791"/>
    <n v="727399328.75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75616"/>
    <n v="727568899.5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6013.84"/>
    <n v="732467762.53999996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8514"/>
    <n v="707721140.25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88877"/>
    <n v="703164114.75"/>
    <x v="3"/>
    <x v="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17497"/>
    <n v="737067744.5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73468"/>
    <n v="735326563.75"/>
    <x v="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9894"/>
    <n v="713106531.25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28112"/>
    <n v="725154080.25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17450"/>
    <n v="725021218.25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43390"/>
    <n v="700891187.75"/>
    <x v="3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5000"/>
    <n v="737007412.5"/>
    <x v="3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8323"/>
    <n v="736903174.75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24974"/>
    <n v="704237089"/>
    <x v="3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4788"/>
    <n v="733634166.75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99533"/>
    <n v="730032777.25"/>
    <x v="3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52439"/>
    <n v="738749781.25"/>
    <x v="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195331"/>
    <n v="707557137.5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9274"/>
    <n v="708104503.75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3935"/>
    <n v="702594237.5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4935"/>
    <n v="707923766.75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24865"/>
    <n v="722990641.5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138317"/>
    <n v="707287033.25"/>
    <x v="3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874876"/>
    <n v="743478637.5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741927607.5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7039"/>
    <n v="724528109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16789"/>
    <n v="744193737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4448"/>
    <n v="727264575.25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49898"/>
    <n v="722476557.25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3766"/>
    <n v="709005793.5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16704"/>
    <n v="739959054.5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93250"/>
    <n v="740828620.25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43435"/>
    <n v="732526989.5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115030"/>
    <n v="735306256.5"/>
    <x v="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19925"/>
    <n v="708497216.5"/>
    <x v="3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741924407.51250005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16368"/>
    <n v="725106994.5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6940"/>
    <n v="708956076.5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8760"/>
    <n v="723595709"/>
    <x v="3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97158"/>
    <n v="729026048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192803"/>
    <n v="723212455.5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19379"/>
    <n v="733600623.5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23700"/>
    <n v="710903499.5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715956611.25"/>
    <x v="10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722035000.77749991"/>
    <x v="10"/>
    <x v="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715290931.5"/>
    <x v="1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716772149"/>
    <x v="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726482228.63750005"/>
    <x v="10"/>
    <x v="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712638623.70499992"/>
    <x v="10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728975288.64499998"/>
    <x v="10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706366634.5"/>
    <x v="10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743441746.75"/>
    <x v="10"/>
    <x v="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712924391"/>
    <x v="10"/>
    <x v="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736539424.75"/>
    <x v="1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724499714.75"/>
    <x v="10"/>
    <x v="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732702301.21000004"/>
    <x v="10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740177588.25"/>
    <x v="10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734495252.52250004"/>
    <x v="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711187367"/>
    <x v="10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678085414.30500007"/>
    <x v="1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715479326"/>
    <x v="1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728534471.75"/>
    <x v="10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740263314.25"/>
    <x v="10"/>
    <x v="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84750"/>
    <n v="735510667.25"/>
    <x v="11"/>
    <x v="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50"/>
    <n v="702952996"/>
    <x v="1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640"/>
    <n v="704335239.75"/>
    <x v="1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91463"/>
    <n v="715405134.75"/>
    <x v="11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6994"/>
    <n v="711564007.25"/>
    <x v="11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9734"/>
    <n v="703765843.5"/>
    <x v="11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3000"/>
    <n v="724608780"/>
    <x v="11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1999"/>
    <n v="706961058"/>
    <x v="11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14788"/>
    <n v="736519148.5"/>
    <x v="11"/>
    <x v="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2000"/>
    <n v="726988222.5"/>
    <x v="11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2500"/>
    <n v="720480838.5"/>
    <x v="11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500"/>
    <n v="703944612.5"/>
    <x v="11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4336"/>
    <n v="731670558.75"/>
    <x v="11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1485"/>
    <n v="743846670"/>
    <x v="11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2500"/>
    <n v="703204599.75"/>
    <x v="11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3500"/>
    <n v="728049272.5"/>
    <x v="11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0000"/>
    <n v="713650988.5"/>
    <x v="11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0000"/>
    <n v="739795341.5"/>
    <x v="1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40000"/>
    <n v="712776260.75"/>
    <x v="11"/>
    <x v="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100"/>
    <n v="712487628"/>
    <x v="11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4950"/>
    <n v="713919459.25"/>
    <x v="11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4000"/>
    <n v="729784477"/>
    <x v="11"/>
    <x v="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9"/>
    <n v="734024519"/>
    <x v="11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000"/>
    <n v="735654131"/>
    <x v="11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81923"/>
    <n v="685617501.5"/>
    <x v="12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2919"/>
    <n v="695795682.5"/>
    <x v="1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144949"/>
    <n v="686858090.75"/>
    <x v="1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370"/>
    <n v="693181000.5"/>
    <x v="12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29955"/>
    <n v="729490344.25"/>
    <x v="12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1350"/>
    <n v="692031847.25"/>
    <x v="12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9930"/>
    <n v="674093329"/>
    <x v="12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00"/>
    <n v="723244646.5"/>
    <x v="12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74949"/>
    <n v="695167162.25"/>
    <x v="12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740"/>
    <n v="658755273.25"/>
    <x v="12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50593"/>
    <n v="693757131.75"/>
    <x v="12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955"/>
    <n v="667522270"/>
    <x v="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27926"/>
    <n v="704037137.25"/>
    <x v="1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17656"/>
    <n v="725725883.25"/>
    <x v="12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555"/>
    <n v="654682873"/>
    <x v="12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25322"/>
    <n v="731076642"/>
    <x v="12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18179"/>
    <n v="699241646.25"/>
    <x v="12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67988"/>
    <n v="710593650"/>
    <x v="1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9944"/>
    <n v="671669558.75"/>
    <x v="1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49590"/>
    <n v="702201394.25"/>
    <x v="1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550"/>
    <n v="703119402"/>
    <x v="12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28974"/>
    <n v="728337146.25"/>
    <x v="12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17985"/>
    <n v="703808649.75"/>
    <x v="12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100"/>
    <n v="700778043.5"/>
    <x v="12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38617.660000000003"/>
    <n v="698536965.83500004"/>
    <x v="1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13826"/>
    <n v="716998893.25"/>
    <x v="12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12994"/>
    <n v="715788828"/>
    <x v="12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175"/>
    <n v="729509742.75"/>
    <x v="12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1979"/>
    <n v="678068326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257.75"/>
    <n v="727292480.0625"/>
    <x v="12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14705.99"/>
    <n v="658442846.75250006"/>
    <x v="1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474826"/>
    <n v="688291927"/>
    <x v="12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9848"/>
    <n v="705535683.75"/>
    <x v="1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99953"/>
    <n v="696029452"/>
    <x v="12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23197"/>
    <n v="698059003.75"/>
    <x v="12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4975"/>
    <n v="715125740.5"/>
    <x v="12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3900"/>
    <n v="727060813"/>
    <x v="12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99959"/>
    <n v="733677076.25"/>
    <x v="12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7575"/>
    <n v="692416078.5"/>
    <x v="1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14757"/>
    <n v="731817659.5"/>
    <x v="1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57029"/>
    <n v="700592862.5"/>
    <x v="1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898569"/>
    <n v="697166926.25"/>
    <x v="12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235"/>
    <n v="666131930.5"/>
    <x v="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0000"/>
    <n v="702426012"/>
    <x v="12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24267.5"/>
    <n v="665868405.875"/>
    <x v="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9955"/>
    <n v="739099007"/>
    <x v="1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49745"/>
    <n v="676811577.5"/>
    <x v="1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2499"/>
    <n v="725466395.5"/>
    <x v="12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56727.08"/>
    <n v="709548748.98000002"/>
    <x v="12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995"/>
    <n v="703381411.5"/>
    <x v="12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5990"/>
    <n v="690005346.75"/>
    <x v="12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39947"/>
    <n v="729029161.75"/>
    <x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499821.48"/>
    <n v="668340651.13"/>
    <x v="1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917"/>
    <n v="724878679.25"/>
    <x v="12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4391"/>
    <n v="697686317.5"/>
    <x v="12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2095"/>
    <n v="698124633.5"/>
    <x v="12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25000"/>
    <n v="658945700"/>
    <x v="12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249971"/>
    <n v="728305066.5"/>
    <x v="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3200"/>
    <n v="684664012.5"/>
    <x v="12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4989"/>
    <n v="698307427.5"/>
    <x v="12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89575"/>
    <n v="714556933.5"/>
    <x v="13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3000"/>
    <n v="720300565"/>
    <x v="13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1990"/>
    <n v="733593350"/>
    <x v="13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34415"/>
    <n v="707329952"/>
    <x v="1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999"/>
    <n v="703064859"/>
    <x v="13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19979"/>
    <n v="731905852.25"/>
    <x v="13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4989"/>
    <n v="707184753.5"/>
    <x v="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40000"/>
    <n v="724848834"/>
    <x v="13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8562"/>
    <n v="740971748.25"/>
    <x v="13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2980"/>
    <n v="702751995.75"/>
    <x v="13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24999"/>
    <n v="708317452.5"/>
    <x v="13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950"/>
    <n v="734615559.75"/>
    <x v="1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3920"/>
    <n v="724622683.5"/>
    <x v="13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15125"/>
    <n v="730074689"/>
    <x v="1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34875"/>
    <n v="742085597.75"/>
    <x v="13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7995"/>
    <n v="709402214.5"/>
    <x v="13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5000"/>
    <n v="718781560.5"/>
    <x v="13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500"/>
    <n v="717582225"/>
    <x v="13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4000"/>
    <n v="711417863.5"/>
    <x v="13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44814"/>
    <n v="724515611.5"/>
    <x v="13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9300"/>
    <n v="714492660"/>
    <x v="14"/>
    <x v="6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79900"/>
    <n v="704840321.25"/>
    <x v="14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5470"/>
    <n v="698714922"/>
    <x v="14"/>
    <x v="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25000"/>
    <n v="705584391.5"/>
    <x v="14"/>
    <x v="6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14927"/>
    <n v="739635509.5"/>
    <x v="14"/>
    <x v="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49925"/>
    <n v="732400302.25"/>
    <x v="14"/>
    <x v="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2248"/>
    <n v="724850902"/>
    <x v="14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25000"/>
    <n v="720148431.5"/>
    <x v="14"/>
    <x v="6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15089"/>
    <n v="715206887.5"/>
    <x v="14"/>
    <x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7950"/>
    <n v="716675665.25"/>
    <x v="14"/>
    <x v="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4675"/>
    <n v="720105585"/>
    <x v="14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24812"/>
    <n v="703372253"/>
    <x v="14"/>
    <x v="6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6500"/>
    <n v="711723081"/>
    <x v="14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9849"/>
    <n v="707600878.5"/>
    <x v="14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7465"/>
    <n v="708397573.5"/>
    <x v="14"/>
    <x v="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6750"/>
    <n v="717171466.25"/>
    <x v="14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28845"/>
    <n v="713108486.5"/>
    <x v="1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8000"/>
    <n v="715570394.5"/>
    <x v="1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59965"/>
    <n v="705161541.25"/>
    <x v="14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5200"/>
    <n v="703154460"/>
    <x v="14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0000"/>
    <n v="732487291"/>
    <x v="14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7929.5"/>
    <n v="701577788.875"/>
    <x v="14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12129"/>
    <n v="716983605.25"/>
    <x v="14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59021"/>
    <n v="704602396.25"/>
    <x v="14"/>
    <x v="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16980"/>
    <n v="736605788.25"/>
    <x v="14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9983"/>
    <n v="711648886.5"/>
    <x v="14"/>
    <x v="6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24900"/>
    <n v="715862611"/>
    <x v="14"/>
    <x v="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24975"/>
    <n v="707565270"/>
    <x v="14"/>
    <x v="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9000"/>
    <n v="703627876"/>
    <x v="1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124970"/>
    <n v="718532036.25"/>
    <x v="14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14114"/>
    <n v="730721389.75"/>
    <x v="1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19415"/>
    <n v="717842818"/>
    <x v="14"/>
    <x v="6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174990"/>
    <n v="743224927.25"/>
    <x v="14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6000"/>
    <n v="706046148"/>
    <x v="14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74995"/>
    <n v="703464727.5"/>
    <x v="14"/>
    <x v="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56800"/>
    <n v="722379114.75"/>
    <x v="14"/>
    <x v="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44125"/>
    <n v="701193947"/>
    <x v="14"/>
    <x v="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49996"/>
    <n v="711950662.25"/>
    <x v="14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958"/>
    <n v="741712113.5"/>
    <x v="14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2400"/>
    <n v="738612616.5"/>
    <x v="14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742531770.75"/>
    <x v="15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716173610"/>
    <x v="15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715886710.75"/>
    <x v="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715257026"/>
    <x v="15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741019094"/>
    <x v="15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733170344"/>
    <x v="15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704102534.5"/>
    <x v="15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728593924.5"/>
    <x v="15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742759565.25"/>
    <x v="15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728822152.5"/>
    <x v="15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713608938"/>
    <x v="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724007830.75"/>
    <x v="15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724595681.75"/>
    <x v="15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732247720.5"/>
    <x v="1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725000793.5"/>
    <x v="15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717499575.5"/>
    <x v="15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714139761"/>
    <x v="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733650187.3175"/>
    <x v="15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717058597.5"/>
    <x v="15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715897963.75"/>
    <x v="15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723645618.25"/>
    <x v="15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716453969"/>
    <x v="15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743911565"/>
    <x v="15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729065877.5"/>
    <x v="15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728774433.25"/>
    <x v="15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743380554"/>
    <x v="15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716070384.5"/>
    <x v="15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732428884.75"/>
    <x v="15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723946251"/>
    <x v="15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742188738.25"/>
    <x v="15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715644967.75"/>
    <x v="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700105841.25250006"/>
    <x v="15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721220014.25"/>
    <x v="1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733621013"/>
    <x v="15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722519298.5"/>
    <x v="15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737839325.75"/>
    <x v="15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719613482.25"/>
    <x v="1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739810910.50250006"/>
    <x v="15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729086800"/>
    <x v="15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738734151.5"/>
    <x v="15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13940"/>
    <n v="699734420.5"/>
    <x v="16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2868"/>
    <n v="689943172.75"/>
    <x v="16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48063"/>
    <n v="698283489.5"/>
    <x v="16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2000"/>
    <n v="703041354"/>
    <x v="16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3535"/>
    <n v="657319876.25"/>
    <x v="1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2725"/>
    <n v="666643538.25"/>
    <x v="16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500000"/>
    <n v="648646815"/>
    <x v="1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5000"/>
    <n v="719279642"/>
    <x v="16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4960"/>
    <n v="689530245.25"/>
    <x v="16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884"/>
    <n v="664478617.5"/>
    <x v="16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50000"/>
    <n v="710803671"/>
    <x v="16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7324"/>
    <n v="692674703.5"/>
    <x v="16"/>
    <x v="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2500"/>
    <n v="671573091"/>
    <x v="16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25000"/>
    <n v="672463432.5"/>
    <x v="16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822"/>
    <n v="655672813.25"/>
    <x v="1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2500"/>
    <n v="662254383.5"/>
    <x v="16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7759"/>
    <n v="685561391.5"/>
    <x v="16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2463"/>
    <n v="707013722.75"/>
    <x v="16"/>
    <x v="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906"/>
    <n v="657541147"/>
    <x v="1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10309"/>
    <n v="653762325"/>
    <x v="1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682662061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700730522.5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660596167.25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683264908.75"/>
    <x v="6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700552635.75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670194931.25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704051704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657195129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690725524.25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704244827.07999992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645710072.5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692318971"/>
    <x v="6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663903053.03250003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649842891.5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688338567.88999999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700448426.5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696075766.25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694844132.75"/>
    <x v="6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695641410.25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697272774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690904920.5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644551766.54250002"/>
    <x v="6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694091471.25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686694917.75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689209669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729735736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665059831.25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691534746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636789026.75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704106194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672426015.21000004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687204471.02499998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624821211.90750003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672630756.41250002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701217156.75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696952498.29250002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647561718.69499993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687086874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692623452.75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680981230.375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741095268.2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717080911.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711806118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715764585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734731960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741102304.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714224539.2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71340470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721499272.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723116649.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722237457.2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718444327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728526392.2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730420214.7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730282747.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71780427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73155985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718500215.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73963124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734636596.7825000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24149"/>
    <n v="743397091.25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22207"/>
    <n v="733935296.75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38229"/>
    <n v="708215398.75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44243"/>
    <n v="727208790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8864"/>
    <n v="737105199.5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721718962.5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16900"/>
    <n v="734840006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169930"/>
    <n v="739531602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4572"/>
    <n v="714039968.2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27554"/>
    <n v="727867399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177972"/>
    <n v="737237439.75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59596"/>
    <n v="722628225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74999"/>
    <n v="727594355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188533"/>
    <n v="733426958"/>
    <x v="3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33870"/>
    <n v="709822652.2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4924"/>
    <n v="702226562.5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99497"/>
    <n v="740937338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455981"/>
    <n v="740611475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34894"/>
    <n v="715463590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13668"/>
    <n v="730080055.5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45080"/>
    <n v="737539028.5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19514"/>
    <n v="740883841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98870"/>
    <n v="709702499.25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46295"/>
    <n v="715810554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73252"/>
    <n v="737257807.7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49592"/>
    <n v="707885776.75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27127"/>
    <n v="733050758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246583"/>
    <n v="735070639.75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0115"/>
    <n v="742092204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2500"/>
    <n v="702091012.5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118697"/>
    <n v="728216288.25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20060"/>
    <n v="724030490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15053"/>
    <n v="708689806.75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25309"/>
    <n v="743632747.25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29009"/>
    <n v="718623768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46683"/>
    <n v="708056096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680"/>
    <n v="703408126.5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7410"/>
    <n v="736980167.5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49900"/>
    <n v="717932894.75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734535823.75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733031570.75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701927275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685502717.5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712223409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708848969.25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724328864.25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724897887.125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727006665.25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719601936.75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680726891.5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732188896.25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676484098.25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685846455.63999999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680426812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653857511.25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653651390.75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671367579.75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701039341.75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688000644.5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727362268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709040946.5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712616679"/>
    <x v="6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707554339.92250001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723084075.75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716654452.5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697973497.15750003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690617338.75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714865062.25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670409725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740923754.75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728790821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741575800"/>
    <x v="6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739745780.5"/>
    <x v="6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742573692.75"/>
    <x v="6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734714655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716107265.75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716425504.25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740847419.5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683287892.25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740798030.5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717412062.5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729762486.87249994"/>
    <x v="6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718444166.75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715978934.5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737799202.34249997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734896168.75"/>
    <x v="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714345600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719147480.5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727819429.25"/>
    <x v="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734388833.25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743240464.75"/>
    <x v="6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741568240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711289568.75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738157098.25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733229389.75"/>
    <x v="6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705675070.75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732101273.25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684355800.25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713925316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86754159.75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14259"/>
    <n v="711763704"/>
    <x v="17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24895"/>
    <n v="707948731"/>
    <x v="17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11985"/>
    <n v="723812756.25"/>
    <x v="17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2985"/>
    <n v="703383993.25"/>
    <x v="17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928"/>
    <n v="723076997.5"/>
    <x v="17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4000"/>
    <n v="708745867.5"/>
    <x v="17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5999"/>
    <n v="731497760.5"/>
    <x v="17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2993"/>
    <n v="710988152.5"/>
    <x v="17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6680"/>
    <n v="708180432.75"/>
    <x v="17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1900"/>
    <n v="726686110.25"/>
    <x v="17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499"/>
    <n v="741063734"/>
    <x v="17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3600"/>
    <n v="719006997.75"/>
    <x v="17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50000"/>
    <n v="723424909.5"/>
    <x v="17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4445"/>
    <n v="720502922.75"/>
    <x v="17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2994"/>
    <n v="727550918.75"/>
    <x v="1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5855"/>
    <n v="737357423.25"/>
    <x v="17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107"/>
    <n v="733024844.5"/>
    <x v="17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199800"/>
    <n v="711068405"/>
    <x v="17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24974"/>
    <n v="736570359"/>
    <x v="17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29900"/>
    <n v="725170790.75"/>
    <x v="17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5973"/>
    <n v="739335486.25"/>
    <x v="17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3000"/>
    <n v="714490479.5"/>
    <x v="17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000"/>
    <n v="718908060"/>
    <x v="17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4581"/>
    <n v="736467298.25"/>
    <x v="17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955"/>
    <n v="729145120.5"/>
    <x v="17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0000"/>
    <n v="713666621"/>
    <x v="17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4597"/>
    <n v="708839246"/>
    <x v="17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11569"/>
    <n v="723611377.5"/>
    <x v="17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40000"/>
    <n v="718060914"/>
    <x v="17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11195"/>
    <n v="739802022.5"/>
    <x v="17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73810"/>
    <n v="716439319.75"/>
    <x v="17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14985"/>
    <n v="721646514.25"/>
    <x v="17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9923"/>
    <n v="727373548.25"/>
    <x v="17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2193"/>
    <n v="701821777"/>
    <x v="17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19400"/>
    <n v="730241101.75"/>
    <x v="17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2545"/>
    <n v="712231097"/>
    <x v="17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12999"/>
    <n v="731494732"/>
    <x v="17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177980"/>
    <n v="719702390.25"/>
    <x v="17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500"/>
    <n v="731447079"/>
    <x v="17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3000"/>
    <n v="741049604.5"/>
    <x v="17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4950"/>
    <n v="719749731"/>
    <x v="17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30000"/>
    <n v="716495427.5"/>
    <x v="17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900"/>
    <n v="730185739"/>
    <x v="17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499925"/>
    <n v="733351586.5"/>
    <x v="17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200000"/>
    <n v="715481904.5"/>
    <x v="17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8888"/>
    <n v="714606252.5"/>
    <x v="17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99999"/>
    <n v="727322599"/>
    <x v="17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18948"/>
    <n v="707528730.5"/>
    <x v="17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4000"/>
    <n v="702635181.5"/>
    <x v="17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25000"/>
    <n v="745164373.5"/>
    <x v="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1735"/>
    <n v="730312909"/>
    <x v="17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13425"/>
    <n v="703776810.5"/>
    <x v="17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4855"/>
    <n v="741081719.5"/>
    <x v="17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6000"/>
    <n v="722991622"/>
    <x v="1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5000"/>
    <n v="703206840"/>
    <x v="17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37000"/>
    <n v="723922499"/>
    <x v="17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25000000"/>
    <n v="707440749.5"/>
    <x v="17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706208220.17250001"/>
    <x v="18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682157758.17499995"/>
    <x v="18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681713096.75"/>
    <x v="18"/>
    <x v="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679869077.5"/>
    <x v="18"/>
    <x v="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665571044.58749998"/>
    <x v="18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725405393.59249997"/>
    <x v="18"/>
    <x v="7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665066200.5"/>
    <x v="18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652625529"/>
    <x v="18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679833129.25"/>
    <x v="18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677909021"/>
    <x v="18"/>
    <x v="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713670560"/>
    <x v="18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690325004.5"/>
    <x v="18"/>
    <x v="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664674783.18499994"/>
    <x v="18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688899507"/>
    <x v="18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708831286.11249995"/>
    <x v="18"/>
    <x v="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657170363.31999993"/>
    <x v="18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661027641.5"/>
    <x v="18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684132818.77749991"/>
    <x v="18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699536249.5"/>
    <x v="18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687081463.54999995"/>
    <x v="18"/>
    <x v="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4895"/>
    <n v="691067100.25"/>
    <x v="5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4995"/>
    <n v="673016800.5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6950"/>
    <n v="734041150.5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2000"/>
    <n v="670179305.75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6550"/>
    <n v="716441624.75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19952"/>
    <n v="711856893.25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0000"/>
    <n v="734439635.5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14640"/>
    <n v="693816421.5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5000"/>
    <n v="675848126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2005"/>
    <n v="689734065.5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1100"/>
    <n v="710734306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3970"/>
    <n v="653567831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2400"/>
    <n v="685059837.5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4555"/>
    <n v="713391387.25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2000"/>
    <n v="656587715.5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500"/>
    <n v="704137329.5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14999"/>
    <n v="686738826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2943"/>
    <n v="703921704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1995"/>
    <n v="733881918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2099"/>
    <n v="683074457.5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717555855.75"/>
    <x v="15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728864381.75"/>
    <x v="15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737310429.73250008"/>
    <x v="15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700600884.75"/>
    <x v="1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728535020.25"/>
    <x v="15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702466380.5"/>
    <x v="15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635684130.5"/>
    <x v="15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701275716"/>
    <x v="15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742926464.55500007"/>
    <x v="15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702236781.64999998"/>
    <x v="15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23284466.25"/>
    <x v="15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742512942.5"/>
    <x v="15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702116987.125"/>
    <x v="15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720824518.75"/>
    <x v="15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728523279"/>
    <x v="15"/>
    <x v="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737235320"/>
    <x v="1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708266266.25"/>
    <x v="15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700142386.25"/>
    <x v="15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701044567.6875"/>
    <x v="15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708701226.25"/>
    <x v="1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731890118"/>
    <x v="15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706155095.02499998"/>
    <x v="15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708977263.25"/>
    <x v="15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743149604.5"/>
    <x v="15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735122735.03750002"/>
    <x v="15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725541312.25"/>
    <x v="15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744146026.88750005"/>
    <x v="1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742301982.25"/>
    <x v="15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712744677.5"/>
    <x v="15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722284363.25"/>
    <x v="1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708004283.5"/>
    <x v="15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727258690"/>
    <x v="15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730035342.5"/>
    <x v="1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720051455.75"/>
    <x v="15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731393459.5"/>
    <x v="1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719711078.00250006"/>
    <x v="1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734471659.75"/>
    <x v="15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710005992.5"/>
    <x v="15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741034579.80500007"/>
    <x v="15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707837723.5"/>
    <x v="15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17994"/>
    <n v="709374771"/>
    <x v="19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480"/>
    <n v="717530255.25"/>
    <x v="19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2240"/>
    <n v="707682119.75"/>
    <x v="19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000"/>
    <n v="713017376"/>
    <x v="19"/>
    <x v="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2999"/>
    <n v="711931049"/>
    <x v="19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711"/>
    <n v="704169274.5"/>
    <x v="19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20"/>
    <n v="743771241"/>
    <x v="19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640"/>
    <n v="722861425.25"/>
    <x v="19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330"/>
    <n v="722613223.5"/>
    <x v="1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649"/>
    <n v="730877044"/>
    <x v="1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3500"/>
    <n v="715730019.5"/>
    <x v="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2185"/>
    <n v="705626194.75"/>
    <x v="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6000"/>
    <n v="719940223.5"/>
    <x v="19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20000"/>
    <n v="718599695"/>
    <x v="19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750"/>
    <n v="720755758"/>
    <x v="19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823"/>
    <n v="733153984.25"/>
    <x v="19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2400"/>
    <n v="704944241.75"/>
    <x v="19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715"/>
    <n v="719105179.25"/>
    <x v="19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14950"/>
    <n v="714811112.25"/>
    <x v="1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2406"/>
    <n v="707488221"/>
    <x v="19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9933"/>
    <n v="691245918.5"/>
    <x v="20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4000"/>
    <n v="628356979"/>
    <x v="2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5915"/>
    <n v="696112797.25"/>
    <x v="20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9990"/>
    <n v="715742005"/>
    <x v="2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3900"/>
    <n v="653129155.75"/>
    <x v="2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23625"/>
    <n v="734203609.5"/>
    <x v="20"/>
    <x v="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8150"/>
    <n v="695972327"/>
    <x v="2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21590"/>
    <n v="708937150.5"/>
    <x v="20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30000"/>
    <n v="684101357"/>
    <x v="20"/>
    <x v="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3516"/>
    <n v="729423675"/>
    <x v="2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12020"/>
    <n v="716721262.5"/>
    <x v="20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2375"/>
    <n v="727812731.75"/>
    <x v="20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8777"/>
    <n v="744642042"/>
    <x v="2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9494"/>
    <n v="711349792.5"/>
    <x v="2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7709"/>
    <n v="701807229.5"/>
    <x v="20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4350"/>
    <n v="716877349"/>
    <x v="20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9945"/>
    <n v="670284638.25"/>
    <x v="20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1692"/>
    <n v="641177675"/>
    <x v="20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3305"/>
    <n v="688154253"/>
    <x v="2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750"/>
    <n v="667485363"/>
    <x v="20"/>
    <x v="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995"/>
    <n v="724569796.5"/>
    <x v="21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907"/>
    <n v="721713887.25"/>
    <x v="21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19985"/>
    <n v="705192699.5"/>
    <x v="21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200"/>
    <n v="700516050.5"/>
    <x v="2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420"/>
    <n v="740866440"/>
    <x v="21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500"/>
    <n v="713451611"/>
    <x v="2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7499"/>
    <n v="708607483"/>
    <x v="21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516"/>
    <n v="710706779.75"/>
    <x v="21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200"/>
    <n v="721568943"/>
    <x v="21"/>
    <x v="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58980"/>
    <n v="720872487.5"/>
    <x v="21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9908"/>
    <n v="729204316.5"/>
    <x v="21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25"/>
    <n v="712780642.5"/>
    <x v="21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21997"/>
    <n v="711929329"/>
    <x v="21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795"/>
    <n v="730369364.25"/>
    <x v="2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99720"/>
    <n v="700939348.75"/>
    <x v="21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3175"/>
    <n v="708261904"/>
    <x v="21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5000"/>
    <n v="736532098.5"/>
    <x v="21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799"/>
    <n v="717667229.5"/>
    <x v="21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500"/>
    <n v="729411188"/>
    <x v="21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4633"/>
    <n v="701746797"/>
    <x v="21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651633507.0575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658395512.875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662566237.16499996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665143689.75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655892099.64999998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648524362.08249998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669401004.5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693577546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658958872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677158142.25"/>
    <x v="6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684741873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677932332.25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670812861.25"/>
    <x v="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702253795.25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660900614.5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675923499.5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690953239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680515068.25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704924548.75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680652556.75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667933413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708538524.5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687514738.5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677996968.75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673089165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692319584.25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676229951.75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700801672.25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695494242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664680662.75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674393061.5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657130955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662757303.5"/>
    <x v="6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652675595.75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732839766.25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652996258.75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629936853.5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680067186.25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664747037.25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640101347.86000001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708852012.25"/>
    <x v="22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653574170.5"/>
    <x v="2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673611574"/>
    <x v="2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675481449.5"/>
    <x v="22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689456857.5"/>
    <x v="22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703322662.5"/>
    <x v="22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668971009"/>
    <x v="2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649671883.75"/>
    <x v="2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699460153.33249998"/>
    <x v="22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690009934.25"/>
    <x v="22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651179848.75"/>
    <x v="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692000946.5"/>
    <x v="22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651170267.88"/>
    <x v="2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666744418.25"/>
    <x v="22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666177857.75"/>
    <x v="2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677072419.27999997"/>
    <x v="2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668301197.61249995"/>
    <x v="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677093302"/>
    <x v="22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693023482.5"/>
    <x v="22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730352632.25"/>
    <x v="22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725608107.5"/>
    <x v="22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661360336.25"/>
    <x v="2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710727631.5"/>
    <x v="22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664976826.80500007"/>
    <x v="2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648492996.75"/>
    <x v="22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681577466.5"/>
    <x v="22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696673708.25"/>
    <x v="2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660580651.25"/>
    <x v="2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731069349.75"/>
    <x v="2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638066362"/>
    <x v="22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734380829.61750007"/>
    <x v="22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668764857.25"/>
    <x v="22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712190633.25"/>
    <x v="2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735091511"/>
    <x v="22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658749632.03999996"/>
    <x v="22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666488147.25"/>
    <x v="2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729102264.5"/>
    <x v="22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695557391.75"/>
    <x v="22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655153461.5"/>
    <x v="22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701946633.5"/>
    <x v="22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744335523.09500003"/>
    <x v="23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6000"/>
    <n v="744776330"/>
    <x v="23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2740"/>
    <n v="745277161.5"/>
    <x v="23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744286128.25"/>
    <x v="23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744518805.25"/>
    <x v="23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4982"/>
    <n v="745365164.25"/>
    <x v="23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6875"/>
    <n v="745198427.25"/>
    <x v="23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2228"/>
    <n v="745222641.75"/>
    <x v="23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744203618.5"/>
    <x v="23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1865"/>
    <n v="745088282.5"/>
    <x v="23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19958"/>
    <n v="744894572"/>
    <x v="23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2610"/>
    <n v="744577453"/>
    <x v="23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2720"/>
    <n v="745216350"/>
    <x v="23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9995"/>
    <n v="744657010"/>
    <x v="23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10595"/>
    <n v="745158735.5"/>
    <x v="23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300000"/>
    <n v="744856505.5"/>
    <x v="23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9974"/>
    <n v="745244361"/>
    <x v="23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25000"/>
    <n v="744732485"/>
    <x v="23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4889"/>
    <n v="745323777.5"/>
    <x v="2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14788"/>
    <n v="744860870.25"/>
    <x v="23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5040"/>
    <n v="710020705.5"/>
    <x v="23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16499"/>
    <n v="713225475.5"/>
    <x v="23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4949"/>
    <n v="719205781.75"/>
    <x v="23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698"/>
    <n v="711380764.75"/>
    <x v="23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2000"/>
    <n v="720655561.5"/>
    <x v="23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5500"/>
    <n v="718861236"/>
    <x v="23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4513"/>
    <n v="728943971.5"/>
    <x v="23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7000"/>
    <n v="730203853"/>
    <x v="23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1665"/>
    <n v="703865885.75"/>
    <x v="23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4966"/>
    <n v="725568480.75"/>
    <x v="23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8950"/>
    <n v="704123380"/>
    <x v="23"/>
    <x v="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5000"/>
    <n v="716554676.5"/>
    <x v="2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2950"/>
    <n v="705620218.75"/>
    <x v="2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23033"/>
    <n v="714611376.5"/>
    <x v="23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4989"/>
    <n v="713239729.5"/>
    <x v="23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1850"/>
    <n v="739782687.75"/>
    <x v="23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1870"/>
    <n v="730169968.5"/>
    <x v="23"/>
    <x v="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34925"/>
    <n v="730659291.5"/>
    <x v="23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3965"/>
    <n v="704831105"/>
    <x v="23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3775"/>
    <n v="707132393.75"/>
    <x v="23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5000"/>
    <n v="724267931.5"/>
    <x v="23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2879"/>
    <n v="729020907.75"/>
    <x v="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9350"/>
    <n v="716646592"/>
    <x v="23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5965"/>
    <n v="706705890.75"/>
    <x v="23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4940"/>
    <n v="703813166.75"/>
    <x v="23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4304"/>
    <n v="701327485"/>
    <x v="23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2999"/>
    <n v="712937944.75"/>
    <x v="23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395"/>
    <n v="722072052.5"/>
    <x v="23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0000"/>
    <n v="731464653"/>
    <x v="23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3000"/>
    <n v="722221391.5"/>
    <x v="23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000"/>
    <n v="716721088"/>
    <x v="23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4000"/>
    <n v="725174470.25"/>
    <x v="23"/>
    <x v="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0000"/>
    <n v="736637143.5"/>
    <x v="23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4499"/>
    <n v="714875178.5"/>
    <x v="23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890"/>
    <n v="734651200.5"/>
    <x v="23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2978"/>
    <n v="722860522.25"/>
    <x v="23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3150"/>
    <n v="718068412.25"/>
    <x v="23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4980"/>
    <n v="705493776.25"/>
    <x v="23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999"/>
    <n v="729922466.5"/>
    <x v="23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3000"/>
    <n v="717889711"/>
    <x v="2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716002681"/>
    <x v="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741220794.75"/>
    <x v="15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735656301.75"/>
    <x v="15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711941284.75"/>
    <x v="15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740414227"/>
    <x v="15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739335997.25"/>
    <x v="15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723085308.75"/>
    <x v="15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719985360.25"/>
    <x v="15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743405315.625"/>
    <x v="15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730010703.5"/>
    <x v="15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712749049.25"/>
    <x v="15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737565344"/>
    <x v="15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728646742.75"/>
    <x v="15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713400947.75"/>
    <x v="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721387689"/>
    <x v="15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735359078.39999998"/>
    <x v="15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742169659.25"/>
    <x v="15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732972789.5"/>
    <x v="15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713225059.25"/>
    <x v="15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727778350"/>
    <x v="15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719952569.5"/>
    <x v="15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728221850"/>
    <x v="15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737983006.75"/>
    <x v="15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8844"/>
    <n v="702907138.25"/>
    <x v="15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5066.5200000000004"/>
    <n v="703340240.12"/>
    <x v="15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500"/>
    <n v="704045944"/>
    <x v="15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2714"/>
    <n v="702893023.25"/>
    <x v="15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4813"/>
    <n v="704616272.5"/>
    <x v="15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38919"/>
    <n v="709941255.25"/>
    <x v="1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10654"/>
    <n v="705903581.5"/>
    <x v="15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3305"/>
    <n v="706405750"/>
    <x v="15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4642"/>
    <n v="701037637.25"/>
    <x v="15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28123"/>
    <n v="709874123"/>
    <x v="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1352"/>
    <n v="707720898.25"/>
    <x v="15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11342"/>
    <n v="706129900.5"/>
    <x v="15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4665"/>
    <n v="706534220.25"/>
    <x v="15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4149"/>
    <n v="711562791.75"/>
    <x v="15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49005"/>
    <n v="712771850"/>
    <x v="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7014"/>
    <n v="735770096"/>
    <x v="15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18077"/>
    <n v="732441773.75"/>
    <x v="15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4083"/>
    <n v="736306232.75"/>
    <x v="15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29578"/>
    <n v="727319819"/>
    <x v="15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30523"/>
    <n v="715478654.5"/>
    <x v="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3012"/>
    <n v="710657740.25"/>
    <x v="15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19147"/>
    <n v="706043354"/>
    <x v="15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995"/>
    <n v="708676822"/>
    <x v="15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8467"/>
    <n v="713432607.75"/>
    <x v="15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5424"/>
    <n v="706749791"/>
    <x v="15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7960"/>
    <n v="709225212.5"/>
    <x v="15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31364"/>
    <n v="710928751.75"/>
    <x v="15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2893"/>
    <n v="709980810.25"/>
    <x v="15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9719"/>
    <n v="718794010.5"/>
    <x v="1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2960"/>
    <n v="707914630.5"/>
    <x v="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8003"/>
    <n v="711074464.75"/>
    <x v="15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17154"/>
    <n v="737598567"/>
    <x v="15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14810"/>
    <n v="733383252"/>
    <x v="15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3245"/>
    <n v="740258318.25"/>
    <x v="15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13818"/>
    <n v="725990671.25"/>
    <x v="15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3930.17"/>
    <n v="707437322.95749998"/>
    <x v="15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36800"/>
    <n v="737409378.25"/>
    <x v="1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14645"/>
    <n v="724403415"/>
    <x v="15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1803"/>
    <n v="717215221.25"/>
    <x v="15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12110"/>
    <n v="711270857.25"/>
    <x v="1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10048"/>
    <n v="722897178"/>
    <x v="15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14309"/>
    <n v="721216442.75"/>
    <x v="15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19409"/>
    <n v="705289324.25"/>
    <x v="15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4447"/>
    <n v="705286296.75"/>
    <x v="15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16406"/>
    <n v="742661937.5"/>
    <x v="15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3120"/>
    <n v="711867316.75"/>
    <x v="15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435"/>
    <n v="704069717.25"/>
    <x v="15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53960"/>
    <n v="705771384"/>
    <x v="1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5635"/>
    <n v="733117990"/>
    <x v="15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8750"/>
    <n v="703118406"/>
    <x v="15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6098"/>
    <n v="711907878.5"/>
    <x v="15"/>
    <x v="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3000"/>
    <n v="717591168.5"/>
    <x v="15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24491"/>
    <n v="734133754.5"/>
    <x v="15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8581"/>
    <n v="741594166.5"/>
    <x v="15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5000"/>
    <n v="713370825"/>
    <x v="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1175"/>
    <n v="702723705.25"/>
    <x v="15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24293"/>
    <n v="713278373.75"/>
    <x v="15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664409040.8125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694820008.25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674900199"/>
    <x v="6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694138472.25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686290189.25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695690023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648491317.75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699149852.5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646769526.0625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695985417.5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668109692.5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648973843.5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680408404.5"/>
    <x v="6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710209421.25"/>
    <x v="6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729072768.25"/>
    <x v="6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680199882.5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664720035.25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658107146.62249994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737023715.5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683538810.75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699560865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711912461.75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648478110.65249991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653056913.75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732748679.25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677150113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714344581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654676918.25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674604606.75"/>
    <x v="6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701870979"/>
    <x v="6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702820016.25"/>
    <x v="6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714160282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675349315.75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684033591.63750005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693537887.78999996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702404651.75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704625962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660711908.13750005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657711067.25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695399697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250000"/>
    <n v="710480170.5"/>
    <x v="13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16545"/>
    <n v="743468161.25"/>
    <x v="13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2490"/>
    <n v="700652045.5"/>
    <x v="13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3712"/>
    <n v="698964459"/>
    <x v="1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109996"/>
    <n v="738455975"/>
    <x v="1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24875"/>
    <n v="743027356"/>
    <x v="1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19990"/>
    <n v="738543958.75"/>
    <x v="1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23783"/>
    <n v="724553124.75"/>
    <x v="13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0000"/>
    <n v="741096124.5"/>
    <x v="13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3139"/>
    <n v="726484431.75"/>
    <x v="1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1834"/>
    <n v="707392740.75"/>
    <x v="13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19788"/>
    <n v="717168857.25"/>
    <x v="13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7964"/>
    <n v="717558787"/>
    <x v="13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159974"/>
    <n v="733145873.5"/>
    <x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9949"/>
    <n v="733963667.5"/>
    <x v="13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280"/>
    <n v="700802702.5"/>
    <x v="13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60"/>
    <n v="711958862.5"/>
    <x v="13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8000"/>
    <n v="700661177.5"/>
    <x v="13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4994"/>
    <n v="728335966.5"/>
    <x v="1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3996"/>
    <n v="729045447"/>
    <x v="1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712331375.42250001"/>
    <x v="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670269188.25"/>
    <x v="9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666313923.75"/>
    <x v="9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676246628"/>
    <x v="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671610384.25"/>
    <x v="9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707267582.5"/>
    <x v="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724199068.75"/>
    <x v="9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637016328.25"/>
    <x v="9"/>
    <x v="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680541917"/>
    <x v="9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677155163.03250003"/>
    <x v="9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638910107.25"/>
    <x v="9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653082117.75"/>
    <x v="9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651113392.5"/>
    <x v="9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663872182.75"/>
    <x v="9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722036179.75"/>
    <x v="9"/>
    <x v="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666477225.5"/>
    <x v="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696503573.75"/>
    <x v="9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726407134.75"/>
    <x v="9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713012893.5"/>
    <x v="9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674164514.77749991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96330"/>
    <n v="715502506"/>
    <x v="2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988"/>
    <n v="712099727.25"/>
    <x v="24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1602"/>
    <n v="741475255.25"/>
    <x v="24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49950"/>
    <n v="724904023.5"/>
    <x v="24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24958"/>
    <n v="704416008.5"/>
    <x v="24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28620"/>
    <n v="732706361.25"/>
    <x v="24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29915"/>
    <n v="700102984.75"/>
    <x v="2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24567"/>
    <n v="740876559.25"/>
    <x v="2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30061"/>
    <n v="706382983.75"/>
    <x v="24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51514"/>
    <n v="722224122"/>
    <x v="24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42490"/>
    <n v="703124669.75"/>
    <x v="24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2035"/>
    <n v="716050531.75"/>
    <x v="24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47363"/>
    <n v="705737454.75"/>
    <x v="24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606"/>
    <n v="707083368.75"/>
    <x v="24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492"/>
    <n v="704378114"/>
    <x v="24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19898"/>
    <n v="738730314.5"/>
    <x v="24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184975"/>
    <n v="742757340.25"/>
    <x v="24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24740"/>
    <n v="703178992.75"/>
    <x v="24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263"/>
    <n v="715386685.75"/>
    <x v="2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5697"/>
    <n v="722128717.25"/>
    <x v="24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670474094"/>
    <x v="9"/>
    <x v="6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692766847.25"/>
    <x v="9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657678096.5"/>
    <x v="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694302100"/>
    <x v="9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690247898.75"/>
    <x v="9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643744963.42250001"/>
    <x v="9"/>
    <x v="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665260052.5"/>
    <x v="9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683323063"/>
    <x v="9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654006554.25"/>
    <x v="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685306065"/>
    <x v="9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668543042.755"/>
    <x v="9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663264410.75"/>
    <x v="9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705248267.5"/>
    <x v="9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661611194.75"/>
    <x v="9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700858917.75"/>
    <x v="9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660922023.50250006"/>
    <x v="9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669520043.36750007"/>
    <x v="9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685706483.75"/>
    <x v="9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680833245.5"/>
    <x v="9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653220428.75"/>
    <x v="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699500610.22250009"/>
    <x v="25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652962670.35500002"/>
    <x v="2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734519708.75"/>
    <x v="25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698907697.79999995"/>
    <x v="25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717563653.5"/>
    <x v="2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697688405.75"/>
    <x v="25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628671822.01749992"/>
    <x v="25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731648696.25"/>
    <x v="25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701858961.57500005"/>
    <x v="25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651077967.74000001"/>
    <x v="25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738636232.5"/>
    <x v="25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690185344.33249998"/>
    <x v="25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664712326"/>
    <x v="25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727959716.25"/>
    <x v="25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668239295.255"/>
    <x v="2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713768798.75"/>
    <x v="25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675016984.35249996"/>
    <x v="25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681417642.005"/>
    <x v="25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705175889.36000001"/>
    <x v="25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708948311.75"/>
    <x v="25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673912632.02999997"/>
    <x v="25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699360217.625"/>
    <x v="25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704681445.25"/>
    <x v="25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730063592.02999997"/>
    <x v="25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662694131.75"/>
    <x v="2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703414613.02250004"/>
    <x v="25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698850472.25"/>
    <x v="25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739754005.75"/>
    <x v="25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734593259.75"/>
    <x v="25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681933773.25"/>
    <x v="25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691824008.71749997"/>
    <x v="25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675956097"/>
    <x v="25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734527960.00250006"/>
    <x v="25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687172509.79999995"/>
    <x v="25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680829837.08500004"/>
    <x v="25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686231246.75"/>
    <x v="25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724310366.5"/>
    <x v="25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669156425.64249992"/>
    <x v="25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723218475.32749999"/>
    <x v="25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729024170.25250006"/>
    <x v="25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7119"/>
    <n v="701815430.75"/>
    <x v="26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80000"/>
    <n v="739783043.5"/>
    <x v="26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31581"/>
    <n v="735918913.25"/>
    <x v="26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11828"/>
    <n v="707392635.25"/>
    <x v="26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1549"/>
    <n v="734457406.5"/>
    <x v="26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1999"/>
    <n v="728326642"/>
    <x v="26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3164"/>
    <n v="711964229"/>
    <x v="26"/>
    <x v="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5975"/>
    <n v="719399377.5"/>
    <x v="26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4950"/>
    <n v="740088616.75"/>
    <x v="26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2491"/>
    <n v="727345394.5"/>
    <x v="26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1860"/>
    <n v="717525828.75"/>
    <x v="26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1498"/>
    <n v="711466996.5"/>
    <x v="26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2000"/>
    <n v="724705418.5"/>
    <x v="2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3200"/>
    <n v="739239571"/>
    <x v="26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922"/>
    <n v="718109388.25"/>
    <x v="2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33800"/>
    <n v="701862605.5"/>
    <x v="26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6500"/>
    <n v="703897806"/>
    <x v="26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1845"/>
    <n v="702458883.5"/>
    <x v="26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30764"/>
    <n v="707292214.75"/>
    <x v="26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4375"/>
    <n v="725412469"/>
    <x v="26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716439481"/>
    <x v="25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741975014.52749991"/>
    <x v="25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638735807.25"/>
    <x v="25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701882722.55999994"/>
    <x v="25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690366463.25749993"/>
    <x v="2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708079978.25"/>
    <x v="2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639881423.48000002"/>
    <x v="25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657271381"/>
    <x v="2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739205115.75"/>
    <x v="25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735158683.72500002"/>
    <x v="25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725653531.5"/>
    <x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710937702.5"/>
    <x v="25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732912613"/>
    <x v="25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681951417.41750002"/>
    <x v="25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657155156.00250006"/>
    <x v="2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680806807.80500007"/>
    <x v="25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665616764.14999998"/>
    <x v="25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719096531.5575"/>
    <x v="25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736682746.47500002"/>
    <x v="25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699258817.75"/>
    <x v="25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704792986"/>
    <x v="25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732209551.5"/>
    <x v="25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716401029.5"/>
    <x v="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671681465.75"/>
    <x v="2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716390785.25"/>
    <x v="25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698053537.4425"/>
    <x v="25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712929256.5"/>
    <x v="25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633546942.5"/>
    <x v="25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703904021.5"/>
    <x v="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676487337.75"/>
    <x v="25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709583184"/>
    <x v="25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740267863"/>
    <x v="25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698601965.75"/>
    <x v="25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714375035.14750004"/>
    <x v="25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724304770.03500009"/>
    <x v="25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699196246.625"/>
    <x v="25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692902395.66000009"/>
    <x v="25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685657716.5"/>
    <x v="25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739683828.75"/>
    <x v="25"/>
    <x v="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691955680.53500009"/>
    <x v="25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738747962.75"/>
    <x v="2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725448110.25"/>
    <x v="25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739550905.25"/>
    <x v="25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716462460"/>
    <x v="2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670261924.25250006"/>
    <x v="25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683996103.75"/>
    <x v="25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714011263"/>
    <x v="2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684045609.36249995"/>
    <x v="25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692262485.08749998"/>
    <x v="25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715666163.25"/>
    <x v="2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693363636.25"/>
    <x v="25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727039092.75"/>
    <x v="25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723585668.5"/>
    <x v="25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698878999.5"/>
    <x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708155097.25"/>
    <x v="25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682482591"/>
    <x v="25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727603516.20749998"/>
    <x v="25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711811987"/>
    <x v="25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726300451.5"/>
    <x v="25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701781191"/>
    <x v="25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740957584.75"/>
    <x v="25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728785244"/>
    <x v="25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730955543.25"/>
    <x v="25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684346929.8175"/>
    <x v="25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693351525.01250005"/>
    <x v="25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703762450.75"/>
    <x v="25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715537047.5"/>
    <x v="2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737855752.99250007"/>
    <x v="25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725234912.08249998"/>
    <x v="25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733015908.75"/>
    <x v="25"/>
    <x v="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736737348"/>
    <x v="2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730686596.75"/>
    <x v="25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714616727.57500005"/>
    <x v="25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730634245.5"/>
    <x v="25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686780649.14999998"/>
    <x v="25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702456082.99749994"/>
    <x v="2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715534304.5"/>
    <x v="2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740401500.75"/>
    <x v="25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716987004.25"/>
    <x v="25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722995532"/>
    <x v="25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667686490"/>
    <x v="9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659756922.75"/>
    <x v="9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668767416.25"/>
    <x v="9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698914704.5"/>
    <x v="9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670545167.25"/>
    <x v="9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661260783.75"/>
    <x v="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657081223.5"/>
    <x v="9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641302308.07999992"/>
    <x v="9"/>
    <x v="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686948865.00250006"/>
    <x v="9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680202818.3075"/>
    <x v="9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648462452.04999995"/>
    <x v="9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657708899"/>
    <x v="9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676809406"/>
    <x v="9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664722605.25"/>
    <x v="9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657493117"/>
    <x v="9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675279324.75"/>
    <x v="9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660079727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664940830.5"/>
    <x v="9"/>
    <x v="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717615629.5"/>
    <x v="9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670183432"/>
    <x v="9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663256634.25"/>
    <x v="9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651666673.5"/>
    <x v="9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675597983.25"/>
    <x v="9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684311476.75"/>
    <x v="9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708005133"/>
    <x v="9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678941086.75"/>
    <x v="9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707453749.66499996"/>
    <x v="9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673046060.25"/>
    <x v="9"/>
    <x v="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717410883.75"/>
    <x v="9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700032288.5"/>
    <x v="9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655241698.5"/>
    <x v="9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682729774.25"/>
    <x v="9"/>
    <x v="6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704998449.75"/>
    <x v="9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644589048"/>
    <x v="9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648436355.75"/>
    <x v="9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673576933"/>
    <x v="9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722655824.25"/>
    <x v="9"/>
    <x v="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655121408.77749991"/>
    <x v="9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671895731.75"/>
    <x v="9"/>
    <x v="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693252502.85750008"/>
    <x v="9"/>
    <x v="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49716"/>
    <n v="741430547.5"/>
    <x v="1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79690"/>
    <n v="741238662.75"/>
    <x v="12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450"/>
    <n v="633154675.5"/>
    <x v="12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985"/>
    <n v="644505938.75"/>
    <x v="12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59148"/>
    <n v="718719636.25"/>
    <x v="12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19990"/>
    <n v="708392446.5"/>
    <x v="12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19924"/>
    <n v="712434209.5"/>
    <x v="1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14975"/>
    <n v="704366191"/>
    <x v="12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1764"/>
    <n v="728137112"/>
    <x v="1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41915"/>
    <n v="703321353.75"/>
    <x v="12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475"/>
    <n v="717690552.5"/>
    <x v="12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97887.01"/>
    <n v="695066398.99749994"/>
    <x v="12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984"/>
    <n v="650989189.5"/>
    <x v="1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5896"/>
    <n v="682900722.25"/>
    <x v="12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4522"/>
    <n v="674048141.5"/>
    <x v="1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79952.31"/>
    <n v="690444405.92250001"/>
    <x v="1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35797"/>
    <n v="708257798.75"/>
    <x v="12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872"/>
    <n v="691331104.5"/>
    <x v="1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28374"/>
    <n v="738450424.5"/>
    <x v="12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499440"/>
    <n v="678319354.75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5000"/>
    <n v="707324679.5"/>
    <x v="12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9899"/>
    <n v="725142458.25"/>
    <x v="12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1775"/>
    <n v="638834710.5"/>
    <x v="12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34893"/>
    <n v="688890977.75"/>
    <x v="12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10435"/>
    <n v="692119520.5"/>
    <x v="1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4999"/>
    <n v="727301355.5"/>
    <x v="12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387284"/>
    <n v="707371166.75"/>
    <x v="12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98"/>
    <n v="713349192"/>
    <x v="1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2000"/>
    <n v="639511739"/>
    <x v="12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49595"/>
    <n v="733548401.75"/>
    <x v="1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44882"/>
    <n v="732967838"/>
    <x v="1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29950"/>
    <n v="696807868"/>
    <x v="12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372591"/>
    <n v="709586874"/>
    <x v="12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248"/>
    <n v="695028914.5"/>
    <x v="12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4885"/>
    <n v="729074622.5"/>
    <x v="12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54507"/>
    <n v="688710097"/>
    <x v="12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53856"/>
    <n v="740546481"/>
    <x v="12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280229.89"/>
    <n v="679037907.27749991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3574"/>
    <n v="654770794"/>
    <x v="12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9915"/>
    <n v="668075577.75"/>
    <x v="1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720872148.5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702444773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715761317.25"/>
    <x v="6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732757320.5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729417613.25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707934650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673534115.5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742695821.42250001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744171915.5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719269374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716714246.25"/>
    <x v="6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14034913.25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688714301"/>
    <x v="6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730579699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734379237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714643347.5"/>
    <x v="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732057068.75"/>
    <x v="6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741737178.25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713715004.75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722810393.30250001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743516205.25"/>
    <x v="2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705390932.75"/>
    <x v="2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742665865.75"/>
    <x v="2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726574095.25"/>
    <x v="27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681302487.375"/>
    <x v="27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735824667.5"/>
    <x v="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713442924.125"/>
    <x v="2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737954550"/>
    <x v="2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730334356.75"/>
    <x v="27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728618289.25"/>
    <x v="2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743292244.25"/>
    <x v="27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740347532.70499992"/>
    <x v="2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739204041.25"/>
    <x v="27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728872698.75"/>
    <x v="27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719012362.5"/>
    <x v="27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739669668.25"/>
    <x v="2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711990439.33249998"/>
    <x v="27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723118152"/>
    <x v="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721806968.75"/>
    <x v="2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717484593.5"/>
    <x v="2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678881494.74749994"/>
    <x v="10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675259906.0625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720916101.25"/>
    <x v="1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680759576"/>
    <x v="10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668642186.25"/>
    <x v="10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666889803"/>
    <x v="10"/>
    <x v="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691641788.25"/>
    <x v="1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665605316.5"/>
    <x v="10"/>
    <x v="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698510453.25"/>
    <x v="10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665967999.75"/>
    <x v="1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698071693.75"/>
    <x v="10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691045990.75"/>
    <x v="1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715211692.25"/>
    <x v="1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695209068.75250006"/>
    <x v="10"/>
    <x v="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665323601.25"/>
    <x v="1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718534955.25"/>
    <x v="10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722997686.75"/>
    <x v="1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672620578.91499996"/>
    <x v="10"/>
    <x v="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719354514.5"/>
    <x v="10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686797120.25"/>
    <x v="10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730031684"/>
    <x v="2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663240634.25"/>
    <x v="2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717066466.75"/>
    <x v="27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738282471.5"/>
    <x v="2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705064912.25250006"/>
    <x v="27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726974701.57749999"/>
    <x v="27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691543367.5"/>
    <x v="2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719208590.22500002"/>
    <x v="27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688327108.58249998"/>
    <x v="27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698584864.5"/>
    <x v="27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685508029.30999994"/>
    <x v="27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702177496.5"/>
    <x v="2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724582357.75"/>
    <x v="27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741175121.75"/>
    <x v="27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713150675"/>
    <x v="27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726524991.25"/>
    <x v="27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707034583.25"/>
    <x v="27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743932251.75"/>
    <x v="27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692161241.66750002"/>
    <x v="27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730032679.5"/>
    <x v="27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743596206.75"/>
    <x v="2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692027396.94000006"/>
    <x v="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744552156.875"/>
    <x v="2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738069721.75"/>
    <x v="2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695859269.5"/>
    <x v="27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720049245"/>
    <x v="27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718795308.5"/>
    <x v="2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740228547.25"/>
    <x v="27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681813404.25"/>
    <x v="2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739775823.75"/>
    <x v="27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703637915.54750001"/>
    <x v="27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734917157.5"/>
    <x v="27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723284848.25"/>
    <x v="2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742485408"/>
    <x v="2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730685624"/>
    <x v="27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739603802.75"/>
    <x v="27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732436150.375"/>
    <x v="27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716375700.5"/>
    <x v="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740401087.25"/>
    <x v="27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697293089.25"/>
    <x v="27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743094911.25"/>
    <x v="2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707392356.5"/>
    <x v="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710915738"/>
    <x v="27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731631690.25"/>
    <x v="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739772207"/>
    <x v="2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730490747.5"/>
    <x v="27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709036351.5"/>
    <x v="27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744001188"/>
    <x v="2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743913601.5"/>
    <x v="27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741655196.25"/>
    <x v="27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740030488.5"/>
    <x v="27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724109045.5"/>
    <x v="2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744122635"/>
    <x v="2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695931200.75"/>
    <x v="27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708982521.875"/>
    <x v="2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693821377.25"/>
    <x v="2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664534761.25"/>
    <x v="27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725192580.75"/>
    <x v="27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711115017.25"/>
    <x v="2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720613003.125"/>
    <x v="27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654449265.75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725076693.5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666970070.41499996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649340019.3175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669824951.5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688611177.25"/>
    <x v="6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701317406.24749994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669958328.75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692258204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628149180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666839395.25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666736285.75250006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673723121.5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678705094.00999999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678972812.25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664255858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665111953.5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697291369"/>
    <x v="6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648152870.625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670150012.25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685246470.80500007"/>
    <x v="9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693515661"/>
    <x v="9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661010687.15249991"/>
    <x v="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646036446.505"/>
    <x v="9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703223815"/>
    <x v="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665029016.88750005"/>
    <x v="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667475207.81500006"/>
    <x v="9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704043315.77749991"/>
    <x v="9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680681895.36750007"/>
    <x v="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681317547.33999991"/>
    <x v="9"/>
    <x v="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699064963"/>
    <x v="9"/>
    <x v="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698255198.25"/>
    <x v="9"/>
    <x v="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667397250.255"/>
    <x v="9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668889911.91000009"/>
    <x v="9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667472028.75"/>
    <x v="9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628531374.10000002"/>
    <x v="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632421121.75"/>
    <x v="9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626289442.5"/>
    <x v="9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692889169.5"/>
    <x v="9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697478180.5"/>
    <x v="9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6427"/>
    <n v="744995399"/>
    <x v="28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2615"/>
    <n v="745237806.75"/>
    <x v="28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130"/>
    <n v="744865454.5"/>
    <x v="28"/>
    <x v="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5945"/>
    <n v="744632946.5"/>
    <x v="28"/>
    <x v="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920"/>
    <n v="744768087.25"/>
    <x v="2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14892"/>
    <n v="745669664.25"/>
    <x v="28"/>
    <x v="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703836092.00250006"/>
    <x v="28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716512264"/>
    <x v="28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702163224.25"/>
    <x v="28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724859638.5"/>
    <x v="28"/>
    <x v="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703515202.02499998"/>
    <x v="28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710976267.75"/>
    <x v="28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700237639.25"/>
    <x v="28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706956120.75"/>
    <x v="28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700605568.75"/>
    <x v="28"/>
    <x v="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696320925.37750006"/>
    <x v="28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701253436"/>
    <x v="28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701394565.625"/>
    <x v="28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740426326.25"/>
    <x v="28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738283247.5"/>
    <x v="28"/>
    <x v="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5000"/>
    <n v="717716752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5500"/>
    <n v="705842867.5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9700"/>
    <n v="725061306.5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999"/>
    <n v="732746635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3000"/>
    <n v="713166924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59961"/>
    <n v="737393726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985"/>
    <n v="735419842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69730"/>
    <n v="726707537.75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474900"/>
    <n v="719032714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50000"/>
    <n v="741089185"/>
    <x v="2"/>
    <x v="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18792"/>
    <n v="714532398.25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2000"/>
    <n v="715505776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000"/>
    <n v="714557211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34975"/>
    <n v="709159236.5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7945"/>
    <n v="714654082.25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0000"/>
    <n v="716117052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27000"/>
    <n v="721898789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500"/>
    <n v="710120694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6399"/>
    <n v="718012338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4998"/>
    <n v="726784140.75"/>
    <x v="2"/>
    <x v="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200"/>
    <n v="730507152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300"/>
    <n v="708509765.5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75000"/>
    <n v="724702100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28"/>
    <n v="721761178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000"/>
    <n v="725667006.25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22370"/>
    <n v="722068430.75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49330"/>
    <n v="729516379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39900"/>
    <n v="713543108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25000"/>
    <n v="726918305.5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24918"/>
    <n v="708790592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2000"/>
    <n v="716980798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5320"/>
    <n v="714271832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849950"/>
    <n v="719783824.75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21990"/>
    <n v="711238032.75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0000"/>
    <n v="736077718.5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2673.67"/>
    <n v="724244865.58249998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2500"/>
    <n v="739406491.5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10000"/>
    <n v="719647765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30000"/>
    <n v="721030308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14945"/>
    <n v="721215085.5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84779"/>
    <n v="713704818.5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2925"/>
    <n v="718791320.75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9565"/>
    <n v="711636163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992"/>
    <n v="707317425.5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64212"/>
    <n v="718748914.75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30000"/>
    <n v="709164212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148974"/>
    <n v="733628127.25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36537"/>
    <n v="710028092.5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15970"/>
    <n v="718255505.75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510000"/>
    <n v="709312132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19975"/>
    <n v="713265428.5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4200"/>
    <n v="722395611.5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99950"/>
    <n v="718876021.25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4997"/>
    <n v="711822047.75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33000"/>
    <n v="741409076.75"/>
    <x v="2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4990"/>
    <n v="721822281.75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24000"/>
    <n v="709468628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4000"/>
    <n v="717289192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3000"/>
    <n v="708711253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50000"/>
    <n v="729659582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27799"/>
    <n v="727307600.5"/>
    <x v="14"/>
    <x v="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11948"/>
    <n v="715118978.75"/>
    <x v="1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998"/>
    <n v="728389282.5"/>
    <x v="14"/>
    <x v="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5000"/>
    <n v="725243303.5"/>
    <x v="14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3874"/>
    <n v="736002374"/>
    <x v="14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1905"/>
    <n v="709953935.25"/>
    <x v="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16443"/>
    <n v="713877629.5"/>
    <x v="14"/>
    <x v="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14970"/>
    <n v="706974986.5"/>
    <x v="14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24540"/>
    <n v="719317954"/>
    <x v="14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5000"/>
    <n v="720161637.5"/>
    <x v="14"/>
    <x v="6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24849"/>
    <n v="719614079.5"/>
    <x v="1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8000"/>
    <n v="739119936.5"/>
    <x v="14"/>
    <x v="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2975"/>
    <n v="700122727.5"/>
    <x v="14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14540"/>
    <n v="719255518.25"/>
    <x v="14"/>
    <x v="6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59665"/>
    <n v="733659758.25"/>
    <x v="14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19995"/>
    <n v="711922237.25"/>
    <x v="14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000"/>
    <n v="703204593.5"/>
    <x v="14"/>
    <x v="6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24995"/>
    <n v="712317724.5"/>
    <x v="1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3000"/>
    <n v="710844694.5"/>
    <x v="14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14369"/>
    <n v="706495581.75"/>
    <x v="14"/>
    <x v="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5999"/>
    <n v="711620098.5"/>
    <x v="14"/>
    <x v="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499"/>
    <n v="712398418.5"/>
    <x v="14"/>
    <x v="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59992"/>
    <n v="709374447.25"/>
    <x v="14"/>
    <x v="6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24690"/>
    <n v="706574633.75"/>
    <x v="1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3499"/>
    <n v="731869197.75"/>
    <x v="14"/>
    <x v="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20000"/>
    <n v="718207346"/>
    <x v="14"/>
    <x v="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49999"/>
    <n v="728494467"/>
    <x v="14"/>
    <x v="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34999"/>
    <n v="712444176"/>
    <x v="1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137995"/>
    <n v="742361753.75"/>
    <x v="14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2979"/>
    <n v="726975257.75"/>
    <x v="14"/>
    <x v="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99998"/>
    <n v="732244307.5"/>
    <x v="14"/>
    <x v="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13998"/>
    <n v="712247849.5"/>
    <x v="14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0000"/>
    <n v="727656471.5"/>
    <x v="1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19974"/>
    <n v="718467244"/>
    <x v="1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248776"/>
    <n v="721365900"/>
    <x v="1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116955"/>
    <n v="725743396.75"/>
    <x v="14"/>
    <x v="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8000"/>
    <n v="712253847"/>
    <x v="14"/>
    <x v="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14950"/>
    <n v="723467643.75"/>
    <x v="1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0000"/>
    <n v="721950564.5"/>
    <x v="14"/>
    <x v="6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4990"/>
    <n v="727051659.5"/>
    <x v="14"/>
    <x v="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718360448.5"/>
    <x v="28"/>
    <x v="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712749163.5"/>
    <x v="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703419614.49749994"/>
    <x v="28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731452625.25"/>
    <x v="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720975199.25"/>
    <x v="28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739440263"/>
    <x v="28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738779702.5"/>
    <x v="28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736183178"/>
    <x v="2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708014587.5"/>
    <x v="28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706414662.00749993"/>
    <x v="28"/>
    <x v="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743946177.75"/>
    <x v="28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725086329"/>
    <x v="28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742379881.5"/>
    <x v="28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743856760.5"/>
    <x v="2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729984315.5"/>
    <x v="28"/>
    <x v="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743384614.5"/>
    <x v="28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728771841.5"/>
    <x v="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731996526.75"/>
    <x v="28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728407981.75"/>
    <x v="28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740976455.5"/>
    <x v="28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658005742"/>
    <x v="9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670904907.0625"/>
    <x v="9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682212906.25"/>
    <x v="9"/>
    <x v="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721196750.5"/>
    <x v="9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673562601.25"/>
    <x v="9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683385864.5"/>
    <x v="9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668036089.75"/>
    <x v="9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674921980.83500004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648040517.25"/>
    <x v="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668264294.41000009"/>
    <x v="9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662903860.25"/>
    <x v="9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640251611.505"/>
    <x v="9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675638546.25"/>
    <x v="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642407347.54500008"/>
    <x v="9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638112288.5"/>
    <x v="9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706789538.93000007"/>
    <x v="9"/>
    <x v="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671423004"/>
    <x v="9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678413226.25"/>
    <x v="9"/>
    <x v="6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671496802.58249998"/>
    <x v="9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720962544"/>
    <x v="9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667253056.86000001"/>
    <x v="9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655140448"/>
    <x v="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66651019"/>
    <x v="9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657415068.02749991"/>
    <x v="9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658476466"/>
    <x v="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666909194.75"/>
    <x v="9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668394383.19000006"/>
    <x v="9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660081870.5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683411807.875"/>
    <x v="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668918793.75"/>
    <x v="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647220725"/>
    <x v="9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668809676.25"/>
    <x v="9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682638569.75"/>
    <x v="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668245860.51999998"/>
    <x v="9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668863776.26250005"/>
    <x v="9"/>
    <x v="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81545248.5"/>
    <x v="9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655642310.71499991"/>
    <x v="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710898062.5"/>
    <x v="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677451478"/>
    <x v="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669590364.75"/>
    <x v="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10719"/>
    <n v="721041624"/>
    <x v="29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109914"/>
    <n v="704692481.75"/>
    <x v="29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0000"/>
    <n v="732019217"/>
    <x v="29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35000"/>
    <n v="707358367"/>
    <x v="29"/>
    <x v="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7000"/>
    <n v="712499108"/>
    <x v="29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4970"/>
    <n v="721465325.25"/>
    <x v="29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42850"/>
    <n v="715006352"/>
    <x v="29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20000"/>
    <n v="703380317"/>
    <x v="29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94000"/>
    <n v="713568731.5"/>
    <x v="2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49925"/>
    <n v="714527905.25"/>
    <x v="29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00000"/>
    <n v="726513706.5"/>
    <x v="29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150"/>
    <n v="708928280.5"/>
    <x v="29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80000"/>
    <n v="742737894.5"/>
    <x v="29"/>
    <x v="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11790"/>
    <n v="703896092"/>
    <x v="29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4070"/>
    <n v="711670112"/>
    <x v="29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22000"/>
    <n v="707990726"/>
    <x v="29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16233"/>
    <n v="712747815"/>
    <x v="29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5000"/>
    <n v="707300714"/>
    <x v="29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149935"/>
    <n v="702222719.25"/>
    <x v="29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00000"/>
    <n v="737281586.25"/>
    <x v="29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721938864.99749994"/>
    <x v="30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730193426.75"/>
    <x v="30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707486604.5"/>
    <x v="30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708870605"/>
    <x v="30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669811312"/>
    <x v="30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708401191.25"/>
    <x v="30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690637646.75"/>
    <x v="30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719633018.49749994"/>
    <x v="30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665348970.75"/>
    <x v="3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714055863.25"/>
    <x v="3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719321018.25"/>
    <x v="3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671927559.25"/>
    <x v="3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680434553.75"/>
    <x v="3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630049856.5"/>
    <x v="30"/>
    <x v="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708066680.75"/>
    <x v="3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687122191.25"/>
    <x v="30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654810705.25"/>
    <x v="3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680183032.29250002"/>
    <x v="3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710163097"/>
    <x v="30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658657013.5"/>
    <x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688801161.25"/>
    <x v="30"/>
    <x v="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689463383.75"/>
    <x v="3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646298725.5"/>
    <x v="30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670228559"/>
    <x v="3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711746026.25"/>
    <x v="3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689884838.5"/>
    <x v="3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666134983"/>
    <x v="3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737075851.25"/>
    <x v="30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684255280.25"/>
    <x v="3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720918962.75"/>
    <x v="3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665564324.125"/>
    <x v="30"/>
    <x v="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743723793.75"/>
    <x v="3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672806001.75"/>
    <x v="3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715895013.5"/>
    <x v="3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668440842"/>
    <x v="3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677224633.5"/>
    <x v="30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699440468.5"/>
    <x v="30"/>
    <x v="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714559506.25"/>
    <x v="3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659981554.75"/>
    <x v="3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712193843"/>
    <x v="3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00000"/>
    <n v="721722044.5"/>
    <x v="14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9925"/>
    <n v="736798689"/>
    <x v="14"/>
    <x v="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20000"/>
    <n v="717817225.5"/>
    <x v="14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40000"/>
    <n v="702779349.5"/>
    <x v="14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9900"/>
    <n v="730134422.5"/>
    <x v="14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35000"/>
    <n v="703683974"/>
    <x v="14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44880"/>
    <n v="714263599.5"/>
    <x v="14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9950"/>
    <n v="735724809.75"/>
    <x v="14"/>
    <x v="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6355"/>
    <n v="720580592.75"/>
    <x v="14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6941"/>
    <n v="742647032.75"/>
    <x v="14"/>
    <x v="6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99750"/>
    <n v="730526824"/>
    <x v="14"/>
    <x v="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30000"/>
    <n v="713798758.5"/>
    <x v="14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8000"/>
    <n v="703429574.5"/>
    <x v="14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0000"/>
    <n v="731346872.5"/>
    <x v="1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85000"/>
    <n v="709867097"/>
    <x v="14"/>
    <x v="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0000"/>
    <n v="713382723.5"/>
    <x v="14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5000"/>
    <n v="703050648.5"/>
    <x v="1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6000"/>
    <n v="721153394.75"/>
    <x v="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199723"/>
    <n v="704109523.75"/>
    <x v="14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8449"/>
    <n v="715228964"/>
    <x v="14"/>
    <x v="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4470"/>
    <n v="723196184.25"/>
    <x v="14"/>
    <x v="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89999"/>
    <n v="738244317.5"/>
    <x v="14"/>
    <x v="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995"/>
    <n v="711968342.5"/>
    <x v="14"/>
    <x v="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0000"/>
    <n v="716522684.5"/>
    <x v="14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29950"/>
    <n v="701652828.75"/>
    <x v="14"/>
    <x v="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2995"/>
    <n v="724867069.5"/>
    <x v="14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48783"/>
    <n v="725098282.25"/>
    <x v="14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5767"/>
    <n v="712783376.75"/>
    <x v="14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49995"/>
    <n v="728719865"/>
    <x v="1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3000"/>
    <n v="726757448.5"/>
    <x v="14"/>
    <x v="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1474"/>
    <n v="727655869"/>
    <x v="14"/>
    <x v="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29950"/>
    <n v="705620223.25"/>
    <x v="14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0000"/>
    <n v="714348513"/>
    <x v="14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79999"/>
    <n v="703078614.5"/>
    <x v="14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13175"/>
    <n v="743310211"/>
    <x v="14"/>
    <x v="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26744"/>
    <n v="703067575.25"/>
    <x v="14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1415"/>
    <n v="732513981.5"/>
    <x v="14"/>
    <x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1830"/>
    <n v="720871796.5"/>
    <x v="14"/>
    <x v="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8951"/>
    <n v="702572597.25"/>
    <x v="14"/>
    <x v="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46534"/>
    <n v="728174874"/>
    <x v="1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673447136.75"/>
    <x v="3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707056447"/>
    <x v="31"/>
    <x v="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693615883.5"/>
    <x v="31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667188302.64999998"/>
    <x v="3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732463490.89249992"/>
    <x v="3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698707513.75"/>
    <x v="3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718747346.5"/>
    <x v="31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743882671.5"/>
    <x v="3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670544227.09750009"/>
    <x v="31"/>
    <x v="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735081503.66499996"/>
    <x v="3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741050396.75"/>
    <x v="3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709721752.53250003"/>
    <x v="31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673482048"/>
    <x v="3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698804105.5"/>
    <x v="3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730210408.25"/>
    <x v="31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719632582.375"/>
    <x v="3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706272512.25"/>
    <x v="31"/>
    <x v="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723207101.75"/>
    <x v="3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722225485.25"/>
    <x v="3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721489766.75"/>
    <x v="3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715473080.75"/>
    <x v="3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740588618.44000006"/>
    <x v="3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740027668.5"/>
    <x v="3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673340266.41250002"/>
    <x v="3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738821075.5"/>
    <x v="31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716024647"/>
    <x v="3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723636984.25"/>
    <x v="31"/>
    <x v="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708262770.25"/>
    <x v="31"/>
    <x v="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715157682.75"/>
    <x v="3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733051287.75"/>
    <x v="31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719854718.26250005"/>
    <x v="31"/>
    <x v="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731703046.5"/>
    <x v="31"/>
    <x v="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696124565.5"/>
    <x v="31"/>
    <x v="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736934213.25"/>
    <x v="3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712216676.5"/>
    <x v="3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737805859.25"/>
    <x v="31"/>
    <x v="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737793551.75"/>
    <x v="31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710031539.25"/>
    <x v="31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711541509.25"/>
    <x v="3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715572546.75"/>
    <x v="31"/>
    <x v="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1485"/>
    <n v="705038404.75"/>
    <x v="3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500000"/>
    <n v="733633982"/>
    <x v="31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664402.68999999994"/>
    <n v="740465638.32749999"/>
    <x v="31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97947"/>
    <n v="743938743.75"/>
    <x v="3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17900"/>
    <n v="707092232.25"/>
    <x v="3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457913.58"/>
    <n v="720254589.85500002"/>
    <x v="3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2464"/>
    <n v="719118519.25"/>
    <x v="3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11894"/>
    <n v="728123708"/>
    <x v="31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124876"/>
    <n v="725889502.25"/>
    <x v="3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59642"/>
    <n v="740518262.25"/>
    <x v="3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274767"/>
    <n v="724586517"/>
    <x v="3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99115"/>
    <n v="708443886.5"/>
    <x v="31"/>
    <x v="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45124"/>
    <n v="700636768.25"/>
    <x v="3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99949"/>
    <n v="713516277.25"/>
    <x v="31"/>
    <x v="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11845"/>
    <n v="726920711.25"/>
    <x v="31"/>
    <x v="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132845"/>
    <n v="743832298.75"/>
    <x v="3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24378.62"/>
    <n v="734379633.34500003"/>
    <x v="3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97909"/>
    <n v="734308620.75"/>
    <x v="31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47667"/>
    <n v="714012940.75"/>
    <x v="3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19981"/>
    <n v="722897315"/>
    <x v="3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690724306.25"/>
    <x v="32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719447216.5"/>
    <x v="32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720068195.5625"/>
    <x v="32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724086585.25"/>
    <x v="32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714416576"/>
    <x v="32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720809843.62750006"/>
    <x v="32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726923627.5"/>
    <x v="32"/>
    <x v="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722632630"/>
    <x v="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724897801"/>
    <x v="32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36393"/>
    <n v="702692728.75"/>
    <x v="32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22164"/>
    <n v="708860179"/>
    <x v="32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6681"/>
    <n v="725180539"/>
    <x v="32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28968"/>
    <n v="706678949.25"/>
    <x v="32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13006"/>
    <n v="733278893.75"/>
    <x v="32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23103"/>
    <n v="707179226"/>
    <x v="32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1042"/>
    <n v="731316853.75"/>
    <x v="3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16085"/>
    <n v="701526932"/>
    <x v="32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7998900"/>
    <n v="720913158"/>
    <x v="32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39868"/>
    <n v="711892880.75"/>
    <x v="32"/>
    <x v="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31724"/>
    <n v="729310715.5"/>
    <x v="32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7945"/>
    <n v="701973889.25"/>
    <x v="14"/>
    <x v="6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4302"/>
    <n v="707619049.5"/>
    <x v="1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14964"/>
    <n v="711968629.75"/>
    <x v="14"/>
    <x v="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69200"/>
    <n v="702946913.5"/>
    <x v="14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49990"/>
    <n v="713779567.75"/>
    <x v="1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30000"/>
    <n v="705627711.5"/>
    <x v="14"/>
    <x v="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5000"/>
    <n v="717147659"/>
    <x v="14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49926"/>
    <n v="711703689.5"/>
    <x v="14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34999"/>
    <n v="734311945.5"/>
    <x v="14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71414"/>
    <n v="715679514"/>
    <x v="14"/>
    <x v="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64965"/>
    <n v="714667287.75"/>
    <x v="14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3475"/>
    <n v="712986336.5"/>
    <x v="14"/>
    <x v="6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4960"/>
    <n v="703301993.75"/>
    <x v="1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29999"/>
    <n v="705202870"/>
    <x v="14"/>
    <x v="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14929"/>
    <n v="713195777.5"/>
    <x v="14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56610"/>
    <n v="709035737"/>
    <x v="14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16939"/>
    <n v="718608834"/>
    <x v="14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7973.99"/>
    <n v="701304411.00250006"/>
    <x v="14"/>
    <x v="6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2"/>
    <n v="703118731.5"/>
    <x v="14"/>
    <x v="6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9929"/>
    <n v="704889004.5"/>
    <x v="14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1830"/>
    <n v="745124971"/>
    <x v="3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6559"/>
    <n v="745061805.25"/>
    <x v="33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743813701.25"/>
    <x v="3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17855"/>
    <n v="744783045"/>
    <x v="33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14761"/>
    <n v="744223915.75"/>
    <x v="33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706104947.5"/>
    <x v="33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684188711.14249992"/>
    <x v="33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733275686.01749992"/>
    <x v="33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737033198"/>
    <x v="33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703110114.05250001"/>
    <x v="33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701000115.25"/>
    <x v="33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686078582.25"/>
    <x v="33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724660537.5"/>
    <x v="33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737638997.5"/>
    <x v="33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727297290.42250001"/>
    <x v="3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721500642.75250006"/>
    <x v="33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707988012.25"/>
    <x v="3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730550284.5"/>
    <x v="3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729174896.75"/>
    <x v="33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738791652.5"/>
    <x v="33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688596458"/>
    <x v="25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741568229.5"/>
    <x v="25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708737389.5"/>
    <x v="25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719123415.97000003"/>
    <x v="2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743129850"/>
    <x v="25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730045192.75"/>
    <x v="25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718954538.5"/>
    <x v="25"/>
    <x v="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724994383.5"/>
    <x v="25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714583562.5"/>
    <x v="25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682573452.75250006"/>
    <x v="2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705565187.5"/>
    <x v="2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684157841"/>
    <x v="25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713040359"/>
    <x v="2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737550324.5"/>
    <x v="25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680940931.25250006"/>
    <x v="2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698488859"/>
    <x v="25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693998690.30999994"/>
    <x v="25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737907255"/>
    <x v="25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698691462.5"/>
    <x v="25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712411757.75"/>
    <x v="25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7965"/>
    <n v="706444115.25"/>
    <x v="34"/>
    <x v="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1769"/>
    <n v="668248880.75"/>
    <x v="34"/>
    <x v="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5999"/>
    <n v="737783803.5"/>
    <x v="34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15165"/>
    <n v="664591713.25"/>
    <x v="34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6249"/>
    <n v="669859134"/>
    <x v="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2199"/>
    <n v="704021160.5"/>
    <x v="34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360"/>
    <n v="669228085.25"/>
    <x v="34"/>
    <x v="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4947"/>
    <n v="735769915.25"/>
    <x v="34"/>
    <x v="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9890"/>
    <n v="713438446.5"/>
    <x v="34"/>
    <x v="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999"/>
    <n v="670285436.25"/>
    <x v="34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3274"/>
    <n v="700223921"/>
    <x v="3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4250"/>
    <n v="661252393"/>
    <x v="3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1620"/>
    <n v="672360608.5"/>
    <x v="34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0000"/>
    <n v="704576275.5"/>
    <x v="34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240"/>
    <n v="713611832.25"/>
    <x v="34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8952"/>
    <n v="694090370.75"/>
    <x v="34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1490"/>
    <n v="734925169"/>
    <x v="34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1766"/>
    <n v="737745551.5"/>
    <x v="3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895"/>
    <n v="733400659.75"/>
    <x v="34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5000"/>
    <n v="685215129"/>
    <x v="34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4964"/>
    <n v="677940356.5"/>
    <x v="34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3225"/>
    <n v="664762304"/>
    <x v="34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39310"/>
    <n v="683729865.25"/>
    <x v="34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3955"/>
    <n v="668565020"/>
    <x v="34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4000"/>
    <n v="675370614"/>
    <x v="34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4900"/>
    <n v="655891285"/>
    <x v="34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3966"/>
    <n v="718587034.25"/>
    <x v="34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5998"/>
    <n v="665867520.5"/>
    <x v="34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798"/>
    <n v="699918896"/>
    <x v="3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17917.75"/>
    <n v="696932493.8125"/>
    <x v="34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9980"/>
    <n v="678806785"/>
    <x v="34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8000"/>
    <n v="690179147"/>
    <x v="34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529"/>
    <n v="730549361"/>
    <x v="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3430"/>
    <n v="680708009.75"/>
    <x v="3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4850"/>
    <n v="661349415"/>
    <x v="3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19345"/>
    <n v="716377260.75"/>
    <x v="34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2990"/>
    <n v="717926504.75"/>
    <x v="3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4095"/>
    <n v="703857008"/>
    <x v="3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2447"/>
    <n v="723453424"/>
    <x v="34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00000"/>
    <n v="743923344"/>
    <x v="34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711250174.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71152876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71459462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706852633.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734575535.7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702154945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702181684.7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73425803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712653448.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71119975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736043559.2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718707323.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718091284.93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728168059.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700693047.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701634250.2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701783496.4024999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718856682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732412807.93499994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708893023.2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70598972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718790339.7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71757825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705346288.2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71958275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718605332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717159317.2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719490512.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729499761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700106491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711700785.2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713166711.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740329797.5299999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714934477.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734649709.2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7186144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711704434.2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721079719.2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716496040.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727695670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705107326.2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713089369.5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7133177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716393187.7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723980630.7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717732396.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731838223.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721360825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731827443.7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699668074.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71789087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707781464.247499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721834097.7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711005810.2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724004495.2474999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742877463.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723985959.7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703502338.7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703976256.2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712881552.7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990"/>
    <n v="723719251.2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500"/>
    <n v="701101673.7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200"/>
    <n v="732000337.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520"/>
    <n v="741119597.7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5134"/>
    <n v="715566117.7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8000"/>
    <n v="715486697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2000"/>
    <n v="730719632.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34930"/>
    <n v="715808847.7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495"/>
    <n v="730055301.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7689"/>
    <n v="704333186.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4500"/>
    <n v="726861012.2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4905"/>
    <n v="701008376.7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9500"/>
    <n v="704038648.5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583"/>
    <n v="715077467.2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300"/>
    <n v="726429454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2854"/>
    <n v="718241859.7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30500"/>
    <n v="742516352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000"/>
    <n v="708372493.7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1965"/>
    <n v="72119646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3734"/>
    <n v="731885856.7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170"/>
    <n v="721249544.7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12645"/>
    <n v="7011701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49980"/>
    <n v="703843566.7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2460"/>
    <n v="717922832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2888"/>
    <n v="708960129.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4955"/>
    <n v="73759404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1996"/>
    <n v="733284746.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8698.24"/>
    <n v="737202117.4400000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19823"/>
    <n v="73382088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4250"/>
    <n v="699502772.2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9533"/>
    <n v="709160026.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3000"/>
    <n v="716088219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1547"/>
    <n v="710589155.7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4729"/>
    <n v="741694161.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19993"/>
    <n v="73056074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50000"/>
    <n v="717886539.5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5350"/>
    <n v="73957689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2937"/>
    <n v="716671414.2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11171"/>
    <n v="726007338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9200"/>
    <n v="719099645.2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5500"/>
    <n v="707513118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498"/>
    <n v="73040822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8092"/>
    <n v="726605272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44815"/>
    <n v="708252264.7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270"/>
    <n v="712500034.2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190"/>
    <n v="721219658.7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2995"/>
    <n v="709837663.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30000"/>
    <n v="70663844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1858"/>
    <n v="704024781.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1979"/>
    <n v="703163554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9727"/>
    <n v="729080534.7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5000"/>
    <n v="704345655.2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4975"/>
    <n v="709103305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50000"/>
    <n v="712755307.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477"/>
    <n v="701706904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2375"/>
    <n v="740451589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11450"/>
    <n v="72164083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7184"/>
    <n v="722505608.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0000"/>
    <n v="733366579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2095"/>
    <n v="703134169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744"/>
    <n v="710376671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149975"/>
    <n v="719558204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4961"/>
    <n v="71958961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1425"/>
    <n v="707518127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2878"/>
    <n v="736303416.2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5435"/>
    <n v="718819859.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2498"/>
    <n v="730333919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9336"/>
    <n v="732055676.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179980"/>
    <n v="707617945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29999"/>
    <n v="715773944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1143"/>
    <n v="716850980.7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12410"/>
    <n v="72576620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9998"/>
    <n v="703724670.5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24999"/>
    <n v="711887897.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389"/>
    <n v="728411648.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1705"/>
    <n v="699752632.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1563"/>
    <n v="72080223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3638"/>
    <n v="722461149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549"/>
    <n v="702977178.7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1829"/>
    <n v="71300630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705191935"/>
    <x v="35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715019490"/>
    <x v="35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710710872.25"/>
    <x v="35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714938899.25"/>
    <x v="3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704585608.92250001"/>
    <x v="35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712056439.5"/>
    <x v="35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702084351.25"/>
    <x v="35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727920179"/>
    <x v="35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699866428.38750005"/>
    <x v="35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714858170.5"/>
    <x v="3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704841611.75"/>
    <x v="35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711583083.25"/>
    <x v="3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731893182.25"/>
    <x v="35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700775366.25"/>
    <x v="35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734990394.5"/>
    <x v="35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706317269.25"/>
    <x v="35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701977070.25"/>
    <x v="35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710671428.75"/>
    <x v="3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703878041.75"/>
    <x v="35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709939687.5"/>
    <x v="35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24999"/>
    <n v="711977478"/>
    <x v="33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159150"/>
    <n v="724725897.75"/>
    <x v="33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3000"/>
    <n v="713799190"/>
    <x v="33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9900"/>
    <n v="716209124.25"/>
    <x v="33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50000"/>
    <n v="715570830"/>
    <x v="33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1998"/>
    <n v="734984547"/>
    <x v="3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23928"/>
    <n v="738942278"/>
    <x v="33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499976"/>
    <n v="715333654.75"/>
    <x v="3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975"/>
    <n v="723334065.25"/>
    <x v="33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5000000"/>
    <n v="726121376"/>
    <x v="33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48904"/>
    <n v="705296575"/>
    <x v="33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18395"/>
    <n v="737658913"/>
    <x v="33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399395"/>
    <n v="721517562.5"/>
    <x v="33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5000"/>
    <n v="744403501.5"/>
    <x v="33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485"/>
    <n v="716590606"/>
    <x v="33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6578"/>
    <n v="730553760.5"/>
    <x v="33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14720"/>
    <n v="712454056.75"/>
    <x v="33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80000"/>
    <n v="730069558.5"/>
    <x v="33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0000"/>
    <n v="731981162.5"/>
    <x v="33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30000000"/>
    <n v="704581511.5"/>
    <x v="33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713068787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71199107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717272607.7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703033942.672500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71749753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720567578.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712290687.7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735409439.2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714695563.7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702203338.2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70410285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74012781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725200270.2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705244039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707916302.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72857301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712260302.7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706685068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709908484.7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719756007.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720536691.5"/>
    <x v="33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726957362"/>
    <x v="33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706606988.22749996"/>
    <x v="33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735368767"/>
    <x v="33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738531701"/>
    <x v="33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729755750"/>
    <x v="33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737545604.04999995"/>
    <x v="33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732558297.5"/>
    <x v="33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724866643.25"/>
    <x v="33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725333716.75"/>
    <x v="33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742300783.25"/>
    <x v="33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737371554.75"/>
    <x v="33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727351689.75"/>
    <x v="33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705520244.05999994"/>
    <x v="33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741776733.75"/>
    <x v="33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715057763"/>
    <x v="33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743710955.25"/>
    <x v="33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700854744.125"/>
    <x v="3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743857396.25"/>
    <x v="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742642194.5"/>
    <x v="33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733580482.50250006"/>
    <x v="33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677630050.85750008"/>
    <x v="33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727728492"/>
    <x v="33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707407112.75"/>
    <x v="33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705661175.14999998"/>
    <x v="33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708644474.75"/>
    <x v="33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714516016.5"/>
    <x v="3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726029124.75"/>
    <x v="33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707865036.75"/>
    <x v="33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710978955.75"/>
    <x v="33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724862113"/>
    <x v="33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711341150"/>
    <x v="33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716814475.25"/>
    <x v="33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706982378.25"/>
    <x v="33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700896996.5"/>
    <x v="33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701550665.5"/>
    <x v="33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703640982.5"/>
    <x v="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717795311.75"/>
    <x v="33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699994907.75"/>
    <x v="3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718497534"/>
    <x v="33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739128883.25"/>
    <x v="33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735199742"/>
    <x v="3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716047774.75"/>
    <x v="3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74138863.25"/>
    <x v="33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700126528.25"/>
    <x v="33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743967374.75"/>
    <x v="33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712799549.5"/>
    <x v="33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734975137.5"/>
    <x v="33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707535749.5"/>
    <x v="33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720565562.5"/>
    <x v="33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736944105.75"/>
    <x v="33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720319053.75"/>
    <x v="33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735097067.25"/>
    <x v="33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738353197.75"/>
    <x v="33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683195880.42750001"/>
    <x v="3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687563749"/>
    <x v="33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641392852.75"/>
    <x v="33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727239956.5"/>
    <x v="33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693584239.19499993"/>
    <x v="33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717590622"/>
    <x v="33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726015840.25"/>
    <x v="33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721427012.75"/>
    <x v="33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713996232"/>
    <x v="33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726896318.25"/>
    <x v="33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703692870.56500006"/>
    <x v="3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704531110.25"/>
    <x v="33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729940694.75"/>
    <x v="33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709406387.25"/>
    <x v="3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716473641"/>
    <x v="33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730562641.25"/>
    <x v="33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2673"/>
    <n v="742626188"/>
    <x v="33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49925"/>
    <n v="715766477.75"/>
    <x v="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9960"/>
    <n v="705000849"/>
    <x v="33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300"/>
    <n v="711825348.5"/>
    <x v="33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19999"/>
    <n v="709126195.5"/>
    <x v="33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25000"/>
    <n v="704705892"/>
    <x v="33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50000"/>
    <n v="729200005.5"/>
    <x v="33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17997"/>
    <n v="730787371.5"/>
    <x v="3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14549"/>
    <n v="703120538.5"/>
    <x v="33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219665"/>
    <n v="721063152.25"/>
    <x v="33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000000"/>
    <n v="703329874"/>
    <x v="33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3316"/>
    <n v="721188660.75"/>
    <x v="33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2413"/>
    <n v="737831221.5"/>
    <x v="33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66529"/>
    <n v="723416832.25"/>
    <x v="33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24990"/>
    <n v="702801589"/>
    <x v="33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308050"/>
    <n v="733426759.75"/>
    <x v="33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7800"/>
    <n v="720270989.75"/>
    <x v="33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249825"/>
    <n v="721858720.25"/>
    <x v="33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859"/>
    <n v="708645654"/>
    <x v="3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9666"/>
    <n v="740112572"/>
    <x v="33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4827"/>
    <n v="714421427.75"/>
    <x v="33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11998"/>
    <n v="738585306.5"/>
    <x v="3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2799355"/>
    <n v="715899523"/>
    <x v="3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24978"/>
    <n v="728160685.75"/>
    <x v="33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13704"/>
    <n v="734707149"/>
    <x v="33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8494"/>
    <n v="720906950.5"/>
    <x v="33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21895"/>
    <n v="743599765.75"/>
    <x v="3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59929"/>
    <n v="711812416"/>
    <x v="33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1322440"/>
    <n v="712875930.75"/>
    <x v="33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1999624"/>
    <n v="708525417.75"/>
    <x v="33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997897"/>
    <n v="720713972.5"/>
    <x v="33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9000"/>
    <n v="723165573"/>
    <x v="33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19944"/>
    <n v="704133484.25"/>
    <x v="3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3589"/>
    <n v="714798271.75"/>
    <x v="3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24390"/>
    <n v="721132734.25"/>
    <x v="33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19950"/>
    <n v="718617792.75"/>
    <x v="33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19875"/>
    <n v="739850626.75"/>
    <x v="33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64874"/>
    <n v="709692709"/>
    <x v="3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19146"/>
    <n v="733334980.5"/>
    <x v="33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213568"/>
    <n v="713960532.75"/>
    <x v="33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4204"/>
    <n v="734959572.75"/>
    <x v="3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98816.81"/>
    <n v="721667879.04750001"/>
    <x v="33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3090"/>
    <n v="700144252"/>
    <x v="33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99975"/>
    <n v="720091984.5"/>
    <x v="33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14870"/>
    <n v="733709902.75"/>
    <x v="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19205"/>
    <n v="715427865.25"/>
    <x v="33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8285"/>
    <n v="737469514.5"/>
    <x v="33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46967"/>
    <n v="726404213.5"/>
    <x v="33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1722"/>
    <n v="726977866.25"/>
    <x v="33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10173"/>
    <n v="706260947.5"/>
    <x v="33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2200"/>
    <n v="717869902.25"/>
    <x v="33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9742"/>
    <n v="734891496"/>
    <x v="33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4089"/>
    <n v="715744356.25"/>
    <x v="3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2815"/>
    <n v="710791325.25"/>
    <x v="33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3369"/>
    <n v="705671055.75"/>
    <x v="33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959"/>
    <n v="720734680.25"/>
    <x v="33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32095"/>
    <n v="715537159"/>
    <x v="33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49974"/>
    <n v="713822104"/>
    <x v="33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19867"/>
    <n v="703843091.75"/>
    <x v="3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24990"/>
    <n v="742868562.25"/>
    <x v="33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14672"/>
    <n v="705547861"/>
    <x v="33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10479"/>
    <n v="737688599.5"/>
    <x v="33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104590"/>
    <n v="713999159"/>
    <x v="33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75000"/>
    <n v="704360125"/>
    <x v="33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9700"/>
    <n v="731913788.75"/>
    <x v="33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320"/>
    <n v="713643172.5"/>
    <x v="33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999"/>
    <n v="732000770.5"/>
    <x v="33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498450"/>
    <n v="733326849.5"/>
    <x v="33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9995"/>
    <n v="713060267.5"/>
    <x v="33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1299872"/>
    <n v="729947032.5"/>
    <x v="33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1490"/>
    <n v="704578170.25"/>
    <x v="33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83"/>
    <n v="739257995.5"/>
    <x v="33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39808"/>
    <n v="733427484"/>
    <x v="3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799974"/>
    <n v="710155308"/>
    <x v="33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500000"/>
    <n v="725423336"/>
    <x v="33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23960"/>
    <n v="728913745.25"/>
    <x v="33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00000"/>
    <n v="711973014.5"/>
    <x v="33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744202072.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1240"/>
    <n v="745408312.2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9625"/>
    <n v="745412808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3455"/>
    <n v="745181086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29990"/>
    <n v="745084632.7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74453245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775"/>
    <n v="74486306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615"/>
    <n v="745163402.7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744712438.7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1450"/>
    <n v="74581961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200"/>
    <n v="745206303.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47300"/>
    <n v="744476211.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9904"/>
    <n v="745143776.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242"/>
    <n v="745299138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2705"/>
    <n v="744314081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700"/>
    <n v="745301878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2460"/>
    <n v="744592519.2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25000"/>
    <n v="744034467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44750"/>
    <n v="745208298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706800707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705604175.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676903306.2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646023010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704542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69106528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651444796.37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66601013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677356794.30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668540994.2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702670546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686615318.2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662537853.8050000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703458563.2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70604130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701758702.7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70078339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700458692.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651722535.2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707889975.7074999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703174875.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700662079.7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692820906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70142271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730626612.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663972916.2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705237339.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704198118.2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647694098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6878429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70103595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70211320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683390749.7049999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70098139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700854836.7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662812008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688254232.7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701482479.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702625676.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704804494.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703156408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70"/>
    <n v="716511585.75"/>
    <x v="35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48220"/>
    <n v="715581465.75"/>
    <x v="35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4000"/>
    <n v="739980237.5"/>
    <x v="35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3599"/>
    <n v="734389473.25"/>
    <x v="35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9898"/>
    <n v="711608942.25"/>
    <x v="35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4413"/>
    <n v="711265180.75"/>
    <x v="35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1000"/>
    <n v="718332299"/>
    <x v="35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1430"/>
    <n v="711227798.25"/>
    <x v="35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2998200"/>
    <n v="717923570.25"/>
    <x v="35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8855"/>
    <n v="710877596.25"/>
    <x v="35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29890"/>
    <n v="711219966.75"/>
    <x v="35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2392"/>
    <n v="704368819.75"/>
    <x v="35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49999"/>
    <n v="730351135.75"/>
    <x v="3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1975"/>
    <n v="704301145.25"/>
    <x v="35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2274"/>
    <n v="723775709.25"/>
    <x v="35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750"/>
    <n v="720964375"/>
    <x v="35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500"/>
    <n v="717927029.75"/>
    <x v="35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7727"/>
    <n v="714587457.25"/>
    <x v="3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5000"/>
    <n v="720674325.5"/>
    <x v="35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2950"/>
    <n v="713589350"/>
    <x v="3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702826652.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700957354.9249999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66824237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703360635.7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703115661.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71810489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72521853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72012756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717640351.7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738485723.2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709282355.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712781808.7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743944697.2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717302364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722185510.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719403355.2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740996984.7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732033906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722459123.7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741696100.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724485606.2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707591742.7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70574474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729775583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730511898.7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743594677.7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742280049.6775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73303654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740838274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721246717.1600000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71722925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722372286.49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743033249.7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705925394.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704930274.3550000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72166016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739658520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71636270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720398213.7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717701031.8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713445352.2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716764921.7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706964162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716806403.2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735976351.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73625695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713022141.8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705705323.2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716534424.7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743237517.7474999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709729790.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737018150.14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723696142.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7178865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708947191.7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722615565.0399999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710893740.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723934201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716396490.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717934230.7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735692514.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716492496.7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717705097.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706815487.7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722762401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736595489.7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728087715.7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71116032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729003844.2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707518185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715861306.2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729091602.2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71582377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719930384.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730010008.3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726896795.7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72664926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743455077.7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735001737.7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23827447.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732452787.1224999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743185673.5525000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743970069.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720551706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72333185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743665116.2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716581960.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736795301.25250006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72365829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71860593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720620853.2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721782918.7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714712374.2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734055997.5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739903771.7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713022172.2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740565339.1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718540399.2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731945706.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730989941.2000000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729838166.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737646636.2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721438546.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721885302.7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73899552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726630766.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714962688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730612642.7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703049496.7950000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732025995.2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729311809.2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71038463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732631419.2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706412289.2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732806192.2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73674893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732265578.7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713373154.7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712270394.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730701193.7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702208381.7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703021575.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713313049.7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721320265.7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02254685.7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716718182.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71848306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702965331.2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729318787.7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70602168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743522299.7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734214857.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739994322.7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732381399.7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1322283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729831271.7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704040197.7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713386212.7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71230467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731061816.2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730485853.7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73245248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723658379.2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702257318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732477906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730823242.2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722280894.7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73120569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73365802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702796165.2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707546554.7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743021935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740401669.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704413967.7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71254748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703825832.7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728565624.7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724339446.7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715092799.2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71869417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70926668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740926302.2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740311669.2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723940254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704025389.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718103768.7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722379753.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699953540.7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71369540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7127899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704222849.7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719938727.7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707896479.2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71237612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73451729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732922306.2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723238908.1649999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708474779.7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708162788.2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708427429.2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71666512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73183521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70218506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703133890.2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730203055.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707075405.2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70258752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716201575.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700220830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727043008.2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70779987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711630485.2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703663738.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71883682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723014983.2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716967666.2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716839504.2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727985281.1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701786218.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701673196.7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702215920.2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734177419.2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732010421.2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721704089.2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705282187.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712345285.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739653153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730233916.2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714295564.7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706211218.252500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699790676.2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729599440.2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727511800.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712102334.7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724412173.7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714308260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711094478.7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705533616.774999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705222461.2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701509858.2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712032188.2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738720982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702732611.24749994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703544081.7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726808112.2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700818462.7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701846315.2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73491310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703863851.2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719354676.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714740396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726302976.0350000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702061817.7300000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723131387.2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715860400.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70448554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732518303.2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722197825.7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71105815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728195379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70874493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733411480.7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712700135.2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71423543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702557783.7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734269577.7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70276476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73754534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702768165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71120136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71088629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731224096.7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703751018.2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738239746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717933337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737190844.2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735314120.7950000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71902764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729260252.7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712785685.2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73660388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73028133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733491241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703871998.2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707171983.7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712988862.2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733860580.2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706900715.2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706804027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715648739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712709684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701043833.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71775109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709724887.7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701688790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701555063.2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732359974.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726567962.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715979963.2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716945281.2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714127906.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699830859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729639787.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715510992.2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722154207.3050000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703708556.2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73983174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70680700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735949535.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732189859.7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730945819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71669560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728311820.7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720458185.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728741977.7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734032545.7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723331097.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699734869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703436488.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731720896.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7309571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707985397.2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70172465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07198308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713600150.2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700646602.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711073313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7159013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704336345.2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701596561.7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705680660.6725000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712091988.7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72021791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705342161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720559308.7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736180043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704981850.7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719331160.7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730309477.7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717665861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741938885.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71793672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729550557.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733002993.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7051704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722985943.2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72110181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721232954.7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7246633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707307150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73511003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736225643.7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732801839.7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719981460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70375533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716980229.2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712231759.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713742144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71346614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731088980.0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728092991.7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7200749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73046487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699785035.6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701334360.2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718979707.2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711176220.7774999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739043000.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702849419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698926704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716767875.2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718685611.7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715587377.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71900968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728755581.7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734431752.1124999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721036117.7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709376400.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710360074.7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716334504.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704840279.2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709720614.2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709401249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706703170.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716799168.2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707072313.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707313574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734768675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739176653.2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714443017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730371272.7999999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729075356.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711771753.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703057541.2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729609670.7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729191122.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717739366.2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708943963.2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736030600.2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732549728.7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714696255.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7157884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70624928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710514081.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710576656.7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709490640.2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735937003.7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71254805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70408319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72817628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704462822.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71990222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737590286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7100788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730465252.2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722731694.2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730821887.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727047181.7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734945521.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724765770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732397729.2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72904269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719255881.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713594463.2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700953224.7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701334604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716690455.7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724231133.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712754523.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74380941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71602444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739088543.2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712113875.7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737118351.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705226493.24749994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70280057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734693441.7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71727857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703649858.7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7308129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00000"/>
    <n v="723723298"/>
    <x v="35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999998"/>
    <n v="729967742"/>
    <x v="35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2999"/>
    <n v="707999095.5"/>
    <x v="35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8375"/>
    <n v="705197255.25"/>
    <x v="35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400"/>
    <n v="707958899.75"/>
    <x v="35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3238"/>
    <n v="738821215"/>
    <x v="35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71815"/>
    <n v="741147179.25"/>
    <x v="35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2224"/>
    <n v="729945659.5"/>
    <x v="35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50000"/>
    <n v="720368414.5"/>
    <x v="35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2074"/>
    <n v="709417702.5"/>
    <x v="35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3084"/>
    <n v="713433020.5"/>
    <x v="35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24999"/>
    <n v="736631492"/>
    <x v="35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945"/>
    <n v="714993779.5"/>
    <x v="3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3000"/>
    <n v="705862844.75"/>
    <x v="35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685"/>
    <n v="723568136"/>
    <x v="35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25000"/>
    <n v="723002319.5"/>
    <x v="35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4179"/>
    <n v="728102715"/>
    <x v="35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999"/>
    <n v="739238019.5"/>
    <x v="35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9519"/>
    <n v="716567172.75"/>
    <x v="35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470"/>
    <n v="736657171.5"/>
    <x v="35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70560827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7009077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726752821.2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703130077.7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735821702.7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718734614.2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72934896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717965907.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742347278.2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731906493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01136912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71279834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709144530.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729650209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713242645.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739863675.7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73272616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722793147.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70263095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717983497.7774999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718336973.7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716371918.2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71626626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702514844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705238467.7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70685751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735173247.2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731409613.7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704886703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701738326.3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715782669.2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701351888.2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737379671.2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726220429.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700726150.2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737818834.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719936059.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699721867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720097190.2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701276286.81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703114830.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716834937.7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707902399.2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711687681.7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70534756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723818893.2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731792046.7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710073814.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710624252.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730986271.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727826659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70604424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70539680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716063782.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73328833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734698313.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731060306.0025000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701315868.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704955932.7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734125605.2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701920277.7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701210052.3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713494959.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70086379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716074510.2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732099595.2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715626184.7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71266118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72605787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714933635.2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711880848.2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716849239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717466175.2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70716181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726962022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708039394.7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730566039.6375000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727549465.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73038347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737803660.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18138"/>
    <n v="719331061.2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4638"/>
    <n v="712570447.7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900"/>
    <n v="719266104.7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4880"/>
    <n v="709773864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719"/>
    <n v="709758267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500"/>
    <n v="714483977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1073"/>
    <n v="714999056.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130"/>
    <n v="71576755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1490"/>
    <n v="712745176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550"/>
    <n v="723167649.2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1230"/>
    <n v="702256145.2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3195"/>
    <n v="733944437.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1642"/>
    <n v="703256541.2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20000"/>
    <n v="72454697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4900"/>
    <n v="704342098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2200"/>
    <n v="701555482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200"/>
    <n v="701589173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90"/>
    <n v="703196553.7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8298"/>
    <n v="737311270.2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2475"/>
    <n v="717492765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727358751"/>
    <x v="35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730280865"/>
    <x v="35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711166700.75"/>
    <x v="35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728525770.75"/>
    <x v="35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737460378.75"/>
    <x v="35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716015899.25"/>
    <x v="35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702369876"/>
    <x v="35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729728838.75"/>
    <x v="35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700610740.75"/>
    <x v="35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708301719.5"/>
    <x v="35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699574274.75"/>
    <x v="35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718983400.9425"/>
    <x v="35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699107978.4425"/>
    <x v="35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718468510"/>
    <x v="35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718732283.5"/>
    <x v="35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713307982.25"/>
    <x v="3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731827129.75"/>
    <x v="35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702726753.25"/>
    <x v="35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701426612.75250006"/>
    <x v="3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712287107"/>
    <x v="35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700650136.02749991"/>
    <x v="35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29717318.25"/>
    <x v="35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716469510"/>
    <x v="35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731459687.5"/>
    <x v="35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739755312.25"/>
    <x v="35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738874598.5"/>
    <x v="35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713958058.75"/>
    <x v="3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713688465.5"/>
    <x v="3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702615802.25"/>
    <x v="35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705419536"/>
    <x v="35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710676029.25"/>
    <x v="35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728861998"/>
    <x v="3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717705193.75"/>
    <x v="35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704566589.25"/>
    <x v="35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734072639.75"/>
    <x v="3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728499422.75"/>
    <x v="35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733449056"/>
    <x v="35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734293998.5"/>
    <x v="35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731508919.75"/>
    <x v="3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717675226.75"/>
    <x v="35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74500"/>
    <n v="724839425"/>
    <x v="35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3434"/>
    <n v="716506539"/>
    <x v="35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5000"/>
    <n v="739268111.5"/>
    <x v="35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500"/>
    <n v="701036296"/>
    <x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12465"/>
    <n v="717830520.25"/>
    <x v="35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2824"/>
    <n v="708932014.5"/>
    <x v="3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4950"/>
    <n v="716194689.75"/>
    <x v="35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590"/>
    <n v="719460875.5"/>
    <x v="35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22499"/>
    <n v="740881278.5"/>
    <x v="35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620"/>
    <n v="714135436.75"/>
    <x v="3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68975"/>
    <n v="703197881.5"/>
    <x v="35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9598"/>
    <n v="728219523"/>
    <x v="35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21119"/>
    <n v="709775030"/>
    <x v="35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4574"/>
    <n v="709438116.75"/>
    <x v="35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3000"/>
    <n v="722093453"/>
    <x v="35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9642"/>
    <n v="727919383.5"/>
    <x v="35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8000"/>
    <n v="733780106"/>
    <x v="35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149997"/>
    <n v="704630321.25"/>
    <x v="3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7495"/>
    <n v="701579192"/>
    <x v="35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1045"/>
    <n v="713897785.5"/>
    <x v="3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713682965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702291792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71283624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731615654.2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715563562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732136436.9974999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71314764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719414569.25250006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702159867.8924999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722474380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712446836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718180528.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71740747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725250329.7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725346583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717943118.7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73477151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7168003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714848882.2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712518811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708720950.5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735906312.7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731883262.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707156907.277499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726996483.7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0849483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716664865.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73018558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734423976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717196793.7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715534335.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717817876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729051031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9128"/>
    <n v="70164537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3903"/>
    <n v="69925680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3935"/>
    <n v="70025380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5734"/>
    <n v="700314247.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39158"/>
    <n v="721208100.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6811"/>
    <n v="705531919.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8803"/>
    <n v="717670122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10871"/>
    <n v="721951037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27887"/>
    <n v="716376077.2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962"/>
    <n v="709392582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1648"/>
    <n v="717916808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9980"/>
    <n v="713174543.5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99974"/>
    <n v="70404509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9212"/>
    <n v="714955481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975"/>
    <n v="713057042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4999"/>
    <n v="71226960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4740"/>
    <n v="702960268.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490"/>
    <n v="715765813.7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2499"/>
    <n v="701303802.2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4940"/>
    <n v="703281623.2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1900"/>
    <n v="707021974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7499"/>
    <n v="736537724.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6000"/>
    <n v="722073052.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4940"/>
    <n v="723250642.7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1763"/>
    <n v="703833590.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1989"/>
    <n v="728289193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1749"/>
    <n v="732491233.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4990"/>
    <n v="704555705.25"/>
    <x v="35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12659"/>
    <n v="712516229.75"/>
    <x v="35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8500"/>
    <n v="701532616.5"/>
    <x v="35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1460"/>
    <n v="744109635.75"/>
    <x v="35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5000"/>
    <n v="718681498"/>
    <x v="3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5500"/>
    <n v="721513267.5"/>
    <x v="3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620"/>
    <n v="710576455.5"/>
    <x v="35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30000"/>
    <n v="736425291.25"/>
    <x v="35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1841"/>
    <n v="726565090.25"/>
    <x v="35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23759"/>
    <n v="739959189.75"/>
    <x v="35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17990"/>
    <n v="717162874.25"/>
    <x v="35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5000"/>
    <n v="710461198"/>
    <x v="35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6520"/>
    <n v="702621754.25"/>
    <x v="3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475"/>
    <n v="743127206"/>
    <x v="35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30000"/>
    <n v="726557987.5"/>
    <x v="35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5000"/>
    <n v="704186034.5"/>
    <x v="35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0000"/>
    <n v="713200496"/>
    <x v="35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375000"/>
    <n v="730769095.5"/>
    <x v="35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0000"/>
    <n v="708489851"/>
    <x v="3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1965"/>
    <n v="714263941.5"/>
    <x v="35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1458"/>
    <n v="7434093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7882"/>
    <n v="709516429.2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12476"/>
    <n v="71853580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540"/>
    <n v="712893812.7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000"/>
    <n v="704266789.25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39225"/>
    <n v="701201524.7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14480"/>
    <n v="739846920.7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950"/>
    <n v="711882021.7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1430"/>
    <n v="70118753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2060"/>
    <n v="70972745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1686"/>
    <n v="7190458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9875"/>
    <n v="703502312.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2365"/>
    <n v="716346430.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2975"/>
    <n v="724413306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1535"/>
    <n v="73902229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500"/>
    <n v="718822711.2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9997"/>
    <n v="714235111.2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1327"/>
    <n v="716117420.7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490"/>
    <n v="716849754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847"/>
    <n v="706485460.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685"/>
    <n v="702977865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59865"/>
    <n v="704564355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5815"/>
    <n v="720176745.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5007"/>
    <n v="707868745.7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14999"/>
    <n v="713673958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9000"/>
    <n v="723783076.2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1591"/>
    <n v="71521460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1495"/>
    <n v="731764156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2000"/>
    <n v="731828376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3490"/>
    <n v="704571583.2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59880"/>
    <n v="703324786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4910"/>
    <n v="72592601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2365"/>
    <n v="738867264.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3000"/>
    <n v="706909513.7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689"/>
    <n v="711692519.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10116"/>
    <n v="713706685.7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12710"/>
    <n v="701264443.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135"/>
    <n v="70272882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4985"/>
    <n v="70917487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2475"/>
    <n v="703134758.7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4349"/>
    <n v="721891406.2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19547"/>
    <n v="736466249.2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0000"/>
    <n v="729142317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8000"/>
    <n v="720215353.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11999"/>
    <n v="728401582.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5898"/>
    <n v="73373063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4450"/>
    <n v="720883150.2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1685"/>
    <n v="720691107.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20000"/>
    <n v="73963946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400"/>
    <n v="733520703.7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2858"/>
    <n v="717051227.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4995"/>
    <n v="706246296.2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4989"/>
    <n v="709127678.7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5450"/>
    <n v="707845597.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200"/>
    <n v="715949457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3218"/>
    <n v="722574015.7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5000"/>
    <n v="719697437.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1995"/>
    <n v="715210635.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5805"/>
    <n v="711874855.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2899"/>
    <n v="737041397.7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30000"/>
    <n v="703742061.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8423"/>
    <n v="711164012.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3975"/>
    <n v="729442301.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199999"/>
    <n v="729855571.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25975"/>
    <n v="721646951.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7600"/>
    <n v="734249381.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25000"/>
    <n v="701380132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1325"/>
    <n v="72372407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5500"/>
    <n v="730186831.7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27993"/>
    <n v="73301657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1359"/>
    <n v="702702892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908"/>
    <n v="70531735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2955"/>
    <n v="725278140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4979"/>
    <n v="699316910.7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1355"/>
    <n v="72382125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0000"/>
    <n v="723261958.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1874"/>
    <n v="713435125.2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1715"/>
    <n v="729009362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7455"/>
    <n v="702169266.2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1290"/>
    <n v="743743858.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4473"/>
    <n v="73067697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2614"/>
    <n v="736020440.7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14989"/>
    <n v="729814908.7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13864"/>
    <n v="702325598.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789"/>
    <n v="710297371.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1095"/>
    <n v="73074736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680"/>
    <n v="731788506.7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678"/>
    <n v="733573449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680"/>
    <n v="702975397.7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88695"/>
    <n v="733959193.7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1786"/>
    <n v="71006303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5890"/>
    <n v="713334343.2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2050"/>
    <n v="701637187.7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28775"/>
    <n v="733068882.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680"/>
    <n v="716852633.7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7263"/>
    <n v="699606854.7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1405"/>
    <n v="707053637.2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1359"/>
    <n v="72754402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4512"/>
    <n v="730643733.7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249"/>
    <n v="69992318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1468"/>
    <n v="720082715.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3000"/>
    <n v="722855690.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1581"/>
    <n v="727819464.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400"/>
    <n v="715895066.2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9459"/>
    <n v="723641667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49997"/>
    <n v="715126957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1995"/>
    <n v="702232846.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130"/>
    <n v="711313092.7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2503"/>
    <n v="707960354.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3000"/>
    <n v="713464010.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535"/>
    <n v="713143294.7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5844"/>
    <n v="703893669.2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7990"/>
    <n v="730020581.7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747"/>
    <n v="743769243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1227"/>
    <n v="705241887.2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1799"/>
    <n v="711356624.2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499"/>
    <n v="705722229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2960"/>
    <n v="70562050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29998"/>
    <n v="727283794.2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1995"/>
    <n v="703910716.7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940"/>
    <n v="718155269.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1855"/>
    <n v="704276699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5458"/>
    <n v="70680732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231"/>
    <n v="71057714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575"/>
    <n v="714637924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1974"/>
    <n v="711387418.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9000"/>
    <n v="728254634.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6999"/>
    <n v="71801773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430"/>
    <n v="704845719.2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9895"/>
    <n v="704275463.7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1370"/>
    <n v="737290587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3471"/>
    <n v="72911582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500"/>
    <n v="712936975.2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14875"/>
    <n v="705884210.7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5479"/>
    <n v="710399206.2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7000"/>
    <n v="728459081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790"/>
    <n v="71987055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4750"/>
    <n v="717648731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4000"/>
    <n v="723326819.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2785"/>
    <n v="743472325.7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1439"/>
    <n v="700355893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20000"/>
    <n v="724378685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2100"/>
    <n v="726633586.2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5000"/>
    <n v="708376582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5635"/>
    <n v="72380876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17758.010000000002"/>
    <n v="737029064.997499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13300"/>
    <n v="713401675.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6315"/>
    <n v="70631587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3177"/>
    <n v="70176040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620"/>
    <n v="731671324.2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2199"/>
    <n v="705490581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200"/>
    <n v="723749553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5500"/>
    <n v="717322726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4979"/>
    <n v="735284482.7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9979"/>
    <n v="71024876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300"/>
    <n v="707938162.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375"/>
    <n v="713673302.7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4999"/>
    <n v="70365029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5140"/>
    <n v="70634822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4890"/>
    <n v="709950214.2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13999"/>
    <n v="729432266.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19984"/>
    <n v="717809411.7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1499"/>
    <n v="706390696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500"/>
    <n v="699669294.2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1874"/>
    <n v="705321442.7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390"/>
    <n v="70738973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8880"/>
    <n v="736992171.2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4119"/>
    <n v="70094824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705"/>
    <n v="733358345.7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2725"/>
    <n v="723749815.2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3655"/>
    <n v="729415320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9750"/>
    <n v="704738202.2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9715"/>
    <n v="701035886.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525"/>
    <n v="729307611.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19510"/>
    <n v="733092857.2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9365"/>
    <n v="701295078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1615"/>
    <n v="714510310.7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3973"/>
    <n v="703293913.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14975"/>
    <n v="731161700.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1955"/>
    <n v="720841040.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3460.05"/>
    <n v="741526397.737499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820"/>
    <n v="711680399.7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835"/>
    <n v="711888347.7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20000"/>
    <n v="740741965.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996"/>
    <n v="70302705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3463"/>
    <n v="714387866.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2015"/>
    <n v="722717776.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1424"/>
    <n v="701174459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700"/>
    <n v="706355052.2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13665"/>
    <n v="740522232.2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250"/>
    <n v="7421236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2995"/>
    <n v="73253976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3000"/>
    <n v="732444889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1874"/>
    <n v="71226270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147"/>
    <n v="723430389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2741"/>
    <n v="725749899.2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2990"/>
    <n v="737356455.7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3490"/>
    <n v="712967831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953"/>
    <n v="723515937.7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9600"/>
    <n v="733740893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1784"/>
    <n v="710057875.7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4760"/>
    <n v="71583410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968"/>
    <n v="71917844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1396"/>
    <n v="710057128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109980"/>
    <n v="712807528.7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2440"/>
    <n v="718840062.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1270"/>
    <n v="706024144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29200"/>
    <n v="740406375.2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3100"/>
    <n v="74318912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0000"/>
    <n v="725928934.25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75000"/>
    <n v="731882398.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4450"/>
    <n v="735451949.2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270"/>
    <n v="70688699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600"/>
    <n v="74204224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363"/>
    <n v="731023872.2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900"/>
    <n v="71914189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2359"/>
    <n v="738127380.7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30700"/>
    <n v="7406434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1470"/>
    <n v="713040457.2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1959"/>
    <n v="705301211.7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2941"/>
    <n v="743606799.2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500"/>
    <n v="723753802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214"/>
    <n v="733260698.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2906"/>
    <n v="71172589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2499"/>
    <n v="727724447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1497"/>
    <n v="725713492.25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3133"/>
    <n v="718141006.5"/>
    <s v="film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4378"/>
    <n v="743588024.5"/>
    <s v="film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25"/>
    <n v="727561681.5"/>
    <s v="film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390"/>
    <n v="703061688.5"/>
    <s v="film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0116.279999999999"/>
    <n v="724643239.56999993"/>
    <s v="film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391"/>
    <n v="734534286"/>
    <s v="film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519"/>
    <n v="701141269.25"/>
    <s v="film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10"/>
    <n v="732978725.25"/>
    <s v="film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5199999999999818"/>
    <n v="730228181.38"/>
    <s v="film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9.99"/>
    <n v="729782234.49749994"/>
    <s v="film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5"/>
    <n v="701074898"/>
    <s v="film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025"/>
    <n v="735241840.5"/>
    <s v="film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9588"/>
    <n v="701793110"/>
    <s v="film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2099"/>
    <n v="732576844.75"/>
    <s v="film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56"/>
    <n v="702079481.25"/>
    <s v="film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32"/>
    <n v="721294432"/>
    <s v="film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29"/>
    <n v="700469977.5"/>
    <s v="film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"/>
    <n v="706914497.5"/>
    <s v="film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896.3300000000017"/>
    <n v="704839487.58249998"/>
    <s v="film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385"/>
    <n v="718062781.25"/>
    <s v="film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4"/>
    <n v="719788463.25"/>
    <s v="film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690"/>
    <n v="705228967.25"/>
    <s v="film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60"/>
    <n v="709716574.5"/>
    <s v="film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370"/>
    <n v="714624023.5"/>
    <s v="film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3082.6900000000023"/>
    <n v="720469864.92250001"/>
    <s v="film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200"/>
    <n v="724854084"/>
    <s v="film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690"/>
    <n v="703275561.75"/>
    <s v="film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2345"/>
    <n v="707413640.25"/>
    <s v="film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42"/>
    <n v="724508670.25"/>
    <s v="film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700"/>
    <n v="702375638.25"/>
    <s v="film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51.989999999999782"/>
    <n v="703655283.74749994"/>
    <s v="film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0"/>
    <n v="726485420.5"/>
    <s v="film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70"/>
    <n v="730665891.5"/>
    <s v="film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10"/>
    <n v="722853206.5"/>
    <s v="film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792"/>
    <n v="703289165.5"/>
    <s v="film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665"/>
    <n v="714577926.75"/>
    <s v="film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2529"/>
    <n v="713419305.75"/>
    <s v="film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57"/>
    <n v="711889692"/>
    <s v="film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251"/>
    <n v="683470376.25"/>
    <s v="film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7745"/>
    <n v="699869942.5"/>
    <s v="film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27"/>
    <n v="701144732.75"/>
    <s v="film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0"/>
    <n v="705610681.75"/>
    <s v="film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5860"/>
    <n v="709247020.25"/>
    <s v="film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20866"/>
    <n v="701960053.75"/>
    <s v="film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0"/>
    <n v="705352772.25"/>
    <s v="film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000"/>
    <n v="730238068.75"/>
    <s v="film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350"/>
    <n v="724464685.75"/>
    <s v="film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380.55000000000018"/>
    <n v="708215266.13750005"/>
    <s v="film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59"/>
    <n v="711936914.25"/>
    <s v="film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0"/>
    <n v="722185044.25"/>
    <s v="film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0"/>
    <n v="710477320"/>
    <s v="film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3082"/>
    <n v="718978068.75"/>
    <s v="film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621"/>
    <n v="702162841.25"/>
    <s v="film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289"/>
    <n v="698014912.75"/>
    <s v="film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0"/>
    <n v="724886148.5"/>
    <s v="film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2490"/>
    <n v="731744652"/>
    <s v="film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581"/>
    <n v="716586844.75"/>
    <s v="film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285"/>
    <n v="714351819.5"/>
    <s v="film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291"/>
    <n v="707565277.5"/>
    <s v="film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25.139999999999418"/>
    <n v="720453808.53500009"/>
    <s v="film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48.32999999999993"/>
    <n v="697355068.33249998"/>
    <s v="film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2415"/>
    <n v="684800238"/>
    <s v="film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642"/>
    <n v="680630111.5"/>
    <s v="film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270.36999999999989"/>
    <n v="693600771.84249997"/>
    <s v="film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880"/>
    <n v="685974116.5"/>
    <s v="film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527"/>
    <n v="703299419.5"/>
    <s v="film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372"/>
    <n v="733789309.5"/>
    <s v="film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325"/>
    <n v="670532988.25"/>
    <s v="film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63"/>
    <n v="695933595.25"/>
    <s v="film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094.2299999999996"/>
    <n v="658078759.3075"/>
    <s v="film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36"/>
    <n v="656290085.75"/>
    <s v="film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431"/>
    <n v="667797894.25"/>
    <s v="film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85"/>
    <n v="676037626.75"/>
    <s v="film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0"/>
    <n v="650504160.5"/>
    <s v="film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64.659999999999968"/>
    <n v="726040395.91499996"/>
    <s v="film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540"/>
    <n v="682699657.75"/>
    <s v="film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60"/>
    <n v="661206897.75"/>
    <s v="film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1170"/>
    <n v="667640613.25"/>
    <s v="film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1301"/>
    <n v="736159907"/>
    <s v="film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351"/>
    <n v="698577969.5"/>
    <s v="film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870"/>
    <n v="692567657.25"/>
    <s v="film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735"/>
    <n v="671032140"/>
    <s v="film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0.5"/>
    <n v="658447655.625"/>
    <s v="film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5"/>
    <n v="711981301.75"/>
    <s v="film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0"/>
    <n v="652093669.75"/>
    <s v="film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306"/>
    <n v="657725800.25"/>
    <s v="film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388"/>
    <n v="724015323.75"/>
    <s v="film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15"/>
    <n v="637559425.75"/>
    <s v="film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0"/>
    <n v="701165380.5"/>
    <s v="film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904"/>
    <n v="684559836"/>
    <s v="film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2"/>
    <n v="654579379"/>
    <s v="film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600"/>
    <n v="651495893.5"/>
    <s v="film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260"/>
    <n v="741972821.5"/>
    <s v="film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06"/>
    <n v="670069714.5"/>
    <s v="film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"/>
    <n v="698013479"/>
    <s v="film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10"/>
    <n v="664459540.75"/>
    <s v="film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220"/>
    <n v="638880648.75"/>
    <s v="film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25"/>
    <n v="654572349.25"/>
    <s v="film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200"/>
    <n v="676680783.5"/>
    <s v="film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90.289999999999964"/>
    <n v="694565806.82249999"/>
    <s v="film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0"/>
    <n v="675596299.5"/>
    <s v="film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0"/>
    <n v="679008838.75"/>
    <s v="film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665"/>
    <n v="645890799"/>
    <s v="film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67"/>
    <n v="696613569"/>
    <s v="film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00"/>
    <n v="650392069"/>
    <s v="film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63"/>
    <n v="731197860.75"/>
    <s v="film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25"/>
    <n v="666394813.5"/>
    <s v="film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85"/>
    <n v="651370782"/>
    <s v="film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200"/>
    <n v="683710621.75"/>
    <s v="film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1195"/>
    <n v="648692875.5"/>
    <s v="film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400"/>
    <n v="691463929.75"/>
    <s v="film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910"/>
    <n v="715882959.25"/>
    <s v="film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200"/>
    <n v="698159249.75"/>
    <s v="film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2050"/>
    <n v="656153264"/>
    <s v="film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0"/>
    <n v="661923027.75"/>
    <s v="film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82"/>
    <n v="663648885.5"/>
    <s v="film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478"/>
    <n v="650138386.25"/>
    <s v="film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22.220000000000255"/>
    <n v="636113073.30500007"/>
    <s v="film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651.57999999999993"/>
    <n v="655304540.64499998"/>
    <s v="film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48.09999999999991"/>
    <n v="655993455.27499998"/>
    <s v="film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-69990"/>
    <n v="737080556.25"/>
    <s v="film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-2999"/>
    <n v="714336468"/>
    <s v="film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-100000000"/>
    <n v="736751453.5"/>
    <s v="film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-54849"/>
    <n v="706486330.25"/>
    <s v="film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-4000"/>
    <n v="715324121"/>
    <s v="film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-430"/>
    <n v="741786959"/>
    <s v="film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-23613"/>
    <n v="716335684.25"/>
    <s v="film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-7810"/>
    <n v="713387719"/>
    <s v="film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-98133"/>
    <n v="737715114.75"/>
    <s v="film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-20000"/>
    <n v="706058091.5"/>
    <s v="film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-600"/>
    <n v="700871613"/>
    <s v="film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-1200"/>
    <n v="733554090.25"/>
    <s v="film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-72345"/>
    <n v="706725137.5"/>
    <s v="film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-71764"/>
    <n v="731711611"/>
    <s v="film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-5000"/>
    <n v="720049354.5"/>
    <s v="film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-2597"/>
    <n v="701399051.25"/>
    <s v="film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-3000"/>
    <n v="714934898.5"/>
    <s v="film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-55000"/>
    <n v="721248796.5"/>
    <s v="film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-145288"/>
    <n v="718535237.75"/>
    <s v="film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0"/>
    <n v="718153511.25"/>
    <s v="film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-200000"/>
    <n v="712764466"/>
    <s v="film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-10707"/>
    <n v="715550141.75"/>
    <s v="film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-2990"/>
    <n v="707633891.75"/>
    <s v="film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-5500"/>
    <n v="735205910.5"/>
    <s v="film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-5430"/>
    <n v="713178162.75"/>
    <s v="film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-4162"/>
    <n v="719065912.75"/>
    <s v="film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-19885"/>
    <n v="741053528.5"/>
    <s v="film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-7000"/>
    <n v="709441855"/>
    <s v="film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-49960"/>
    <n v="727629778.5"/>
    <s v="film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-9908"/>
    <n v="709095742"/>
    <s v="film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-99888"/>
    <n v="715017735.75"/>
    <s v="film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-249860"/>
    <n v="716020631.75"/>
    <s v="film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-379970"/>
    <n v="705070558"/>
    <s v="film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-49641"/>
    <n v="707858314.25"/>
    <s v="film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-1460"/>
    <n v="715739658.25"/>
    <s v="film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-1349919"/>
    <n v="717964988.75"/>
    <s v="film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-33215"/>
    <n v="702221848"/>
    <s v="film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-2987"/>
    <n v="727613788.5"/>
    <s v="film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-5000"/>
    <n v="706323314"/>
    <s v="film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-499990"/>
    <n v="732906775.25"/>
    <s v="film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-5000"/>
    <n v="718541845.5"/>
    <s v="film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-49995"/>
    <n v="701511299"/>
    <s v="film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-2365"/>
    <n v="703406580.25"/>
    <s v="film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-2000000"/>
    <n v="721093563.5"/>
    <s v="film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-119360"/>
    <n v="704279512.25"/>
    <s v="film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-17000"/>
    <n v="725658862"/>
    <s v="film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-2000"/>
    <n v="741618431.25"/>
    <s v="film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-109989"/>
    <n v="718067270.75"/>
    <s v="film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-7675"/>
    <n v="712748867"/>
    <s v="film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-1940"/>
    <n v="706169172"/>
    <s v="film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-9675"/>
    <n v="719824524.5"/>
    <s v="film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-49999"/>
    <n v="734191807.5"/>
    <s v="film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-95000"/>
    <n v="712621761.5"/>
    <s v="film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-1110"/>
    <n v="711917554"/>
    <s v="film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-6000"/>
    <n v="714258388"/>
    <s v="film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-18703"/>
    <n v="704129136.25"/>
    <s v="film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-1500"/>
    <n v="718753999.5"/>
    <s v="film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-270"/>
    <n v="713211609.75"/>
    <s v="film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-500000"/>
    <n v="723642172.5"/>
    <s v="film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-800"/>
    <n v="727880328"/>
    <s v="film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-799"/>
    <n v="713616214.25"/>
    <s v="film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-2701"/>
    <n v="716849829"/>
    <s v="film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-1000"/>
    <n v="741226116"/>
    <s v="film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-8018"/>
    <n v="707869028.5"/>
    <s v="film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-1449"/>
    <n v="703532688.75"/>
    <s v="film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-37800"/>
    <n v="735131122"/>
    <s v="film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-5000"/>
    <n v="743637158.5"/>
    <s v="film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-4200"/>
    <n v="718211550.5"/>
    <s v="film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-1500"/>
    <n v="704297507.5"/>
    <s v="film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-499655"/>
    <n v="735164326"/>
    <s v="film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-11950"/>
    <n v="732829735.75"/>
    <s v="film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-4750"/>
    <n v="721027132.25"/>
    <s v="film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-999983"/>
    <n v="706138221"/>
    <s v="film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-1000"/>
    <n v="707311683"/>
    <s v="film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-2497"/>
    <n v="727358267"/>
    <s v="film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-2000000"/>
    <n v="716976166"/>
    <s v="film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-2035"/>
    <n v="721643795.5"/>
    <s v="film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-2238"/>
    <n v="742774892.5"/>
    <s v="film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-24721"/>
    <n v="705602232.25"/>
    <s v="film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-10000"/>
    <n v="735701351"/>
    <s v="film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-4428.45"/>
    <n v="704725598.88750005"/>
    <s v="film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-270"/>
    <n v="711280261.25"/>
    <s v="film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-6000"/>
    <n v="721522126"/>
    <s v="film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-1754"/>
    <n v="709985620.5"/>
    <s v="film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-147835"/>
    <n v="734549966"/>
    <s v="film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-6700"/>
    <n v="721316440.25"/>
    <s v="film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-12700"/>
    <n v="734767391.5"/>
    <s v="film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-11870"/>
    <n v="709525854.75"/>
    <s v="film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-50000"/>
    <n v="708711983.5"/>
    <s v="film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-25000"/>
    <n v="717635067.5"/>
    <s v="film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-8970"/>
    <n v="721209063.75"/>
    <s v="film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-2770"/>
    <n v="720669869"/>
    <s v="film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-6299"/>
    <n v="729123560.5"/>
    <s v="film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-49980"/>
    <n v="719219142.25"/>
    <s v="film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-12499"/>
    <n v="711531675"/>
    <s v="film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-4390"/>
    <n v="726952958.25"/>
    <s v="film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-22150.78"/>
    <n v="713797901.80500007"/>
    <s v="film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-88057"/>
    <n v="709223469.75"/>
    <s v="film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-4900"/>
    <n v="714555169.75"/>
    <s v="film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-41185"/>
    <n v="729058764"/>
    <s v="film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-49640"/>
    <n v="719160888.25"/>
    <s v="film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-50000"/>
    <n v="712489682"/>
    <s v="film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-870"/>
    <n v="712451847.5"/>
    <s v="film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-1500000"/>
    <n v="731291612.5"/>
    <s v="film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-6000000"/>
    <n v="716957363"/>
    <s v="film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-200"/>
    <n v="729429427"/>
    <s v="film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-28750"/>
    <n v="715479784"/>
    <s v="film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-28000"/>
    <n v="717590620.5"/>
    <s v="film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-8000"/>
    <n v="715292052.5"/>
    <s v="film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-3000"/>
    <n v="727053148.5"/>
    <s v="film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-14940"/>
    <n v="716073591"/>
    <s v="film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-1500000"/>
    <n v="725239825.5"/>
    <s v="film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-3890"/>
    <n v="711885302.25"/>
    <s v="film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-350000"/>
    <n v="736944986"/>
    <s v="film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-599"/>
    <n v="716560031"/>
    <s v="film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-10000"/>
    <n v="717591248.5"/>
    <s v="film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-150000"/>
    <n v="724833024.75"/>
    <s v="film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-14950"/>
    <n v="727426547.25"/>
    <s v="film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-26000"/>
    <n v="741103290"/>
    <s v="film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-750"/>
    <n v="723073246.25"/>
    <s v="film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145.1200000000008"/>
    <n v="682918676.02999997"/>
    <s v="film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4600"/>
    <n v="708628496"/>
    <s v="film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750"/>
    <n v="661438633"/>
    <s v="film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648"/>
    <n v="695874146"/>
    <s v="film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481.5"/>
    <n v="633499196.125"/>
    <s v="film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86"/>
    <n v="671893213"/>
    <s v="film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10273"/>
    <n v="645255676.5"/>
    <s v="film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705"/>
    <n v="642812430.25"/>
    <s v="film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133"/>
    <n v="662030224.25"/>
    <s v="film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292"/>
    <n v="639528336.75"/>
    <s v="film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675"/>
    <n v="684622873.5"/>
    <s v="film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895"/>
    <n v="667907229.5"/>
    <s v="film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4228"/>
    <n v="636313033.5"/>
    <s v="film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1"/>
    <n v="664012497"/>
    <s v="film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4067.34"/>
    <n v="721879872.83500004"/>
    <s v="film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538.65999999999985"/>
    <n v="649492822.66499996"/>
    <s v="film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5083"/>
    <n v="681085823"/>
    <s v="film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2354.2699999999968"/>
    <n v="731196559.5675"/>
    <s v="film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27342"/>
    <n v="653546340.5"/>
    <s v="film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23953.42"/>
    <n v="713634458.35500002"/>
    <s v="film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640"/>
    <n v="638696786.75"/>
    <s v="film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480"/>
    <n v="668471576"/>
    <s v="film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3500"/>
    <n v="648379450.25"/>
    <s v="film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4520.2700000000004"/>
    <n v="673752867.8175"/>
    <s v="film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910"/>
    <n v="667727497.75"/>
    <s v="film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555"/>
    <n v="635864150.75"/>
    <s v="film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455"/>
    <n v="634140414.5"/>
    <s v="film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3115.4400000000005"/>
    <n v="701202032.11000001"/>
    <s v="film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570"/>
    <n v="659348909.25"/>
    <s v="film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47233.76999999999"/>
    <n v="743258518.4425"/>
    <s v="film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210"/>
    <n v="652062410.25"/>
    <s v="film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404"/>
    <n v="693701288"/>
    <s v="film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2323.0100000000002"/>
    <n v="634926529.75250006"/>
    <s v="film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388.78999999999996"/>
    <n v="654200509.69749999"/>
    <s v="film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2240"/>
    <n v="666063580.5"/>
    <s v="film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679"/>
    <n v="675612585.75"/>
    <s v="film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904"/>
    <n v="666493728.5"/>
    <s v="film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6748"/>
    <n v="715578284.25"/>
    <s v="film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3594"/>
    <n v="674364021.75"/>
    <s v="film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9744.11"/>
    <n v="743356251.27749991"/>
    <s v="film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42108"/>
    <n v="699787329.25"/>
    <s v="film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132.3199999999997"/>
    <n v="623117896.07999992"/>
    <s v="film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535"/>
    <n v="632650301.5"/>
    <s v="film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2569.0499999999993"/>
    <n v="653036213.76250005"/>
    <s v="film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850.4599999999991"/>
    <n v="663054542.61500001"/>
    <s v="film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18035.509999999998"/>
    <n v="689167213.62750006"/>
    <s v="film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373"/>
    <n v="681151289"/>
    <s v="film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1445"/>
    <n v="675253888.25"/>
    <s v="film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605.3099999999977"/>
    <n v="669598709.57749999"/>
    <s v="film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723"/>
    <n v="691050905.75"/>
    <s v="film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300.80000000000018"/>
    <n v="647238801.45000005"/>
    <s v="film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001"/>
    <n v="683290958.75"/>
    <s v="film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130.1999999999971"/>
    <n v="659250490.54999995"/>
    <s v="film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360"/>
    <n v="698363479.75"/>
    <s v="film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0"/>
    <n v="639010286"/>
    <s v="film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6554.559999999998"/>
    <n v="690352907.13999999"/>
    <s v="film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4681.5499999999993"/>
    <n v="672975994.13750005"/>
    <s v="film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28"/>
    <n v="714465977.75"/>
    <s v="film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1254.839999999997"/>
    <n v="698586234.71000004"/>
    <s v="film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7895.25"/>
    <n v="644343164.8125"/>
    <s v="film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430.65999999999985"/>
    <n v="651179901.16499996"/>
    <s v="film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2435.5499999999993"/>
    <n v="680996489.13750005"/>
    <s v="film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46"/>
    <n v="664412357.5"/>
    <s v="film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124"/>
    <n v="668653724.5"/>
    <s v="film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4476"/>
    <n v="672392236.75"/>
    <s v="film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2275"/>
    <n v="665050515.5"/>
    <s v="film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1929"/>
    <n v="681472818.75"/>
    <s v="film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2490"/>
    <n v="679496667"/>
    <s v="film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668"/>
    <n v="648918822.5"/>
    <s v="film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3410"/>
    <n v="672899479"/>
    <s v="film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41.289999999999964"/>
    <n v="659216425.07249999"/>
    <s v="film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820.33000000000175"/>
    <n v="661819575.58249998"/>
    <s v="film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950"/>
    <n v="682340990"/>
    <s v="film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805"/>
    <n v="639815815.25"/>
    <s v="film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2851.5"/>
    <n v="680436986.875"/>
    <s v="film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312"/>
    <n v="672188526.5"/>
    <s v="film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2066"/>
    <n v="708422340.25"/>
    <s v="film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241"/>
    <n v="692748880.75"/>
    <s v="film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9166"/>
    <n v="681527588"/>
    <s v="film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634"/>
    <n v="630660313.5"/>
    <s v="film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316"/>
    <n v="724782776.75"/>
    <s v="film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932"/>
    <n v="738554860.25"/>
    <s v="film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978"/>
    <n v="730932215"/>
    <s v="film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46"/>
    <n v="740550202.5"/>
    <s v="film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36"/>
    <n v="718510033.5"/>
    <s v="film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2198"/>
    <n v="740361350"/>
    <s v="film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9394.600000000006"/>
    <n v="744082092.89999998"/>
    <s v="film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456"/>
    <n v="712921654.75"/>
    <s v="film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2710.8000000000029"/>
    <n v="722541999.20000005"/>
    <s v="film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550"/>
    <n v="722925161"/>
    <s v="film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640"/>
    <n v="683706920.75"/>
    <s v="film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2642"/>
    <n v="732427087"/>
    <s v="film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3015"/>
    <n v="722138286.75"/>
    <s v="film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0091"/>
    <n v="729384784.75"/>
    <s v="film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19"/>
    <n v="715037586.25"/>
    <s v="film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235"/>
    <n v="714889932.5"/>
    <s v="film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4209.7799999999988"/>
    <n v="723072484.69499993"/>
    <s v="film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35.050000000000182"/>
    <n v="712503020.51250005"/>
    <s v="film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520.0400000000009"/>
    <n v="735220611.50999999"/>
    <s v="film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485"/>
    <n v="714519277.5"/>
    <s v="film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8758"/>
    <n v="743861966"/>
    <s v="film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235"/>
    <n v="705673932"/>
    <s v="film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201.5199999999968"/>
    <n v="730343614.13"/>
    <s v="film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608.59000000000015"/>
    <n v="707318419.39750004"/>
    <s v="film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698"/>
    <n v="715618094.25"/>
    <s v="film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3375"/>
    <n v="715437308.5"/>
    <s v="film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7028.880000000001"/>
    <n v="721768314.72000003"/>
    <s v="film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4636.1999999999971"/>
    <n v="723115158.29999995"/>
    <s v="film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300"/>
    <n v="719437562.75"/>
    <s v="film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747.18000000000029"/>
    <n v="743323797.54500008"/>
    <s v="film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3690"/>
    <n v="735967440"/>
    <s v="film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9296"/>
    <n v="729181442"/>
    <s v="film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656"/>
    <n v="705725419.5"/>
    <s v="film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5035.18"/>
    <n v="723348727.79500008"/>
    <s v="film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38"/>
    <n v="729424577.25"/>
    <s v="film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5690"/>
    <n v="708050210.75"/>
    <s v="film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201.93000000000029"/>
    <n v="728430946.23250008"/>
    <s v="film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1100"/>
    <n v="714068999.25"/>
    <s v="film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544"/>
    <n v="732393033"/>
    <s v="film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175"/>
    <n v="707499021.75"/>
    <s v="film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65"/>
    <n v="717858123"/>
    <s v="film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3876.9499999999971"/>
    <n v="707713160.73749995"/>
    <s v="film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2335"/>
    <n v="703260369.25"/>
    <s v="film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19"/>
    <n v="635442981.5"/>
    <s v="film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711.30000000000018"/>
    <n v="701008909.07500005"/>
    <s v="film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596"/>
    <n v="696154914.75"/>
    <s v="film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500"/>
    <n v="668131917.5"/>
    <s v="film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335.01000000000022"/>
    <n v="682838768.00250006"/>
    <s v="film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514"/>
    <n v="712461354.25"/>
    <s v="film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660.11999999999989"/>
    <n v="662670466.27999997"/>
    <s v="film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5505"/>
    <n v="741224387"/>
    <s v="film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21253"/>
    <n v="678942648.25"/>
    <s v="film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76"/>
    <n v="729070157.25"/>
    <s v="film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500"/>
    <n v="670678221.25"/>
    <s v="film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839"/>
    <n v="657134018.75"/>
    <s v="film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00"/>
    <n v="695945801.25"/>
    <s v="film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46"/>
    <n v="735392219"/>
    <s v="film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728"/>
    <n v="723096797.25"/>
    <s v="film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353"/>
    <n v="726356291"/>
    <s v="film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2412"/>
    <n v="667063726.25"/>
    <s v="film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660"/>
    <n v="726246123.25"/>
    <s v="film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182.5"/>
    <n v="671073387.625"/>
    <s v="film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935"/>
    <n v="673173439.25"/>
    <s v="film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1066"/>
    <n v="699737607.75"/>
    <s v="film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2421"/>
    <n v="709642674.5"/>
    <s v="film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495.5"/>
    <n v="707648833.625"/>
    <s v="film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"/>
    <n v="719299649"/>
    <s v="film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43316"/>
    <n v="719169284"/>
    <s v="film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308"/>
    <n v="734188884.75"/>
    <s v="film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55444.119999999995"/>
    <n v="696458886.02999997"/>
    <s v="film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0"/>
    <n v="715091439.5"/>
    <s v="film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22"/>
    <n v="661442076.5"/>
    <s v="film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67"/>
    <n v="657073311"/>
    <s v="film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5223"/>
    <n v="690056519.5"/>
    <s v="film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559"/>
    <n v="729165368.25"/>
    <s v="film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804.45000000000073"/>
    <n v="667006567.11249995"/>
    <s v="film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00"/>
    <n v="670514052"/>
    <s v="film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485.35000000000036"/>
    <n v="640744220.58749998"/>
    <s v="film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887"/>
    <n v="714197426.5"/>
    <s v="film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361"/>
    <n v="740202280.75"/>
    <s v="film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230.25"/>
    <n v="699492509.8125"/>
    <s v="film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906"/>
    <n v="655738979.75"/>
    <s v="film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833"/>
    <n v="722912127.5"/>
    <s v="film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263"/>
    <n v="655466463.5"/>
    <s v="film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82"/>
    <n v="695196213.75"/>
    <s v="film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216"/>
    <n v="696388442.25"/>
    <s v="film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215.73000000000002"/>
    <n v="651724856.9325"/>
    <s v="film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31"/>
    <n v="659573438.25"/>
    <s v="film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86.260000000000218"/>
    <n v="690975026.06500006"/>
    <s v="film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84"/>
    <n v="733962246.75"/>
    <s v="film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283"/>
    <n v="716039521"/>
    <s v="film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315"/>
    <n v="693159940"/>
    <s v="film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671"/>
    <n v="671274495.5"/>
    <s v="film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651"/>
    <n v="670721311"/>
    <s v="film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528"/>
    <n v="690127541.5"/>
    <s v="film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30.059999999999945"/>
    <n v="706241563.26499999"/>
    <s v="film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202.17000000000007"/>
    <n v="695278222.29250002"/>
    <s v="film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26"/>
    <n v="682458104.5"/>
    <s v="film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42"/>
    <n v="718174660"/>
    <s v="film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35"/>
    <n v="684974420.5"/>
    <s v="film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-3285.5"/>
    <n v="696738919.875"/>
    <s v="film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-14699"/>
    <n v="718782904.75"/>
    <s v="film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-39570"/>
    <n v="704560159"/>
    <s v="film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-19847"/>
    <n v="684587256.5"/>
    <s v="film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-2796.1"/>
    <n v="665079401.72500002"/>
    <s v="film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-49994"/>
    <n v="723033304"/>
    <s v="film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-9867"/>
    <n v="727777992.25"/>
    <s v="film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-6500"/>
    <n v="722470320"/>
    <s v="film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-11324"/>
    <n v="700870133.5"/>
    <s v="film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-5000"/>
    <n v="628065555.5"/>
    <s v="film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-976"/>
    <n v="689109440.75"/>
    <s v="film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-2585"/>
    <n v="733228147.25"/>
    <s v="film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-5430"/>
    <n v="721428335"/>
    <s v="film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-3000"/>
    <n v="720992011"/>
    <s v="film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-2375"/>
    <n v="692252182.75"/>
    <s v="film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-109997"/>
    <n v="688899491.5"/>
    <s v="film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-1000"/>
    <n v="686982056.5"/>
    <s v="film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-7000"/>
    <n v="736660163"/>
    <s v="film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-18124"/>
    <n v="723267050.75"/>
    <s v="film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-450"/>
    <n v="706568909"/>
    <s v="film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-4995"/>
    <n v="728782478"/>
    <s v="film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-400"/>
    <n v="691061498"/>
    <s v="film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-10309"/>
    <n v="711544068.5"/>
    <s v="film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-9990"/>
    <n v="695347853.5"/>
    <s v="film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-950"/>
    <n v="663375193.25"/>
    <s v="film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-59998"/>
    <n v="715773688.5"/>
    <s v="film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-9734"/>
    <n v="712069405.5"/>
    <s v="film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-29995"/>
    <n v="681481483"/>
    <s v="film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-2417.9899999999998"/>
    <n v="699613569.00250006"/>
    <s v="film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-1955"/>
    <n v="690360555"/>
    <s v="film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-49604"/>
    <n v="695561000.75"/>
    <s v="film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-20000"/>
    <n v="694686895.5"/>
    <s v="film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-270"/>
    <n v="715120130.5"/>
    <s v="film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-94849"/>
    <n v="711842046.5"/>
    <s v="film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-9918"/>
    <n v="707837824.5"/>
    <s v="film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-64955"/>
    <n v="666338932.25"/>
    <s v="film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-8827"/>
    <n v="690743401.25"/>
    <s v="film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-20000"/>
    <n v="703458756"/>
    <s v="film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-9179"/>
    <n v="683627247.5"/>
    <s v="film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-38975"/>
    <n v="659303770"/>
    <s v="film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-8475"/>
    <n v="700114525.5"/>
    <s v="film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-550"/>
    <n v="684670183.5"/>
    <s v="film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-100000"/>
    <n v="655176670.5"/>
    <s v="film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-53750"/>
    <n v="657146191.75"/>
    <s v="film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-1009"/>
    <n v="731369468"/>
    <s v="film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-374"/>
    <n v="701573223.5"/>
    <s v="film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-9924"/>
    <n v="672880752.25"/>
    <s v="film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-15685"/>
    <n v="673453655.5"/>
    <s v="film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-7500"/>
    <n v="669693487"/>
    <s v="film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-6000"/>
    <n v="703684362"/>
    <s v="film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-4949"/>
    <n v="693842435.5"/>
    <s v="film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-48459"/>
    <n v="697992767.25"/>
    <s v="film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-659"/>
    <n v="703767895.5"/>
    <s v="film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-29139"/>
    <n v="704838378.25"/>
    <s v="film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-3299"/>
    <n v="743011015"/>
    <s v="film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-2000"/>
    <n v="714790921.5"/>
    <s v="film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-215093.41"/>
    <n v="700125102.89750004"/>
    <s v="film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-1500"/>
    <n v="667389667"/>
    <s v="film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-10000"/>
    <n v="713313654.5"/>
    <s v="film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-10116"/>
    <n v="706987752.25"/>
    <s v="film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-32236"/>
    <n v="687378783.5"/>
    <s v="film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-28170"/>
    <n v="674295107.25"/>
    <s v="film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-9990"/>
    <n v="729745285.25"/>
    <s v="film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-7470"/>
    <n v="678423255.25"/>
    <s v="film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-79851"/>
    <n v="722496726"/>
    <s v="film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-29640.989999999998"/>
    <n v="683750359.50250006"/>
    <s v="film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-549950"/>
    <n v="700183132.25"/>
    <s v="film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-50000"/>
    <n v="740042597"/>
    <s v="film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-12000"/>
    <n v="741314350"/>
    <s v="film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-74782"/>
    <n v="662212053.5"/>
    <s v="film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-1000"/>
    <n v="672190642.5"/>
    <s v="film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-10000"/>
    <n v="726320849.5"/>
    <s v="film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-10000000"/>
    <n v="736863915"/>
    <s v="film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-30000"/>
    <n v="715423369"/>
    <s v="film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-19969"/>
    <n v="701675049.75"/>
    <s v="film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-7000"/>
    <n v="717890152.5"/>
    <s v="film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-59999"/>
    <n v="694739437.5"/>
    <s v="film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-4450"/>
    <n v="708593324.5"/>
    <s v="film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-62114"/>
    <n v="661425678.5"/>
    <s v="film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-18090"/>
    <n v="626503511"/>
    <s v="film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-6285"/>
    <n v="635403232.5"/>
    <s v="film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-10000"/>
    <n v="654446925.5"/>
    <s v="film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-19770"/>
    <n v="665389471"/>
    <s v="film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-6386"/>
    <n v="710101182.25"/>
    <s v="film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-24165"/>
    <n v="665753678.5"/>
    <s v="film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-11948"/>
    <n v="724533059.5"/>
    <s v="film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-199750"/>
    <n v="687422322.75"/>
    <s v="film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-19360"/>
    <n v="674371991"/>
    <s v="film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-49600"/>
    <n v="667691036"/>
    <s v="film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-4990"/>
    <n v="717104087.75"/>
    <s v="film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-14000"/>
    <n v="727754819.5"/>
    <s v="film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-4850"/>
    <n v="681967429.75"/>
    <s v="film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-7989"/>
    <n v="738860966.75"/>
    <s v="film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-43038"/>
    <n v="734659783.75"/>
    <s v="film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-1450"/>
    <n v="703149736.75"/>
    <s v="film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-72349"/>
    <n v="724836971.75"/>
    <s v="film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-5000"/>
    <n v="715080040"/>
    <s v="film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-14795"/>
    <n v="742375432.5"/>
    <s v="film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-7175"/>
    <n v="720127396"/>
    <s v="film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-9255"/>
    <n v="676702414.5"/>
    <s v="film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5"/>
    <n v="724236415.25"/>
    <s v="theater/plays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232"/>
    <n v="738360611.75"/>
    <s v="theater/plays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440"/>
    <n v="728828930.25"/>
    <s v="theater/plays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030"/>
    <n v="720756066.5"/>
    <s v="theater/plays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303.55000000000018"/>
    <n v="731753567.88750005"/>
    <s v="theater/plays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0"/>
    <n v="704331523.5"/>
    <s v="theater/plays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210"/>
    <n v="718811719.25"/>
    <s v="theater/plays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85"/>
    <n v="743018277.25"/>
    <s v="theater/plays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80"/>
    <n v="717008216.75"/>
    <s v="theater/plays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365"/>
    <n v="741598369.25"/>
    <s v="theater/plays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265"/>
    <n v="717092291.75"/>
    <s v="theater/plays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0"/>
    <n v="740003100"/>
    <s v="theater/plays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2325"/>
    <n v="730904228.5"/>
    <s v="theater/plays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4"/>
    <n v="731179287.75"/>
    <s v="theater/plays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700"/>
    <n v="722367754.5"/>
    <s v="theater/plays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50"/>
    <n v="741206479.75"/>
    <s v="theater/plays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602.5"/>
    <n v="718440637.125"/>
    <s v="theater/plays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410"/>
    <n v="722684312.75"/>
    <s v="theater/plays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10121"/>
    <n v="730938926.75"/>
    <s v="theater/plays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3.2200000000000273"/>
    <n v="733387084.30500007"/>
    <s v="theater/plays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-14999"/>
    <n v="710891303.5"/>
    <s v="technology/web"/>
    <x v="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-4475"/>
    <n v="722392423.5"/>
    <s v="technology/web"/>
    <x v="6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-249999"/>
    <n v="729851758.5"/>
    <s v="technology/web"/>
    <x v="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-21930"/>
    <n v="706755999"/>
    <s v="technology/web"/>
    <x v="6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-494"/>
    <n v="733175582"/>
    <s v="technology/web"/>
    <x v="6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-36308"/>
    <n v="722938726"/>
    <s v="technology/web"/>
    <x v="6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-59948"/>
    <n v="721576871"/>
    <s v="technology/web"/>
    <x v="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-7500"/>
    <n v="726913282"/>
    <s v="technology/web"/>
    <x v="6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-9991"/>
    <n v="722429426.5"/>
    <s v="technology/web"/>
    <x v="6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-2432"/>
    <n v="717536330"/>
    <s v="technology/web"/>
    <x v="6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-4965"/>
    <n v="742648771"/>
    <s v="technology/web"/>
    <x v="6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-71219"/>
    <n v="718266203.25"/>
    <s v="technology/web"/>
    <x v="6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-45000"/>
    <n v="724879448"/>
    <s v="technology/web"/>
    <x v="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-24877"/>
    <n v="707345627.75"/>
    <s v="technology/web"/>
    <x v="6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-2454"/>
    <n v="706220345.5"/>
    <s v="technology/web"/>
    <x v="6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-7500"/>
    <n v="732212071.5"/>
    <s v="technology/web"/>
    <x v="6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-7800"/>
    <n v="725408408.75"/>
    <s v="technology/web"/>
    <x v="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-148634"/>
    <n v="739712348"/>
    <s v="technology/web"/>
    <x v="6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-750"/>
    <n v="712966852.5"/>
    <s v="technology/web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-239950"/>
    <n v="724346642.75"/>
    <s v="technology/web"/>
    <x v="6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-99988"/>
    <n v="708772526.25"/>
    <s v="technology/web"/>
    <x v="6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-14945"/>
    <n v="722181270.75"/>
    <s v="technology/web"/>
    <x v="6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-50000"/>
    <n v="740378407.5"/>
    <s v="technology/web"/>
    <x v="6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-74932"/>
    <n v="711420641"/>
    <s v="technology/web"/>
    <x v="6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-17999"/>
    <n v="728263138"/>
    <s v="technology/web"/>
    <x v="6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-25000"/>
    <n v="717629124.5"/>
    <s v="technology/web"/>
    <x v="6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-4999"/>
    <n v="733608767"/>
    <s v="technology/web"/>
    <x v="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-10000"/>
    <n v="709423597"/>
    <s v="technology/web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-24255"/>
    <n v="725681868.25"/>
    <s v="technology/web"/>
    <x v="6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-2480"/>
    <n v="725191811.25"/>
    <s v="technology/web"/>
    <x v="6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-84858"/>
    <n v="727263320.25"/>
    <s v="technology/web"/>
    <x v="6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-24894"/>
    <n v="718566842.75"/>
    <s v="technology/web"/>
    <x v="6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-2500"/>
    <n v="722681444"/>
    <s v="technology/web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-88542"/>
    <n v="709497451.5"/>
    <s v="technology/web"/>
    <x v="6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-11100"/>
    <n v="737788774.5"/>
    <s v="technology/web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-59741"/>
    <n v="716458787.25"/>
    <s v="technology/web"/>
    <x v="6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-79999"/>
    <n v="712473876.5"/>
    <s v="technology/web"/>
    <x v="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-4990"/>
    <n v="730580653.75"/>
    <s v="technology/web"/>
    <x v="6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-124986"/>
    <n v="720298601.75"/>
    <s v="technology/web"/>
    <x v="6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-11825"/>
    <n v="709121656.5"/>
    <s v="technology/web"/>
    <x v="6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-2999"/>
    <n v="736642434"/>
    <s v="technology/web"/>
    <x v="6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-400"/>
    <n v="718589352"/>
    <s v="technology/web"/>
    <x v="6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-100000"/>
    <n v="712724179.75"/>
    <s v="technology/web"/>
    <x v="6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-8999"/>
    <n v="712753244"/>
    <s v="technology/web"/>
    <x v="6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-990"/>
    <n v="712614061"/>
    <s v="technology/web"/>
    <x v="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-9000"/>
    <n v="723262844.25"/>
    <s v="technology/web"/>
    <x v="6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-9944"/>
    <n v="711368118.5"/>
    <s v="technology/web"/>
    <x v="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-27275"/>
    <n v="713956599.5"/>
    <s v="technology/web"/>
    <x v="6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-8699"/>
    <n v="738408618.75"/>
    <s v="technology/web"/>
    <x v="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-7499"/>
    <n v="717859350"/>
    <s v="technology/web"/>
    <x v="6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-4777"/>
    <n v="726798955.75"/>
    <s v="technology/web"/>
    <x v="6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-99939"/>
    <n v="718137080.75"/>
    <s v="technology/web"/>
    <x v="6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-7250"/>
    <n v="708144492.75"/>
    <s v="technology/web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-385"/>
    <n v="713519603"/>
    <s v="technology/web"/>
    <x v="6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-24974"/>
    <n v="729768110"/>
    <s v="technology/web"/>
    <x v="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-99574"/>
    <n v="714379927.5"/>
    <s v="technology/web"/>
    <x v="6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-19994"/>
    <n v="738413148"/>
    <s v="technology/web"/>
    <x v="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-7480"/>
    <n v="734192039.25"/>
    <s v="technology/web"/>
    <x v="6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-1650"/>
    <n v="708221104.75"/>
    <s v="technology/web"/>
    <x v="6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-49969"/>
    <n v="712399298.75"/>
    <s v="technology/web"/>
    <x v="6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-4900"/>
    <n v="714303306.25"/>
    <s v="technology/web"/>
    <x v="6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-9860"/>
    <n v="709165106"/>
    <s v="technology/web"/>
    <x v="6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-70000"/>
    <n v="716679107.5"/>
    <s v="technology/web"/>
    <x v="6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-14409.98"/>
    <n v="703366962.255"/>
    <s v="technology/web"/>
    <x v="6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-1500"/>
    <n v="703945528"/>
    <s v="technology/web"/>
    <x v="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-4869"/>
    <n v="719187488.75"/>
    <s v="technology/web"/>
    <x v="6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-4990"/>
    <n v="715246755"/>
    <s v="technology/web"/>
    <x v="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-250"/>
    <n v="723463768"/>
    <s v="technology/web"/>
    <x v="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-148539"/>
    <n v="716555356.5"/>
    <s v="technology/web"/>
    <x v="6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-775"/>
    <n v="723731973.5"/>
    <s v="technology/web"/>
    <x v="6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-13803"/>
    <n v="714218293"/>
    <s v="technology/web"/>
    <x v="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-80000"/>
    <n v="725309018.5"/>
    <s v="technology/web"/>
    <x v="6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-10000"/>
    <n v="735740573"/>
    <s v="technology/web"/>
    <x v="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-47182"/>
    <n v="721177649.75"/>
    <s v="technology/web"/>
    <x v="6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-10000"/>
    <n v="732717870"/>
    <s v="technology/web"/>
    <x v="6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-515"/>
    <n v="720926879.5"/>
    <s v="technology/web"/>
    <x v="6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-5000"/>
    <n v="743358653.5"/>
    <s v="technology/web"/>
    <x v="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-1940"/>
    <n v="714564437.25"/>
    <s v="technology/web"/>
    <x v="6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-400"/>
    <n v="724196601.5"/>
    <s v="technology/web"/>
    <x v="6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-2499999"/>
    <n v="707169795.5"/>
    <s v="technology/web"/>
    <x v="6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-29700"/>
    <n v="703521444.25"/>
    <s v="technology/web"/>
    <x v="6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-24739"/>
    <n v="733319534.5"/>
    <s v="technology/web"/>
    <x v="6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-5659"/>
    <n v="733267156.5"/>
    <s v="technology/web"/>
    <x v="6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-75000"/>
    <n v="715737998.5"/>
    <s v="technology/web"/>
    <x v="6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-5000"/>
    <n v="715175520.5"/>
    <s v="technology/web"/>
    <x v="6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-25000"/>
    <n v="744632988.5"/>
    <s v="technology/web"/>
    <x v="6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-20655"/>
    <n v="719110810.75"/>
    <s v="technology/web"/>
    <x v="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-449910"/>
    <n v="727709750.5"/>
    <s v="technology/web"/>
    <x v="6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-5000"/>
    <n v="701986728.5"/>
    <s v="technology/web"/>
    <x v="6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-199650"/>
    <n v="730971642.25"/>
    <s v="technology/web"/>
    <x v="6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-11989"/>
    <n v="720118833"/>
    <s v="technology/web"/>
    <x v="6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-49310"/>
    <n v="731603939.25"/>
    <s v="technology/web"/>
    <x v="6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-20000"/>
    <n v="723586182.5"/>
    <s v="technology/web"/>
    <x v="6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-8755"/>
    <n v="732418683"/>
    <s v="technology/web"/>
    <x v="6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-4999"/>
    <n v="711846515"/>
    <s v="technology/web"/>
    <x v="6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-24998"/>
    <n v="713754381.75"/>
    <s v="technology/web"/>
    <x v="6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-1996"/>
    <n v="716145943.75"/>
    <s v="technology/web"/>
    <x v="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-100000"/>
    <n v="743405539.5"/>
    <s v="technology/web"/>
    <x v="6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-199982"/>
    <n v="743928737"/>
    <s v="technology/web"/>
    <x v="6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-999999"/>
    <n v="705308398"/>
    <s v="technology/web"/>
    <x v="6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31"/>
    <n v="739678604.5"/>
    <s v="technology/wearables"/>
    <x v="6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7665"/>
    <n v="719100619"/>
    <s v="technology/wearables"/>
    <x v="6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272097"/>
    <n v="719295304.75"/>
    <s v="technology/wearables"/>
    <x v="6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452"/>
    <n v="715361588.5"/>
    <s v="technology/wearables"/>
    <x v="6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50029.479999999996"/>
    <n v="706375897.37"/>
    <s v="technology/wearables"/>
    <x v="6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3574"/>
    <n v="734834589.75"/>
    <s v="technology/wearables"/>
    <x v="6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255.01"/>
    <n v="703246704.00250006"/>
    <s v="technology/wearables"/>
    <x v="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41"/>
    <n v="728471214"/>
    <s v="technology/wearables"/>
    <x v="6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9388"/>
    <n v="705907457.75"/>
    <s v="technology/wearables"/>
    <x v="6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999"/>
    <n v="704999501.75"/>
    <s v="technology/wearables"/>
    <x v="6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86"/>
    <n v="708180525.5"/>
    <s v="technology/wearables"/>
    <x v="6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32"/>
    <n v="708573464.75"/>
    <s v="technology/wearables"/>
    <x v="6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4"/>
    <n v="739658685.5"/>
    <s v="technology/wearables"/>
    <x v="6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31084.5"/>
    <n v="719268717.875"/>
    <s v="technology/wearables"/>
    <x v="6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0075"/>
    <n v="717558428.5"/>
    <s v="technology/wearables"/>
    <x v="6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3751"/>
    <n v="712454662.25"/>
    <s v="technology/wearables"/>
    <x v="6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5678"/>
    <n v="729166150.75"/>
    <s v="technology/wearables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3855"/>
    <n v="724807674.5"/>
    <s v="technology/wearables"/>
    <x v="6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289"/>
    <n v="718270485.5"/>
    <s v="technology/wearables"/>
    <x v="6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7"/>
    <n v="719522407"/>
    <s v="technology/wearables"/>
    <x v="6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-48471"/>
    <n v="707130926.25"/>
    <s v="technology/wearables"/>
    <x v="6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-9905"/>
    <n v="737970305.5"/>
    <s v="technology/wearables"/>
    <x v="6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-38844"/>
    <n v="710054163.5"/>
    <s v="technology/wearables"/>
    <x v="6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-199300"/>
    <n v="717977404.75"/>
    <s v="technology/wearables"/>
    <x v="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-11096"/>
    <n v="713822620.75"/>
    <s v="technology/wearables"/>
    <x v="6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-8136"/>
    <n v="740867999.5"/>
    <s v="technology/wearables"/>
    <x v="6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-199992"/>
    <n v="703504752"/>
    <s v="technology/wearables"/>
    <x v="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-44990"/>
    <n v="738002991"/>
    <s v="technology/wearables"/>
    <x v="6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-14316"/>
    <n v="714715288.25"/>
    <s v="technology/wearables"/>
    <x v="6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-156985"/>
    <n v="733271389.75"/>
    <s v="technology/wearables"/>
    <x v="6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-63651"/>
    <n v="732442144.75"/>
    <s v="technology/wearables"/>
    <x v="6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-18172"/>
    <n v="709883923.75"/>
    <s v="technology/wearables"/>
    <x v="6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-39186"/>
    <n v="709377583.25"/>
    <s v="technology/wearables"/>
    <x v="6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-99795"/>
    <n v="703829160.5"/>
    <s v="technology/wearables"/>
    <x v="6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-49985"/>
    <n v="702609817.75"/>
    <s v="technology/wearables"/>
    <x v="6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-5109"/>
    <n v="709413815.25"/>
    <s v="technology/wearables"/>
    <x v="6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-98529"/>
    <n v="711019164.25"/>
    <s v="technology/wearables"/>
    <x v="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-37208"/>
    <n v="732584669.5"/>
    <s v="technology/wearables"/>
    <x v="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-27892"/>
    <n v="731262950.25"/>
    <s v="technology/wearables"/>
    <x v="6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-48173"/>
    <n v="735166684.75"/>
    <s v="technology/wearables"/>
    <x v="6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-55566"/>
    <n v="704726556.25"/>
    <s v="technology/wearables"/>
    <x v="6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-2499"/>
    <n v="738106802.5"/>
    <s v="technology/wearables"/>
    <x v="6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-49947"/>
    <n v="744108975.25"/>
    <s v="technology/wearables"/>
    <x v="6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-34702"/>
    <n v="738110957.25"/>
    <s v="technology/wearables"/>
    <x v="6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-296052"/>
    <n v="702364543.5"/>
    <s v="technology/wearables"/>
    <x v="6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-1447"/>
    <n v="709575976.75"/>
    <s v="technology/wearables"/>
    <x v="6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-500000"/>
    <n v="718661085"/>
    <s v="technology/wearables"/>
    <x v="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-96450"/>
    <n v="741863715.5"/>
    <s v="technology/wearables"/>
    <x v="6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-5402"/>
    <n v="721793785"/>
    <s v="technology/wearables"/>
    <x v="6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-84702.5"/>
    <n v="739826217.625"/>
    <s v="technology/wearables"/>
    <x v="6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-17532"/>
    <n v="735780535.75"/>
    <s v="technology/wearables"/>
    <x v="6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-49740"/>
    <n v="717250890.5"/>
    <s v="technology/wearables"/>
    <x v="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-18694"/>
    <n v="740551008.25"/>
    <s v="technology/wearables"/>
    <x v="6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-64662"/>
    <n v="714571822"/>
    <s v="technology/wearables"/>
    <x v="6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-149410"/>
    <n v="742334428.75"/>
    <s v="technology/wearables"/>
    <x v="6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-59364"/>
    <n v="706731470.75"/>
    <s v="technology/wearables"/>
    <x v="6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-174999"/>
    <n v="702515251.5"/>
    <s v="technology/wearables"/>
    <x v="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-2681"/>
    <n v="726928002.75"/>
    <s v="technology/wearables"/>
    <x v="6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-84610"/>
    <n v="704790566"/>
    <s v="technology/wearables"/>
    <x v="6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-22851.259999999995"/>
    <n v="691791896.68499994"/>
    <s v="technology/wearables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-14597"/>
    <n v="741385049"/>
    <s v="technology/wearables"/>
    <x v="6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-16882"/>
    <n v="702418974.75"/>
    <s v="technology/wearables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-10377.99"/>
    <n v="739358258.25250006"/>
    <s v="technology/wearables"/>
    <x v="6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-14163"/>
    <n v="741764328.25"/>
    <s v="technology/wearables"/>
    <x v="6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-54519"/>
    <n v="742486855.25"/>
    <s v="technology/wearables"/>
    <x v="6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-99023"/>
    <n v="741851884.5"/>
    <s v="technology/wearables"/>
    <x v="6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-100000"/>
    <n v="739967880.75"/>
    <s v="technology/wearables"/>
    <x v="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-14329.400000000001"/>
    <n v="740792595.14999998"/>
    <s v="technology/wearables"/>
    <x v="6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-31163"/>
    <n v="704014601.5"/>
    <s v="technology/wearables"/>
    <x v="6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-14939"/>
    <n v="708222595.25"/>
    <s v="technology/wearables"/>
    <x v="6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-1200"/>
    <n v="703533935.5"/>
    <s v="technology/wearables"/>
    <x v="6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-66209"/>
    <n v="740002066.25"/>
    <s v="technology/wearables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-48395"/>
    <n v="727085443.25"/>
    <s v="technology/wearables"/>
    <x v="6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-24801"/>
    <n v="731917316"/>
    <s v="technology/wearables"/>
    <x v="6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-12751"/>
    <n v="742858610.25"/>
    <s v="technology/wearables"/>
    <x v="6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-26111"/>
    <n v="722481970.25"/>
    <s v="technology/wearables"/>
    <x v="6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-6285"/>
    <n v="707976009.5"/>
    <s v="technology/wearables"/>
    <x v="6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-99695"/>
    <n v="704326578.25"/>
    <s v="technology/wearables"/>
    <x v="6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-11910"/>
    <n v="743020470.25"/>
    <s v="technology/wearables"/>
    <x v="6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-14806"/>
    <n v="727792189"/>
    <s v="technology/wearables"/>
    <x v="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835"/>
    <n v="663321539.5"/>
    <s v="publishing/nonfiction"/>
    <x v="6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813"/>
    <n v="702480836.5"/>
    <s v="publishing/nonfiction"/>
    <x v="6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8006"/>
    <n v="666315778.75"/>
    <s v="publishing/nonfiction"/>
    <x v="6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469"/>
    <n v="718460214.5"/>
    <s v="publishing/nonfiction"/>
    <x v="6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383.01000000000022"/>
    <n v="654077463.00250006"/>
    <s v="publishing/nonfiction"/>
    <x v="6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70"/>
    <n v="724366508.5"/>
    <s v="publishing/nonfiction"/>
    <x v="6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35"/>
    <n v="682216886"/>
    <s v="publishing/nonfiction"/>
    <x v="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943"/>
    <n v="678196235.25"/>
    <s v="publishing/nonfiction"/>
    <x v="6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417.44999999999982"/>
    <n v="656008590.36249995"/>
    <s v="publishing/nonfiction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226"/>
    <n v="672719767"/>
    <s v="publishing/nonfiction"/>
    <x v="6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6438"/>
    <n v="660998871.25"/>
    <s v="publishing/nonfiction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300"/>
    <n v="662517779.5"/>
    <s v="publishing/nonfiction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24"/>
    <n v="688928749.75"/>
    <s v="publishing/nonfiction"/>
    <x v="6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512"/>
    <n v="693119741.25"/>
    <s v="publishing/nonfiction"/>
    <x v="6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2170"/>
    <n v="714905936.75"/>
    <s v="publishing/nonfiction"/>
    <x v="6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6771"/>
    <n v="708170721.5"/>
    <s v="publishing/nonfiction"/>
    <x v="6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7745"/>
    <n v="692087208.25"/>
    <s v="publishing/nonfiction"/>
    <x v="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120"/>
    <n v="695826303.75"/>
    <s v="publishing/nonfiction"/>
    <x v="6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1"/>
    <n v="708044344"/>
    <s v="publishing/nonfiction"/>
    <x v="6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3500"/>
    <n v="703168924.25"/>
    <s v="publishing/nonfiction"/>
    <x v="6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222"/>
    <n v="717127151.25"/>
    <s v="publishing/nonfiction"/>
    <x v="6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293.79999999999927"/>
    <n v="684729749.95000005"/>
    <s v="publishing/nonfiction"/>
    <x v="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50"/>
    <n v="697071149.25"/>
    <s v="publishing/nonfiction"/>
    <x v="6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264"/>
    <n v="666761628.5"/>
    <s v="publishing/nonfiction"/>
    <x v="6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16"/>
    <n v="677073046"/>
    <s v="publishing/nonfiction"/>
    <x v="6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56"/>
    <n v="683147335"/>
    <s v="publishing/nonfiction"/>
    <x v="6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331"/>
    <n v="673795766"/>
    <s v="publishing/nonfiction"/>
    <x v="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3"/>
    <n v="709993829.25"/>
    <s v="publishing/nonfiction"/>
    <x v="6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5"/>
    <n v="703203495.25"/>
    <s v="publishing/nonfiction"/>
    <x v="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556"/>
    <n v="742176131.5"/>
    <s v="publishing/nonfiction"/>
    <x v="6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15"/>
    <n v="680223090.5"/>
    <s v="publishing/nonfiction"/>
    <x v="6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555"/>
    <n v="655242541.75"/>
    <s v="publishing/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585"/>
    <n v="737876426.75"/>
    <s v="publishing/nonfiction"/>
    <x v="6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2800"/>
    <n v="711316702"/>
    <s v="publishing/nonfiction"/>
    <x v="6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75"/>
    <n v="678056891.5"/>
    <s v="publishing/nonfiction"/>
    <x v="6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47.690000000000055"/>
    <n v="683848738.17250001"/>
    <s v="publishing/nonfiction"/>
    <x v="6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24"/>
    <n v="650257241"/>
    <s v="publishing/nonfiction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345"/>
    <n v="677076110.25"/>
    <s v="publishing/nonfiction"/>
    <x v="6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50"/>
    <n v="642636776.25"/>
    <s v="publishing/nonfiction"/>
    <x v="6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96"/>
    <n v="701583568.25"/>
    <s v="publishing/nonfiction"/>
    <x v="6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-2200"/>
    <n v="739445106.5"/>
    <s v="publishing/fiction"/>
    <x v="6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-4765"/>
    <n v="695034123.25"/>
    <s v="publishing/fiction"/>
    <x v="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-3500"/>
    <n v="740039942.5"/>
    <s v="publishing/fiction"/>
    <x v="6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-4285"/>
    <n v="687633705.5"/>
    <s v="publishing/fiction"/>
    <x v="6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-5000"/>
    <n v="720281080.5"/>
    <s v="publishing/fiction"/>
    <x v="6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-4479"/>
    <n v="706214483.25"/>
    <s v="publishing/fiction"/>
    <x v="6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-4000"/>
    <n v="711408241.5"/>
    <s v="publishing/fiction"/>
    <x v="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-4823"/>
    <n v="715441450"/>
    <s v="publishing/fiction"/>
    <x v="6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-2500"/>
    <n v="692936945"/>
    <s v="publishing/fiction"/>
    <x v="6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-2344"/>
    <n v="693403474"/>
    <s v="publishing/fiction"/>
    <x v="6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-17500"/>
    <n v="680011184.5"/>
    <s v="publishing/fiction"/>
    <x v="6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-37990"/>
    <n v="726011603.75"/>
    <s v="publishing/fiction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-1450"/>
    <n v="627441627.5"/>
    <s v="publishing/fiction"/>
    <x v="6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-3727"/>
    <n v="714910219.75"/>
    <s v="publishing/fiction"/>
    <x v="6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-149"/>
    <n v="695942599"/>
    <s v="publishing/fiction"/>
    <x v="6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-9830"/>
    <n v="661351441.25"/>
    <s v="publishing/fiction"/>
    <x v="6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-3402"/>
    <n v="721460225"/>
    <s v="publishing/fiction"/>
    <x v="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-2979"/>
    <n v="687008794.5"/>
    <s v="publishing/fiction"/>
    <x v="6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-498"/>
    <n v="698790340.75"/>
    <s v="publishing/fiction"/>
    <x v="6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-14600"/>
    <n v="642920877.75"/>
    <s v="publishing/fiction"/>
    <x v="6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40"/>
    <n v="651571779.25"/>
    <s v="music/rock"/>
    <x v="6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265.23"/>
    <n v="684677109.5575"/>
    <s v="music/rock"/>
    <x v="6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0"/>
    <n v="672311329.5"/>
    <s v="music/rock"/>
    <x v="6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722"/>
    <n v="666937076.5"/>
    <s v="music/rock"/>
    <x v="6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25"/>
    <n v="696649018.25"/>
    <s v="music/rock"/>
    <x v="6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403.14"/>
    <n v="680382690.53500009"/>
    <s v="music/rock"/>
    <x v="6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2140"/>
    <n v="667133209.5"/>
    <s v="music/rock"/>
    <x v="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70"/>
    <n v="691011459.75"/>
    <s v="music/rock"/>
    <x v="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1035.05"/>
    <n v="669993049.26250005"/>
    <s v="music/rock"/>
    <x v="6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60"/>
    <n v="678986073.5"/>
    <s v="music/rock"/>
    <x v="6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4437.4599999999991"/>
    <n v="679196117.86500001"/>
    <s v="music/rock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290"/>
    <n v="691440226"/>
    <s v="music/rock"/>
    <x v="6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1.110000000000127"/>
    <n v="691282484.27749991"/>
    <s v="music/rock"/>
    <x v="6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76.429999999999836"/>
    <n v="686080410.60750008"/>
    <s v="music/rock"/>
    <x v="6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425"/>
    <n v="656422393.75"/>
    <s v="music/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650"/>
    <n v="665971285"/>
    <s v="music/rock"/>
    <x v="6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35"/>
    <n v="688994277.5"/>
    <s v="music/rock"/>
    <x v="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226"/>
    <n v="667163496.25"/>
    <s v="music/rock"/>
    <x v="6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521"/>
    <n v="705396120.5"/>
    <s v="music/rock"/>
    <x v="6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"/>
    <n v="667124480.25"/>
    <s v="music/rock"/>
    <x v="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782"/>
    <n v="704568111.5"/>
    <s v="music/rock"/>
    <x v="6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230.42999999999984"/>
    <n v="654126130.35750008"/>
    <s v="music/rock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80"/>
    <n v="672932094.75"/>
    <s v="music/rock"/>
    <x v="6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535"/>
    <n v="652752537.75"/>
    <s v="music/rock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0"/>
    <n v="655329646"/>
    <s v="music/rock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50"/>
    <n v="654346479"/>
    <s v="music/rock"/>
    <x v="6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355"/>
    <n v="657060776"/>
    <s v="music/rock"/>
    <x v="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205"/>
    <n v="743402043.25"/>
    <s v="music/rock"/>
    <x v="6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0"/>
    <n v="708898192.25"/>
    <s v="music/rock"/>
    <x v="6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51"/>
    <n v="694433865.75"/>
    <s v="music/rock"/>
    <x v="6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75"/>
    <n v="672583631.5"/>
    <s v="music/rock"/>
    <x v="6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40"/>
    <n v="686261343.5"/>
    <s v="music/rock"/>
    <x v="6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311"/>
    <n v="679937994"/>
    <s v="music/rock"/>
    <x v="6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899.94"/>
    <n v="670765306.48500001"/>
    <s v="music/rock"/>
    <x v="6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273"/>
    <n v="653108635.5"/>
    <s v="music/rock"/>
    <x v="6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280"/>
    <n v="706792732.25"/>
    <s v="music/rock"/>
    <x v="6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058.5500000000002"/>
    <n v="682068326.63750005"/>
    <s v="music/rock"/>
    <x v="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556.65999999999985"/>
    <n v="664563557.66499996"/>
    <s v="music/rock"/>
    <x v="6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95"/>
    <n v="672010526.25"/>
    <s v="music/rock"/>
    <x v="6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35"/>
    <n v="693601935.75"/>
    <s v="music/rock"/>
    <x v="6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681"/>
    <n v="700489765.25"/>
    <s v="music/rock"/>
    <x v="6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0"/>
    <n v="714620721.25"/>
    <s v="music/rock"/>
    <x v="6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575"/>
    <n v="674091436"/>
    <s v="music/rock"/>
    <x v="6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636"/>
    <n v="712884693.25"/>
    <s v="music/rock"/>
    <x v="6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550.09999999999991"/>
    <n v="635008865.52499998"/>
    <s v="music/rock"/>
    <x v="6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54"/>
    <n v="675210805.25"/>
    <s v="music/rock"/>
    <x v="6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80"/>
    <n v="665908572.25"/>
    <s v="music/rock"/>
    <x v="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"/>
    <n v="664055342"/>
    <s v="music/rock"/>
    <x v="6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91"/>
    <n v="670048212.75"/>
    <s v="music/rock"/>
    <x v="6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20"/>
    <n v="732922754"/>
    <s v="music/rock"/>
    <x v="6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41"/>
    <n v="681329505.75"/>
    <s v="music/rock"/>
    <x v="6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000"/>
    <n v="667123227"/>
    <s v="music/rock"/>
    <x v="6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91.059999999999491"/>
    <n v="662281790.01499999"/>
    <s v="music/rock"/>
    <x v="6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0"/>
    <n v="698324272.75"/>
    <s v="music/rock"/>
    <x v="6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706"/>
    <n v="685607178.25"/>
    <s v="music/rock"/>
    <x v="6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345"/>
    <n v="667777185.75"/>
    <s v="music/rock"/>
    <x v="6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46.520000000000437"/>
    <n v="689907732.13"/>
    <s v="music/rock"/>
    <x v="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545"/>
    <n v="698847107.75"/>
    <s v="music/rock"/>
    <x v="6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908"/>
    <n v="662770734.75"/>
    <s v="music/rock"/>
    <x v="6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830.82999999999993"/>
    <n v="673522459.70749998"/>
    <s v="music/rock"/>
    <x v="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2041.6599999999999"/>
    <n v="736702451.41499996"/>
    <s v="music/metal"/>
    <x v="6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66"/>
    <n v="707179221.5"/>
    <s v="music/metal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8"/>
    <n v="690115442.5"/>
    <s v="music/metal"/>
    <x v="6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5014"/>
    <n v="740225205.25"/>
    <s v="music/metal"/>
    <x v="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2824"/>
    <n v="706578368.75"/>
    <s v="music/metal"/>
    <x v="6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019.0100000000002"/>
    <n v="735662383.00250006"/>
    <s v="music/metal"/>
    <x v="6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242.01"/>
    <n v="696923811.00250006"/>
    <s v="music/metal"/>
    <x v="6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0"/>
    <n v="717629690.75"/>
    <s v="music/metal"/>
    <x v="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0"/>
    <n v="713871095.5"/>
    <s v="music/metal"/>
    <x v="6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796"/>
    <n v="712633959.75"/>
    <s v="music/metal"/>
    <x v="6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2207"/>
    <n v="730082349.25"/>
    <s v="music/metal"/>
    <x v="6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609"/>
    <n v="733703058"/>
    <s v="music/metal"/>
    <x v="6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74"/>
    <n v="738433232.75"/>
    <s v="music/metal"/>
    <x v="6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0"/>
    <n v="711410432"/>
    <s v="music/metal"/>
    <x v="6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5065.3000000000029"/>
    <n v="740811114.07500005"/>
    <s v="music/metal"/>
    <x v="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50"/>
    <n v="734016995.25"/>
    <s v="music/metal"/>
    <x v="6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95"/>
    <n v="737426382.25"/>
    <s v="music/metal"/>
    <x v="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0"/>
    <n v="723323921.5"/>
    <s v="music/metal"/>
    <x v="6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528.06999999999994"/>
    <n v="713917240.51749992"/>
    <s v="music/metal"/>
    <x v="6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87"/>
    <n v="716037188.25"/>
    <s v="music/metal"/>
    <x v="6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-11460"/>
    <n v="691913603.5"/>
    <s v="music/jazz"/>
    <x v="6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-4399"/>
    <n v="736385727.75"/>
    <s v="music/jazz"/>
    <x v="6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-49830"/>
    <n v="691440917.5"/>
    <s v="music/jazz"/>
    <x v="6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-1910"/>
    <n v="663859506.75"/>
    <s v="music/jazz"/>
    <x v="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-3800"/>
    <n v="690477589.25"/>
    <s v="music/jazz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-2155"/>
    <n v="677884610.25"/>
    <s v="music/jazz"/>
    <x v="6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-2860"/>
    <n v="711747592.25"/>
    <s v="music/jazz"/>
    <x v="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-3799"/>
    <n v="628523864.5"/>
    <s v="music/jazz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-44950"/>
    <n v="693879611.75"/>
    <s v="music/jazz"/>
    <x v="6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-7760"/>
    <n v="682077489.25"/>
    <s v="music/jazz"/>
    <x v="6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-19938"/>
    <n v="688349778.25"/>
    <s v="music/jazz"/>
    <x v="6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-5675"/>
    <n v="692218831.75"/>
    <s v="music/jazz"/>
    <x v="6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-7935"/>
    <n v="648921280.25"/>
    <s v="music/jazz"/>
    <x v="6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-3455"/>
    <n v="675440132.5"/>
    <s v="music/jazz"/>
    <x v="6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-2270"/>
    <n v="683190204.75"/>
    <s v="music/jazz"/>
    <x v="6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-5000"/>
    <n v="720996065.5"/>
    <s v="music/jazz"/>
    <x v="6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-1866"/>
    <n v="679276996.25"/>
    <s v="music/jazz"/>
    <x v="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-649"/>
    <n v="693092025"/>
    <s v="music/jazz"/>
    <x v="6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-4935"/>
    <n v="645893278.75"/>
    <s v="music/jazz"/>
    <x v="6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-1456"/>
    <n v="668707221"/>
    <s v="music/jazz"/>
    <x v="6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-3667"/>
    <n v="675078699.25"/>
    <s v="music/indie"/>
    <x v="6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-3720"/>
    <n v="662288450.75"/>
    <s v="music/indie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-1198"/>
    <n v="656958054"/>
    <s v="music/indie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-2999"/>
    <n v="727183323.75"/>
    <s v="music/indie"/>
    <x v="6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-1980"/>
    <n v="667114007"/>
    <s v="music/indie"/>
    <x v="6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-250"/>
    <n v="741115248.25"/>
    <s v="music/indie"/>
    <x v="6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-295"/>
    <n v="736446459.5"/>
    <s v="music/indie"/>
    <x v="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-1000"/>
    <n v="668431827.5"/>
    <s v="music/indie"/>
    <x v="6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-928"/>
    <n v="656661690.25"/>
    <s v="music/indie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-22639.68"/>
    <n v="705620069.57999992"/>
    <s v="music/indie"/>
    <x v="6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-2875"/>
    <n v="691879121.75"/>
    <s v="music/indie"/>
    <x v="6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-7740"/>
    <n v="703643032.25"/>
    <s v="music/indie"/>
    <x v="6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-3555"/>
    <n v="638439736.25"/>
    <s v="music/indie"/>
    <x v="6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-1800"/>
    <n v="713313132.75"/>
    <s v="music/indie"/>
    <x v="6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-12166"/>
    <n v="731938776.75"/>
    <s v="music/indie"/>
    <x v="6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-7805"/>
    <n v="643015965"/>
    <s v="music/indie"/>
    <x v="6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-4800"/>
    <n v="719821674.5"/>
    <s v="music/indie"/>
    <x v="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-3000"/>
    <n v="676413054"/>
    <s v="music/indie"/>
    <x v="6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-2430"/>
    <n v="662353573"/>
    <s v="music/indie"/>
    <x v="6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-470"/>
    <n v="652302753"/>
    <s v="music/indie"/>
    <x v="6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-4979"/>
    <n v="729035806.75"/>
    <s v="music/jazz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-6500"/>
    <n v="637018793.5"/>
    <s v="music/jazz"/>
    <x v="6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-29910"/>
    <n v="703590028.75"/>
    <s v="music/jazz"/>
    <x v="6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-4840"/>
    <n v="673637011"/>
    <s v="music/jazz"/>
    <x v="6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-49849"/>
    <n v="725245107"/>
    <s v="music/jazz"/>
    <x v="6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-6304"/>
    <n v="646628013.5"/>
    <s v="music/jazz"/>
    <x v="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-15000"/>
    <n v="696693695"/>
    <s v="music/jazz"/>
    <x v="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-2900"/>
    <n v="657209911.5"/>
    <s v="music/jazz"/>
    <x v="6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-2500"/>
    <n v="639122598.75"/>
    <s v="music/jazz"/>
    <x v="6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-15480"/>
    <n v="670828242"/>
    <s v="music/jazz"/>
    <x v="6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-427"/>
    <n v="742977191.5"/>
    <s v="music/jazz"/>
    <x v="6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-100000"/>
    <n v="694807422.5"/>
    <s v="music/jazz"/>
    <x v="6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-3470"/>
    <n v="676301631.5"/>
    <s v="music/jazz"/>
    <x v="6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-28018"/>
    <n v="667446511"/>
    <s v="music/jazz"/>
    <x v="6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-1500"/>
    <n v="672311373.5"/>
    <s v="music/jazz"/>
    <x v="6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-6125"/>
    <n v="664608059.5"/>
    <s v="music/jazz"/>
    <x v="6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-3300"/>
    <n v="643033333.5"/>
    <s v="music/jazz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-4970"/>
    <n v="701979440.25"/>
    <s v="music/jazz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-3704"/>
    <n v="708088532"/>
    <s v="music/jazz"/>
    <x v="6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-19900"/>
    <n v="677209347.75"/>
    <s v="music/jazz"/>
    <x v="6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-5500"/>
    <n v="691575511"/>
    <s v="music/jazz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-10365"/>
    <n v="660926251.75"/>
    <s v="music/jazz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-21320"/>
    <n v="705329124"/>
    <s v="music/jazz"/>
    <x v="6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-14670"/>
    <n v="707658445.5"/>
    <s v="music/jazz"/>
    <x v="6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-2673"/>
    <n v="679749620"/>
    <s v="music/jazz"/>
    <x v="6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-5840"/>
    <n v="692146196.75"/>
    <s v="music/jazz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-7000"/>
    <n v="638668032.5"/>
    <s v="music/jazz"/>
    <x v="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-20000"/>
    <n v="667864347.5"/>
    <s v="music/jazz"/>
    <x v="6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-12925"/>
    <n v="675515829"/>
    <s v="music/jazz"/>
    <x v="6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-500"/>
    <n v="666326184.5"/>
    <s v="music/jazz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-555"/>
    <n v="637844044"/>
    <s v="music/jazz"/>
    <x v="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-1869"/>
    <n v="696757210"/>
    <s v="music/jazz"/>
    <x v="6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-8119"/>
    <n v="681024525.25"/>
    <s v="music/jazz"/>
    <x v="6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-1880"/>
    <n v="698637735"/>
    <s v="music/jazz"/>
    <x v="6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-3480"/>
    <n v="698954508.5"/>
    <s v="music/jazz"/>
    <x v="6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-3450"/>
    <n v="726379227.5"/>
    <s v="music/jazz"/>
    <x v="6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-1400"/>
    <n v="662512122.25"/>
    <s v="music/jazz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-3460"/>
    <n v="691105789"/>
    <s v="music/jazz"/>
    <x v="6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-6975"/>
    <n v="672644730.5"/>
    <s v="music/jazz"/>
    <x v="6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-2710"/>
    <n v="685467265"/>
    <s v="music/jazz"/>
    <x v="6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-7456"/>
    <n v="718654352.5"/>
    <s v="technology/wearables"/>
    <x v="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-48839"/>
    <n v="742698870.5"/>
    <s v="technology/wearables"/>
    <x v="6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-6832"/>
    <n v="727135801"/>
    <s v="technology/wearables"/>
    <x v="6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-2711"/>
    <n v="739570627.75"/>
    <s v="technology/wearables"/>
    <x v="6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-43337"/>
    <n v="729761302.25"/>
    <s v="technology/wearables"/>
    <x v="6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-97516"/>
    <n v="742605866.5"/>
    <s v="technology/wearables"/>
    <x v="6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-14714"/>
    <n v="736074096.75"/>
    <s v="technology/wearables"/>
    <x v="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-850"/>
    <n v="732360153"/>
    <s v="technology/wearables"/>
    <x v="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-3520"/>
    <n v="728258304"/>
    <s v="technology/wearables"/>
    <x v="6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-19727"/>
    <n v="726712358"/>
    <s v="technology/wearables"/>
    <x v="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-3598"/>
    <n v="725879187"/>
    <s v="technology/wearables"/>
    <x v="6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-30805"/>
    <n v="731560265"/>
    <s v="technology/wearables"/>
    <x v="6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-29428"/>
    <n v="739097948"/>
    <s v="technology/wearables"/>
    <x v="6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-14874"/>
    <n v="710431132.25"/>
    <s v="technology/wearables"/>
    <x v="6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-8489"/>
    <n v="719144865.5"/>
    <s v="technology/wearables"/>
    <x v="6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-283016"/>
    <n v="736015419.25"/>
    <s v="technology/wearables"/>
    <x v="6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-49139"/>
    <n v="713745999"/>
    <s v="technology/wearables"/>
    <x v="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-11767"/>
    <n v="739025626.5"/>
    <s v="technology/wearables"/>
    <x v="6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-6896"/>
    <n v="713858850.25"/>
    <s v="technology/wearables"/>
    <x v="6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-30570"/>
    <n v="710177232.75"/>
    <s v="technology/wearables"/>
    <x v="6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-29995"/>
    <n v="743850238.25"/>
    <s v="technology/wearables"/>
    <x v="6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-54921"/>
    <n v="742822931"/>
    <s v="technology/wearables"/>
    <x v="6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-1788"/>
    <n v="726784563.75"/>
    <s v="technology/wearables"/>
    <x v="6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-34623"/>
    <n v="737602756"/>
    <s v="technology/wearables"/>
    <x v="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-109121"/>
    <n v="719696186.5"/>
    <s v="technology/wearables"/>
    <x v="6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-24702"/>
    <n v="738032822.5"/>
    <s v="technology/wearables"/>
    <x v="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-10224"/>
    <n v="737235917.5"/>
    <s v="technology/wearables"/>
    <x v="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-16438"/>
    <n v="729356597.75"/>
    <s v="technology/wearables"/>
    <x v="6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-7894"/>
    <n v="703419044.5"/>
    <s v="technology/wearables"/>
    <x v="6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-16000"/>
    <n v="742603006.25"/>
    <s v="technology/wearables"/>
    <x v="6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-2704"/>
    <n v="741775425.75"/>
    <s v="technology/wearables"/>
    <x v="6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-99774"/>
    <n v="715617087.75"/>
    <s v="technology/wearables"/>
    <x v="6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-13075"/>
    <n v="704273127"/>
    <s v="technology/wearables"/>
    <x v="6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-19589"/>
    <n v="722219251.25"/>
    <s v="technology/wearables"/>
    <x v="6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-49720"/>
    <n v="728815548.75"/>
    <s v="technology/wearables"/>
    <x v="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-97393"/>
    <n v="732270750.25"/>
    <s v="technology/wearables"/>
    <x v="6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-147111"/>
    <n v="718786475.25"/>
    <s v="technology/wearables"/>
    <x v="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-1791"/>
    <n v="727399328.75"/>
    <s v="technology/wearables"/>
    <x v="6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-75616"/>
    <n v="727568899.5"/>
    <s v="technology/wearables"/>
    <x v="6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-6013.84"/>
    <n v="732467762.53999996"/>
    <s v="technology/wearables"/>
    <x v="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-8514"/>
    <n v="707721140.25"/>
    <s v="technology/wearables"/>
    <x v="6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-88877"/>
    <n v="703164114.75"/>
    <s v="technology/wearables"/>
    <x v="6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-17497"/>
    <n v="737067744.5"/>
    <s v="technology/wearables"/>
    <x v="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-73468"/>
    <n v="735326563.75"/>
    <s v="technology/wearables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-9894"/>
    <n v="713106531.25"/>
    <s v="technology/wearables"/>
    <x v="6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-28112"/>
    <n v="725154080.25"/>
    <s v="technology/wearables"/>
    <x v="6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-17450"/>
    <n v="725021218.25"/>
    <s v="technology/wearables"/>
    <x v="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-43390"/>
    <n v="700891187.75"/>
    <s v="technology/wearables"/>
    <x v="6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-5000"/>
    <n v="737007412.5"/>
    <s v="technology/wearables"/>
    <x v="6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-8323"/>
    <n v="736903174.75"/>
    <s v="technology/wearables"/>
    <x v="6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-24974"/>
    <n v="704237089"/>
    <s v="technology/wearables"/>
    <x v="6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-4788"/>
    <n v="733634166.75"/>
    <s v="technology/wearables"/>
    <x v="6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-99533"/>
    <n v="730032777.25"/>
    <s v="technology/wearables"/>
    <x v="6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-52439"/>
    <n v="738749781.25"/>
    <s v="technology/wearables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-195331"/>
    <n v="707557137.5"/>
    <s v="technology/wearables"/>
    <x v="6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-9274"/>
    <n v="708104503.75"/>
    <s v="technology/wearables"/>
    <x v="6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-3935"/>
    <n v="702594237.5"/>
    <s v="technology/wearables"/>
    <x v="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-4935"/>
    <n v="707923766.75"/>
    <s v="technology/wearables"/>
    <x v="6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-24865"/>
    <n v="722990641.5"/>
    <s v="technology/wearables"/>
    <x v="6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-138317"/>
    <n v="707287033.25"/>
    <s v="technology/wearables"/>
    <x v="6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-874876"/>
    <n v="743478637.5"/>
    <s v="technology/wearables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200"/>
    <n v="741927607.5"/>
    <s v="technology/wearables"/>
    <x v="6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-7039"/>
    <n v="724528109"/>
    <s v="technology/wearables"/>
    <x v="6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-16789"/>
    <n v="744193737"/>
    <s v="technology/wearables"/>
    <x v="6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-4448"/>
    <n v="727264575.25"/>
    <s v="technology/wearables"/>
    <x v="6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-49898"/>
    <n v="722476557.25"/>
    <s v="technology/wearables"/>
    <x v="6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-3766"/>
    <n v="709005793.5"/>
    <s v="technology/wearables"/>
    <x v="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-16704"/>
    <n v="739959054.5"/>
    <s v="technology/wearables"/>
    <x v="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-93250"/>
    <n v="740828620.25"/>
    <s v="technology/wearables"/>
    <x v="6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-43435"/>
    <n v="732526989.5"/>
    <s v="technology/wearables"/>
    <x v="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-115030"/>
    <n v="735306256.5"/>
    <s v="technology/wearables"/>
    <x v="6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-19925"/>
    <n v="708497216.5"/>
    <s v="technology/wearables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1071751.05"/>
    <n v="741924407.51250005"/>
    <s v="technology/wearables"/>
    <x v="6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-16368"/>
    <n v="725106994.5"/>
    <s v="technology/wearables"/>
    <x v="6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-6940"/>
    <n v="708956076.5"/>
    <s v="technology/wearables"/>
    <x v="6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-8760"/>
    <n v="723595709"/>
    <s v="technology/wearables"/>
    <x v="6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-97158"/>
    <n v="729026048"/>
    <s v="technology/wearables"/>
    <x v="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-192803"/>
    <n v="723212455.5"/>
    <s v="technology/wearables"/>
    <x v="6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-19379"/>
    <n v="733600623.5"/>
    <s v="technology/wearables"/>
    <x v="6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-23700"/>
    <n v="710903499.5"/>
    <s v="technology/wearables"/>
    <x v="6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1636"/>
    <n v="715956611.25"/>
    <s v="music/electronic"/>
    <x v="6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7554.1100000000006"/>
    <n v="722035000.77749991"/>
    <s v="music/electronic"/>
    <x v="6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298"/>
    <n v="715290931.5"/>
    <s v="music/electronic"/>
    <x v="6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743"/>
    <n v="716772149"/>
    <s v="music/electronic"/>
    <x v="6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3727.5499999999993"/>
    <n v="726482228.63750005"/>
    <s v="music/electronic"/>
    <x v="6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6949.820000000007"/>
    <n v="712638623.70499992"/>
    <s v="music/electronic"/>
    <x v="6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0.57999999999992724"/>
    <n v="728975288.64499998"/>
    <s v="music/electronic"/>
    <x v="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232"/>
    <n v="706366634.5"/>
    <s v="music/electronic"/>
    <x v="6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727"/>
    <n v="743441746.75"/>
    <s v="music/electronic"/>
    <x v="6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76"/>
    <n v="712924391"/>
    <s v="music/electronic"/>
    <x v="6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4842"/>
    <n v="736539424.75"/>
    <s v="music/electronic"/>
    <x v="6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740"/>
    <n v="724499714.75"/>
    <s v="music/electronic"/>
    <x v="6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458.84000000000015"/>
    <n v="732702301.21000004"/>
    <s v="music/electronic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38"/>
    <n v="740177588.25"/>
    <s v="music/electronic"/>
    <x v="6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500.0900000000001"/>
    <n v="734495252.52250004"/>
    <s v="music/electronic"/>
    <x v="6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352"/>
    <n v="711187367"/>
    <s v="music/electronic"/>
    <x v="6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556.22000000000025"/>
    <n v="678085414.30500007"/>
    <s v="music/electronic"/>
    <x v="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21"/>
    <n v="715479326"/>
    <s v="music/electronic"/>
    <x v="6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680"/>
    <n v="728534471.75"/>
    <s v="music/electronic"/>
    <x v="6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41"/>
    <n v="740263314.25"/>
    <s v="music/electronic"/>
    <x v="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-84750"/>
    <n v="735510667.25"/>
    <s v="journalism/audio"/>
    <x v="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-50"/>
    <n v="702952996"/>
    <s v="journalism/audio"/>
    <x v="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-640"/>
    <n v="704335239.75"/>
    <s v="journalism/audio"/>
    <x v="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-91463"/>
    <n v="715405134.75"/>
    <s v="journalism/audio"/>
    <x v="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-6994"/>
    <n v="711564007.25"/>
    <s v="journalism/audio"/>
    <x v="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-9734"/>
    <n v="703765843.5"/>
    <s v="journalism/audio"/>
    <x v="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-3000"/>
    <n v="724608780"/>
    <s v="journalism/audio"/>
    <x v="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-1999"/>
    <n v="706961058"/>
    <s v="journalism/audio"/>
    <x v="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-14788"/>
    <n v="736519148.5"/>
    <s v="journalism/audio"/>
    <x v="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-12000"/>
    <n v="726988222.5"/>
    <s v="journalism/audio"/>
    <x v="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-2500"/>
    <n v="720480838.5"/>
    <s v="journalism/audio"/>
    <x v="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-500"/>
    <n v="703944612.5"/>
    <s v="journalism/audio"/>
    <x v="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-4336"/>
    <n v="731670558.75"/>
    <s v="journalism/audio"/>
    <x v="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-1485"/>
    <n v="743846670"/>
    <s v="journalism/audio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-2500"/>
    <n v="703204599.75"/>
    <s v="journalism/audio"/>
    <x v="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-3500"/>
    <n v="728049272.5"/>
    <s v="journalism/audio"/>
    <x v="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-10000"/>
    <n v="713650988.5"/>
    <s v="journalism/audio"/>
    <x v="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-10000"/>
    <n v="739795341.5"/>
    <s v="journalism/audio"/>
    <x v="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-40000"/>
    <n v="712776260.75"/>
    <s v="journalism/audio"/>
    <x v="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-1100"/>
    <n v="712487628"/>
    <s v="journalism/audio"/>
    <x v="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-4950"/>
    <n v="713919459.25"/>
    <s v="journalism/audio"/>
    <x v="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-4000"/>
    <n v="729784477"/>
    <s v="journalism/audio"/>
    <x v="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-9"/>
    <n v="734024519"/>
    <s v="journalism/audio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-1000"/>
    <n v="735654131"/>
    <s v="journalism/audio"/>
    <x v="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-81923"/>
    <n v="685617501.5"/>
    <s v="games/video"/>
    <x v="6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-2919"/>
    <n v="695795682.5"/>
    <s v="games/video"/>
    <x v="6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-144949"/>
    <n v="686858090.75"/>
    <s v="games/video"/>
    <x v="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-370"/>
    <n v="693181000.5"/>
    <s v="games/video"/>
    <x v="6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-29955"/>
    <n v="729490344.25"/>
    <s v="games/video"/>
    <x v="6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-1350"/>
    <n v="692031847.25"/>
    <s v="games/video"/>
    <x v="6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-9930"/>
    <n v="674093329"/>
    <s v="games/video"/>
    <x v="6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-100"/>
    <n v="723244646.5"/>
    <s v="games/video"/>
    <x v="6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-74949"/>
    <n v="695167162.25"/>
    <s v="games/video"/>
    <x v="6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-740"/>
    <n v="658755273.25"/>
    <s v="games/video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-50593"/>
    <n v="693757131.75"/>
    <s v="games/video"/>
    <x v="6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-955"/>
    <n v="667522270"/>
    <s v="games/video"/>
    <x v="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-27926"/>
    <n v="704037137.25"/>
    <s v="games/video"/>
    <x v="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-17656"/>
    <n v="725725883.25"/>
    <s v="games/video"/>
    <x v="6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-555"/>
    <n v="654682873"/>
    <s v="games/video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-25322"/>
    <n v="731076642"/>
    <s v="games/video"/>
    <x v="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-18179"/>
    <n v="699241646.25"/>
    <s v="games/video"/>
    <x v="6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-67988"/>
    <n v="710593650"/>
    <s v="games/video"/>
    <x v="6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-9944"/>
    <n v="671669558.75"/>
    <s v="games/video"/>
    <x v="6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-49590"/>
    <n v="702201394.25"/>
    <s v="games/video"/>
    <x v="6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-550"/>
    <n v="703119402"/>
    <s v="games/video"/>
    <x v="6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-28974"/>
    <n v="728337146.25"/>
    <s v="games/video"/>
    <x v="6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-17985"/>
    <n v="703808649.75"/>
    <s v="games/video"/>
    <x v="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-1100"/>
    <n v="700778043.5"/>
    <s v="games/video"/>
    <x v="6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-38617.660000000003"/>
    <n v="698536965.83500004"/>
    <s v="games/video"/>
    <x v="6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-13826"/>
    <n v="716998893.25"/>
    <s v="games/video"/>
    <x v="6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-12994"/>
    <n v="715788828"/>
    <s v="games/video"/>
    <x v="6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-175"/>
    <n v="729509742.75"/>
    <s v="games/video"/>
    <x v="6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-1979"/>
    <n v="678068326"/>
    <s v="games/video"/>
    <x v="6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-257.75"/>
    <n v="727292480.0625"/>
    <s v="games/video"/>
    <x v="6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-14705.99"/>
    <n v="658442846.75250006"/>
    <s v="games/video"/>
    <x v="6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-474826"/>
    <n v="688291927"/>
    <s v="games/video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-9848"/>
    <n v="705535683.75"/>
    <s v="games/video"/>
    <x v="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-99953"/>
    <n v="696029452"/>
    <s v="games/video"/>
    <x v="6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-23197"/>
    <n v="698059003.75"/>
    <s v="games/video"/>
    <x v="6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-4975"/>
    <n v="715125740.5"/>
    <s v="games/video"/>
    <x v="6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-3900"/>
    <n v="727060813"/>
    <s v="games/video"/>
    <x v="6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-99959"/>
    <n v="733677076.25"/>
    <s v="games/video"/>
    <x v="6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-7575"/>
    <n v="692416078.5"/>
    <s v="games/video"/>
    <x v="6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-14757"/>
    <n v="731817659.5"/>
    <s v="games/video"/>
    <x v="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-57029"/>
    <n v="700592862.5"/>
    <s v="games/video"/>
    <x v="6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-898569"/>
    <n v="697166926.25"/>
    <s v="games/video"/>
    <x v="6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-235"/>
    <n v="666131930.5"/>
    <s v="games/video"/>
    <x v="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-10000"/>
    <n v="702426012"/>
    <s v="games/video"/>
    <x v="6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-24267.5"/>
    <n v="665868405.875"/>
    <s v="games/video"/>
    <x v="6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-9955"/>
    <n v="739099007"/>
    <s v="games/video"/>
    <x v="6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-49745"/>
    <n v="676811577.5"/>
    <s v="games/video"/>
    <x v="6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-2499"/>
    <n v="725466395.5"/>
    <s v="games/video"/>
    <x v="6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-56727.08"/>
    <n v="709548748.98000002"/>
    <s v="games/video"/>
    <x v="6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-995"/>
    <n v="703381411.5"/>
    <s v="games/video"/>
    <x v="6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-5990"/>
    <n v="690005346.75"/>
    <s v="games/video"/>
    <x v="6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-39947"/>
    <n v="729029161.75"/>
    <s v="games/video"/>
    <x v="6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-499821.48"/>
    <n v="668340651.13"/>
    <s v="games/video"/>
    <x v="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-917"/>
    <n v="724878679.25"/>
    <s v="games/video"/>
    <x v="6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-4391"/>
    <n v="697686317.5"/>
    <s v="games/video"/>
    <x v="6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-2095"/>
    <n v="698124633.5"/>
    <s v="games/video"/>
    <x v="6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-25000"/>
    <n v="658945700"/>
    <s v="games/video"/>
    <x v="6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-249971"/>
    <n v="728305066.5"/>
    <s v="games/video"/>
    <x v="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-3200"/>
    <n v="684664012.5"/>
    <s v="games/video"/>
    <x v="6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-4989"/>
    <n v="698307427.5"/>
    <s v="games/video"/>
    <x v="6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-89575"/>
    <n v="714556933.5"/>
    <s v="games/mobile"/>
    <x v="6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-3000"/>
    <n v="720300565"/>
    <s v="games/mobile"/>
    <x v="6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-1990"/>
    <n v="733593350"/>
    <s v="games/mobile"/>
    <x v="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-34415"/>
    <n v="707329952"/>
    <s v="games/mobile"/>
    <x v="6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-999"/>
    <n v="703064859"/>
    <s v="games/mobile"/>
    <x v="6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-19979"/>
    <n v="731905852.25"/>
    <s v="games/mobile"/>
    <x v="6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-4989"/>
    <n v="707184753.5"/>
    <s v="games/mobile"/>
    <x v="6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-40000"/>
    <n v="724848834"/>
    <s v="games/mobile"/>
    <x v="6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-8562"/>
    <n v="740971748.25"/>
    <s v="games/mobile"/>
    <x v="6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-2980"/>
    <n v="702751995.75"/>
    <s v="games/mobile"/>
    <x v="6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-24999"/>
    <n v="708317452.5"/>
    <s v="games/mobile"/>
    <x v="6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-950"/>
    <n v="734615559.75"/>
    <s v="games/mobile"/>
    <x v="6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-3920"/>
    <n v="724622683.5"/>
    <s v="games/mobile"/>
    <x v="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-15125"/>
    <n v="730074689"/>
    <s v="games/mobile"/>
    <x v="6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-34875"/>
    <n v="742085597.75"/>
    <s v="games/mobile"/>
    <x v="6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-7995"/>
    <n v="709402214.5"/>
    <s v="games/mobile"/>
    <x v="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-5000"/>
    <n v="718781560.5"/>
    <s v="games/mobile"/>
    <x v="6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-500"/>
    <n v="717582225"/>
    <s v="games/mobile"/>
    <x v="6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-4000"/>
    <n v="711417863.5"/>
    <s v="games/mobile"/>
    <x v="6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-44814"/>
    <n v="724515611.5"/>
    <s v="games/mobile"/>
    <x v="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-9300"/>
    <n v="714492660"/>
    <s v="food/food"/>
    <x v="6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-79900"/>
    <n v="704840321.25"/>
    <s v="food/food"/>
    <x v="6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-5470"/>
    <n v="698714922"/>
    <s v="food/food"/>
    <x v="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-25000"/>
    <n v="705584391.5"/>
    <s v="food/food"/>
    <x v="6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-14927"/>
    <n v="739635509.5"/>
    <s v="food/food"/>
    <x v="6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-49925"/>
    <n v="732400302.25"/>
    <s v="food/food"/>
    <x v="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-2248"/>
    <n v="724850902"/>
    <s v="food/food"/>
    <x v="6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-25000"/>
    <n v="720148431.5"/>
    <s v="food/food"/>
    <x v="6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-15089"/>
    <n v="715206887.5"/>
    <s v="food/food"/>
    <x v="6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-7950"/>
    <n v="716675665.25"/>
    <s v="food/food"/>
    <x v="6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-4675"/>
    <n v="720105585"/>
    <s v="food/food"/>
    <x v="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-24812"/>
    <n v="703372253"/>
    <s v="food/food"/>
    <x v="6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-6500"/>
    <n v="711723081"/>
    <s v="food/food"/>
    <x v="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-9849"/>
    <n v="707600878.5"/>
    <s v="food/food"/>
    <x v="6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-7465"/>
    <n v="708397573.5"/>
    <s v="food/food"/>
    <x v="6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-6750"/>
    <n v="717171466.25"/>
    <s v="food/food"/>
    <x v="6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-28845"/>
    <n v="713108486.5"/>
    <s v="food/food"/>
    <x v="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-18000"/>
    <n v="715570394.5"/>
    <s v="food/food"/>
    <x v="6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-59965"/>
    <n v="705161541.25"/>
    <s v="food/food"/>
    <x v="6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-5200"/>
    <n v="703154460"/>
    <s v="food/food"/>
    <x v="6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-10000"/>
    <n v="732487291"/>
    <s v="food/food"/>
    <x v="6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-7929.5"/>
    <n v="701577788.875"/>
    <s v="food/food"/>
    <x v="6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-12129"/>
    <n v="716983605.25"/>
    <s v="food/food"/>
    <x v="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-59021"/>
    <n v="704602396.25"/>
    <s v="food/food"/>
    <x v="6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-16980"/>
    <n v="736605788.25"/>
    <s v="food/food"/>
    <x v="6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-9983"/>
    <n v="711648886.5"/>
    <s v="food/food"/>
    <x v="6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-24900"/>
    <n v="715862611"/>
    <s v="food/food"/>
    <x v="6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-24975"/>
    <n v="707565270"/>
    <s v="food/food"/>
    <x v="6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-9000"/>
    <n v="703627876"/>
    <s v="food/food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-124970"/>
    <n v="718532036.25"/>
    <s v="food/food"/>
    <x v="6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-14114"/>
    <n v="730721389.75"/>
    <s v="food/food"/>
    <x v="6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-19415"/>
    <n v="717842818"/>
    <s v="food/food"/>
    <x v="6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-174990"/>
    <n v="743224927.25"/>
    <s v="food/food"/>
    <x v="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-6000"/>
    <n v="706046148"/>
    <s v="food/food"/>
    <x v="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-74995"/>
    <n v="703464727.5"/>
    <s v="food/food"/>
    <x v="6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-56800"/>
    <n v="722379114.75"/>
    <s v="food/food"/>
    <x v="6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-44125"/>
    <n v="701193947"/>
    <s v="food/food"/>
    <x v="6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-49996"/>
    <n v="711950662.25"/>
    <s v="food/food"/>
    <x v="6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-958"/>
    <n v="741712113.5"/>
    <s v="food/food"/>
    <x v="6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-2400"/>
    <n v="738612616.5"/>
    <s v="food/food"/>
    <x v="6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86"/>
    <n v="742531770.75"/>
    <s v="photography/photobooks"/>
    <x v="6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680"/>
    <n v="716173610"/>
    <s v="photography/photobooks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505"/>
    <n v="715886710.75"/>
    <s v="photography/photobooks"/>
    <x v="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361"/>
    <n v="715257026"/>
    <s v="photography/photobooks"/>
    <x v="6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211"/>
    <n v="741019094"/>
    <s v="photography/photobooks"/>
    <x v="6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700"/>
    <n v="733170344"/>
    <s v="photography/photobooks"/>
    <x v="6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75"/>
    <n v="704102534.5"/>
    <s v="photography/photobooks"/>
    <x v="6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245"/>
    <n v="728593924.5"/>
    <s v="photography/photobooks"/>
    <x v="6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190"/>
    <n v="742759565.25"/>
    <s v="photography/photobooks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831"/>
    <n v="728822152.5"/>
    <s v="photography/photobooks"/>
    <x v="6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27780"/>
    <n v="713608938"/>
    <s v="photography/photobooks"/>
    <x v="6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3500"/>
    <n v="724007830.75"/>
    <s v="photography/photobooks"/>
    <x v="6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4637"/>
    <n v="724595681.75"/>
    <s v="photography/photobooks"/>
    <x v="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2994"/>
    <n v="732247720.5"/>
    <s v="photography/photobooks"/>
    <x v="6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5621"/>
    <n v="725000793.5"/>
    <s v="photography/photobooks"/>
    <x v="6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35"/>
    <n v="717499575.5"/>
    <s v="photography/photobooks"/>
    <x v="6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29"/>
    <n v="714139761"/>
    <s v="photography/photobooks"/>
    <x v="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46.27000000000044"/>
    <n v="733650187.3175"/>
    <s v="photography/photobooks"/>
    <x v="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24811"/>
    <n v="717058597.5"/>
    <s v="photography/photobooks"/>
    <x v="6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400"/>
    <n v="715897963.75"/>
    <s v="photography/photobooks"/>
    <x v="6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383"/>
    <n v="723645618.25"/>
    <s v="photography/photobooks"/>
    <x v="6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12"/>
    <n v="716453969"/>
    <s v="photography/photobooks"/>
    <x v="6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35"/>
    <n v="743911565"/>
    <s v="photography/photobooks"/>
    <x v="6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696"/>
    <n v="729065877.5"/>
    <s v="photography/photobooks"/>
    <x v="6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5530"/>
    <n v="728774433.25"/>
    <s v="photography/photobooks"/>
    <x v="6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360"/>
    <n v="743380554"/>
    <s v="photography/photobooks"/>
    <x v="6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30863"/>
    <n v="716070384.5"/>
    <s v="photography/photobooks"/>
    <x v="6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1"/>
    <n v="732428884.75"/>
    <s v="photography/photobooks"/>
    <x v="6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726"/>
    <n v="723946251"/>
    <s v="photography/photobooks"/>
    <x v="6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45"/>
    <n v="742188738.25"/>
    <s v="photography/photobooks"/>
    <x v="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636"/>
    <n v="715644967.75"/>
    <s v="photography/photobooks"/>
    <x v="6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34304.01"/>
    <n v="700105841.25250006"/>
    <s v="photography/photobooks"/>
    <x v="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6398"/>
    <n v="721220014.25"/>
    <s v="photography/photobooks"/>
    <x v="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689"/>
    <n v="733621013"/>
    <s v="photography/photobooks"/>
    <x v="6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6505"/>
    <n v="722519298.5"/>
    <s v="photography/photobooks"/>
    <x v="6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9674"/>
    <n v="737839325.75"/>
    <s v="photography/photobooks"/>
    <x v="6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565"/>
    <n v="719613482.25"/>
    <s v="photography/photobooks"/>
    <x v="6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251.01000000000022"/>
    <n v="739810910.50250006"/>
    <s v="photography/photobooks"/>
    <x v="6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7215"/>
    <n v="729086800"/>
    <s v="photography/photobooks"/>
    <x v="6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2397"/>
    <n v="738734151.5"/>
    <s v="photography/photobooks"/>
    <x v="6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-13940"/>
    <n v="699734420.5"/>
    <s v="music/world"/>
    <x v="6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-2868"/>
    <n v="689943172.75"/>
    <s v="music/world"/>
    <x v="6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-48063"/>
    <n v="698283489.5"/>
    <s v="music/world"/>
    <x v="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-2000"/>
    <n v="703041354"/>
    <s v="music/world"/>
    <x v="6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-3535"/>
    <n v="657319876.25"/>
    <s v="music/world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-2725"/>
    <n v="666643538.25"/>
    <s v="music/world"/>
    <x v="6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-500000"/>
    <n v="648646815"/>
    <s v="music/world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-5000"/>
    <n v="719279642"/>
    <s v="music/world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-4960"/>
    <n v="689530245.25"/>
    <s v="music/world"/>
    <x v="6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-884"/>
    <n v="664478617.5"/>
    <s v="music/world"/>
    <x v="6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-50000"/>
    <n v="710803671"/>
    <s v="music/world"/>
    <x v="6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-7324"/>
    <n v="692674703.5"/>
    <s v="music/world"/>
    <x v="6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-2500"/>
    <n v="671573091"/>
    <s v="music/world"/>
    <x v="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-25000"/>
    <n v="672463432.5"/>
    <s v="music/world"/>
    <x v="6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-822"/>
    <n v="655672813.25"/>
    <s v="music/world"/>
    <x v="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-2500"/>
    <n v="662254383.5"/>
    <s v="music/world"/>
    <x v="6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-7759"/>
    <n v="685561391.5"/>
    <s v="music/world"/>
    <x v="6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-2463"/>
    <n v="707013722.75"/>
    <s v="music/world"/>
    <x v="6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-906"/>
    <n v="657541147"/>
    <s v="music/world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-10309"/>
    <n v="653762325"/>
    <s v="music/world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76"/>
    <n v="682662061"/>
    <s v="music/rock"/>
    <x v="6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405"/>
    <n v="700730522.5"/>
    <s v="music/rock"/>
    <x v="6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340"/>
    <n v="660596167.25"/>
    <s v="music/rock"/>
    <x v="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775"/>
    <n v="683264908.75"/>
    <s v="music/rock"/>
    <x v="6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291"/>
    <n v="700552635.75"/>
    <s v="music/rock"/>
    <x v="6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222"/>
    <n v="670194931.25"/>
    <s v="music/rock"/>
    <x v="6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30046"/>
    <n v="704051704"/>
    <s v="music/rock"/>
    <x v="6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8"/>
    <n v="657195129"/>
    <s v="music/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18"/>
    <n v="690725524.25"/>
    <s v="music/rock"/>
    <x v="6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73.32"/>
    <n v="704244827.07999992"/>
    <s v="music/rock"/>
    <x v="6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6623"/>
    <n v="645710072.5"/>
    <s v="music/rock"/>
    <x v="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3071"/>
    <n v="692318971"/>
    <s v="music/rock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5389.1299999999974"/>
    <n v="663903053.03250003"/>
    <s v="music/rock"/>
    <x v="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10710"/>
    <n v="649842891.5"/>
    <s v="music/rock"/>
    <x v="6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13577.560000000001"/>
    <n v="688338567.88999999"/>
    <s v="music/rock"/>
    <x v="6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6"/>
    <n v="700448426.5"/>
    <s v="music/rock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451"/>
    <n v="696075766.25"/>
    <s v="music/rock"/>
    <x v="6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25"/>
    <n v="694844132.75"/>
    <s v="music/rock"/>
    <x v="6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652"/>
    <n v="695641410.25"/>
    <s v="music/rock"/>
    <x v="6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285"/>
    <n v="697272774"/>
    <s v="music/rock"/>
    <x v="6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432"/>
    <n v="690904920.5"/>
    <s v="music/rock"/>
    <x v="6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670.17000000000007"/>
    <n v="644551766.54250002"/>
    <s v="music/rock"/>
    <x v="6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45"/>
    <n v="694091471.25"/>
    <s v="music/rock"/>
    <x v="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396"/>
    <n v="686694917.75"/>
    <s v="music/rock"/>
    <x v="6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2000"/>
    <n v="689209669"/>
    <s v="music/rock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626"/>
    <n v="729735736"/>
    <s v="music/rock"/>
    <x v="6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472"/>
    <n v="665059831.25"/>
    <s v="music/rock"/>
    <x v="6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35"/>
    <n v="691534746"/>
    <s v="music/rock"/>
    <x v="6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300"/>
    <n v="636789026.75"/>
    <s v="music/rock"/>
    <x v="6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40"/>
    <n v="704106194"/>
    <s v="music/rock"/>
    <x v="6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3743.839999999997"/>
    <n v="672426015.21000004"/>
    <s v="music/rock"/>
    <x v="6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9321.0999999999985"/>
    <n v="687204471.02499998"/>
    <s v="music/rock"/>
    <x v="6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32.63000000000011"/>
    <n v="624821211.90750003"/>
    <s v="music/rock"/>
    <x v="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918.64999999999964"/>
    <n v="672630756.41250002"/>
    <s v="music/rock"/>
    <x v="6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3571"/>
    <n v="701217156.75"/>
    <s v="music/rock"/>
    <x v="6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348.17"/>
    <n v="696952498.29250002"/>
    <s v="music/rock"/>
    <x v="6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636.7799999999988"/>
    <n v="647561718.69499993"/>
    <s v="music/rock"/>
    <x v="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750"/>
    <n v="687086874"/>
    <s v="music/rock"/>
    <x v="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3542"/>
    <n v="692623452.75"/>
    <s v="music/rock"/>
    <x v="6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1110.5"/>
    <n v="680981230.375"/>
    <s v="music/rock"/>
    <x v="6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20"/>
    <n v="741095268.25"/>
    <s v="theater/plays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33"/>
    <n v="717080911.5"/>
    <s v="theater/plays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25"/>
    <n v="711806118"/>
    <s v="theater/plays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355"/>
    <n v="715764585.5"/>
    <s v="theater/plays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8"/>
    <n v="734731960.5"/>
    <s v="theater/plays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376"/>
    <n v="741102304.5"/>
    <s v="theater/plays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300"/>
    <n v="714224539.25"/>
    <s v="theater/plays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371"/>
    <n v="713404701"/>
    <s v="theater/plays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70"/>
    <n v="721499272.5"/>
    <s v="theater/plays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335"/>
    <n v="723116649.25"/>
    <s v="theater/plays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10"/>
    <n v="722237457.25"/>
    <s v="theater/plays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49"/>
    <n v="718444327.5"/>
    <s v="theater/plays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350"/>
    <n v="728526392.25"/>
    <s v="theater/plays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905"/>
    <n v="730420214.75"/>
    <s v="theater/plays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93"/>
    <n v="730282747.5"/>
    <s v="theater/plays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840"/>
    <n v="717804272.5"/>
    <s v="theater/plays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050"/>
    <n v="731559858"/>
    <s v="theater/plays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55"/>
    <n v="718500215.5"/>
    <s v="theater/plays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0"/>
    <n v="739631243"/>
    <s v="theater/plays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059.1300000000001"/>
    <n v="734636596.78250003"/>
    <s v="theater/plays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-24149"/>
    <n v="743397091.25"/>
    <s v="technology/wearables"/>
    <x v="6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-22207"/>
    <n v="733935296.75"/>
    <s v="technology/wearables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-38229"/>
    <n v="708215398.75"/>
    <s v="technology/wearables"/>
    <x v="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-44243"/>
    <n v="727208790"/>
    <s v="technology/wearables"/>
    <x v="6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-8864"/>
    <n v="737105199.5"/>
    <s v="technology/wearables"/>
    <x v="6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379"/>
    <n v="721718962.5"/>
    <s v="technology/wearables"/>
    <x v="6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-16900"/>
    <n v="734840006"/>
    <s v="technology/wearables"/>
    <x v="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-169930"/>
    <n v="739531602"/>
    <s v="technology/wearables"/>
    <x v="6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-4572"/>
    <n v="714039968.25"/>
    <s v="technology/wearables"/>
    <x v="6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-27554"/>
    <n v="727867399"/>
    <s v="technology/wearables"/>
    <x v="6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-177972"/>
    <n v="737237439.75"/>
    <s v="technology/wearables"/>
    <x v="6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-59596"/>
    <n v="722628225"/>
    <s v="technology/wearables"/>
    <x v="6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-74999"/>
    <n v="727594355"/>
    <s v="technology/wearables"/>
    <x v="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-188533"/>
    <n v="733426958"/>
    <s v="technology/wearables"/>
    <x v="6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-33870"/>
    <n v="709822652.25"/>
    <s v="technology/wearables"/>
    <x v="6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-4924"/>
    <n v="702226562.5"/>
    <s v="technology/wearables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-99497"/>
    <n v="740937338"/>
    <s v="technology/wearables"/>
    <x v="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-455981"/>
    <n v="740611475"/>
    <s v="technology/wearables"/>
    <x v="6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-34894"/>
    <n v="715463590"/>
    <s v="technology/wearables"/>
    <x v="6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-13668"/>
    <n v="730080055.5"/>
    <s v="technology/wearables"/>
    <x v="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-45080"/>
    <n v="737539028.5"/>
    <s v="technology/wearables"/>
    <x v="6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-19514"/>
    <n v="740883841"/>
    <s v="technology/wearables"/>
    <x v="6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-98870"/>
    <n v="709702499.25"/>
    <s v="technology/wearables"/>
    <x v="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-46295"/>
    <n v="715810554"/>
    <s v="technology/wearables"/>
    <x v="6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-73252"/>
    <n v="737257807.75"/>
    <s v="technology/wearables"/>
    <x v="6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-49592"/>
    <n v="707885776.75"/>
    <s v="technology/wearables"/>
    <x v="6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-27127"/>
    <n v="733050758"/>
    <s v="technology/wearables"/>
    <x v="6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-246583"/>
    <n v="735070639.75"/>
    <s v="technology/wearables"/>
    <x v="6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-10115"/>
    <n v="742092204"/>
    <s v="technology/wearables"/>
    <x v="6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-2500"/>
    <n v="702091012.5"/>
    <s v="technology/wearables"/>
    <x v="6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-118697"/>
    <n v="728216288.25"/>
    <s v="technology/wearables"/>
    <x v="6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-20060"/>
    <n v="724030490"/>
    <s v="technology/wearables"/>
    <x v="6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-15053"/>
    <n v="708689806.75"/>
    <s v="technology/wearables"/>
    <x v="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-25309"/>
    <n v="743632747.25"/>
    <s v="technology/wearables"/>
    <x v="6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-29009"/>
    <n v="718623768"/>
    <s v="technology/wearables"/>
    <x v="6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-46683"/>
    <n v="708056096"/>
    <s v="technology/wearables"/>
    <x v="6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-1680"/>
    <n v="703408126.5"/>
    <s v="technology/wearables"/>
    <x v="6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-7410"/>
    <n v="736980167.5"/>
    <s v="technology/wearables"/>
    <x v="6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-49900"/>
    <n v="717932894.75"/>
    <s v="technology/wearables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149"/>
    <n v="734535823.75"/>
    <s v="technology/wearables"/>
    <x v="6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4166"/>
    <n v="733031570.75"/>
    <s v="publishing/nonfiction"/>
    <x v="6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75"/>
    <n v="701927275"/>
    <s v="publishing/nonfiction"/>
    <x v="6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2319"/>
    <n v="685502717.5"/>
    <s v="publishing/nonfiction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55"/>
    <n v="712223409"/>
    <s v="publishing/nonfiction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10"/>
    <n v="708848969.25"/>
    <s v="publishing/nonfiction"/>
    <x v="6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5210"/>
    <n v="724328864.25"/>
    <s v="publishing/nonfiction"/>
    <x v="6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202.5"/>
    <n v="724897887.125"/>
    <s v="publishing/nonfiction"/>
    <x v="6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253"/>
    <n v="727006665.25"/>
    <s v="publishing/nonfiction"/>
    <x v="6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3614"/>
    <n v="719601936.75"/>
    <s v="publishing/nonfiction"/>
    <x v="6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336"/>
    <n v="680726891.5"/>
    <s v="publishing/nonfiction"/>
    <x v="6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363"/>
    <n v="732188896.25"/>
    <s v="publishing/nonfiction"/>
    <x v="6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567"/>
    <n v="676484098.25"/>
    <s v="publishing/nonfiction"/>
    <x v="6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2815.5600000000004"/>
    <n v="685846455.63999999"/>
    <s v="publishing/nonfiction"/>
    <x v="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506"/>
    <n v="680426812"/>
    <s v="publishing/nonfiction"/>
    <x v="6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350"/>
    <n v="653857511.25"/>
    <s v="publishing/nonfiction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04"/>
    <n v="653651390.75"/>
    <s v="publishing/nonfiction"/>
    <x v="6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098"/>
    <n v="671367579.75"/>
    <s v="publishing/nonfiction"/>
    <x v="6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559"/>
    <n v="701039341.75"/>
    <s v="publishing/nonfiction"/>
    <x v="6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91"/>
    <n v="688000644.5"/>
    <s v="publishing/nonfiction"/>
    <x v="6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0"/>
    <n v="727362268"/>
    <s v="publishing/nonfiction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7830"/>
    <n v="709040946.5"/>
    <s v="music/rock"/>
    <x v="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20"/>
    <n v="712616679"/>
    <s v="music/rock"/>
    <x v="6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986.6900000000005"/>
    <n v="707554339.92250001"/>
    <s v="music/rock"/>
    <x v="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713"/>
    <n v="723084075.75"/>
    <s v="music/rock"/>
    <x v="6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535"/>
    <n v="716654452.5"/>
    <s v="music/rock"/>
    <x v="6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730.6299999999974"/>
    <n v="697973497.15750003"/>
    <s v="music/rock"/>
    <x v="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55"/>
    <n v="690617338.75"/>
    <s v="music/rock"/>
    <x v="6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496"/>
    <n v="714865062.25"/>
    <s v="music/rock"/>
    <x v="6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0"/>
    <n v="670409725"/>
    <s v="music/rock"/>
    <x v="6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501"/>
    <n v="740923754.75"/>
    <s v="music/rock"/>
    <x v="6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342"/>
    <n v="728790821"/>
    <s v="music/rock"/>
    <x v="6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2853"/>
    <n v="741575800"/>
    <s v="music/rock"/>
    <x v="6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5642"/>
    <n v="739745780.5"/>
    <s v="music/rock"/>
    <x v="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210"/>
    <n v="742573692.75"/>
    <s v="music/rock"/>
    <x v="6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67"/>
    <n v="734714655"/>
    <s v="music/rock"/>
    <x v="6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60"/>
    <n v="716107265.75"/>
    <s v="music/rock"/>
    <x v="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81"/>
    <n v="716425504.25"/>
    <s v="music/rock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355"/>
    <n v="740847419.5"/>
    <s v="music/rock"/>
    <x v="6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349"/>
    <n v="683287892.25"/>
    <s v="music/rock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473"/>
    <n v="740798030.5"/>
    <s v="music/rock"/>
    <x v="6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843"/>
    <n v="717412062.5"/>
    <s v="music/rock"/>
    <x v="6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832.48999999999978"/>
    <n v="729762486.87249994"/>
    <s v="music/rock"/>
    <x v="6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475"/>
    <n v="718444166.75"/>
    <s v="music/rock"/>
    <x v="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465"/>
    <n v="715978934.5"/>
    <s v="music/rock"/>
    <x v="6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740.37"/>
    <n v="737799202.34249997"/>
    <s v="music/rock"/>
    <x v="6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227"/>
    <n v="734896168.75"/>
    <s v="music/rock"/>
    <x v="6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255"/>
    <n v="714345600"/>
    <s v="music/rock"/>
    <x v="6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51"/>
    <n v="719147480.5"/>
    <s v="music/rock"/>
    <x v="6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341"/>
    <n v="727819429.25"/>
    <s v="music/rock"/>
    <x v="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235"/>
    <n v="734388833.25"/>
    <s v="music/rock"/>
    <x v="6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66"/>
    <n v="743240464.75"/>
    <s v="music/rock"/>
    <x v="6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416"/>
    <n v="741568240"/>
    <s v="music/rock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438"/>
    <n v="711289568.75"/>
    <s v="music/rock"/>
    <x v="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385"/>
    <n v="738157098.25"/>
    <s v="music/rock"/>
    <x v="6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426"/>
    <n v="733229389.75"/>
    <s v="music/rock"/>
    <x v="6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2353"/>
    <n v="705675070.75"/>
    <s v="music/rock"/>
    <x v="6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236"/>
    <n v="732101273.25"/>
    <s v="music/rock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9913"/>
    <n v="684355800.25"/>
    <s v="music/rock"/>
    <x v="6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229"/>
    <n v="713925316"/>
    <s v="music/rock"/>
    <x v="6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86754159.75"/>
    <s v="music/rock"/>
    <x v="6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-14259"/>
    <n v="711763704"/>
    <s v="publishing/translations"/>
    <x v="6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-24895"/>
    <n v="707948731"/>
    <s v="publishing/translations"/>
    <x v="6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-11985"/>
    <n v="723812756.25"/>
    <s v="publishing/translations"/>
    <x v="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-2985"/>
    <n v="703383993.25"/>
    <s v="publishing/translations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-928"/>
    <n v="723076997.5"/>
    <s v="publishing/translations"/>
    <x v="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-4000"/>
    <n v="708745867.5"/>
    <s v="publishing/translations"/>
    <x v="6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-5999"/>
    <n v="731497760.5"/>
    <s v="publishing/translations"/>
    <x v="6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-2993"/>
    <n v="710988152.5"/>
    <s v="publishing/translations"/>
    <x v="6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-6680"/>
    <n v="708180432.75"/>
    <s v="publishing/translations"/>
    <x v="6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-1900"/>
    <n v="726686110.25"/>
    <s v="publishing/translations"/>
    <x v="6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-499"/>
    <n v="741063734"/>
    <s v="publishing/translations"/>
    <x v="6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-3600"/>
    <n v="719006997.75"/>
    <s v="publishing/translations"/>
    <x v="6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-50000"/>
    <n v="723424909.5"/>
    <s v="publishing/translations"/>
    <x v="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-4445"/>
    <n v="720502922.75"/>
    <s v="publishing/translations"/>
    <x v="6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-2994"/>
    <n v="727550918.75"/>
    <s v="publishing/translations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-5855"/>
    <n v="737357423.25"/>
    <s v="publishing/translations"/>
    <x v="6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-107"/>
    <n v="733024844.5"/>
    <s v="publishing/translations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-199800"/>
    <n v="711068405"/>
    <s v="publishing/translations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-24974"/>
    <n v="736570359"/>
    <s v="publishing/translations"/>
    <x v="6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-29900"/>
    <n v="725170790.75"/>
    <s v="publishing/translations"/>
    <x v="6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-5973"/>
    <n v="739335486.25"/>
    <s v="publishing/translations"/>
    <x v="6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-13000"/>
    <n v="714490479.5"/>
    <s v="publishing/translations"/>
    <x v="6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-1000"/>
    <n v="718908060"/>
    <s v="publishing/translations"/>
    <x v="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-4581"/>
    <n v="736467298.25"/>
    <s v="publishing/translations"/>
    <x v="6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-955"/>
    <n v="729145120.5"/>
    <s v="publishing/translations"/>
    <x v="6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-10000"/>
    <n v="713666621"/>
    <s v="publishing/translations"/>
    <x v="6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-4597"/>
    <n v="708839246"/>
    <s v="publishing/translations"/>
    <x v="6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-11569"/>
    <n v="723611377.5"/>
    <s v="publishing/translations"/>
    <x v="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-40000"/>
    <n v="718060914"/>
    <s v="publishing/translations"/>
    <x v="6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-11195"/>
    <n v="739802022.5"/>
    <s v="publishing/translations"/>
    <x v="6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-73810"/>
    <n v="716439319.75"/>
    <s v="publishing/translations"/>
    <x v="6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-14985"/>
    <n v="721646514.25"/>
    <s v="publishing/translations"/>
    <x v="6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-9923"/>
    <n v="727373548.25"/>
    <s v="publishing/translations"/>
    <x v="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-2193"/>
    <n v="701821777"/>
    <s v="publishing/translations"/>
    <x v="6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-19400"/>
    <n v="730241101.75"/>
    <s v="publishing/translations"/>
    <x v="6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-2545"/>
    <n v="712231097"/>
    <s v="publishing/translations"/>
    <x v="6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-12999"/>
    <n v="731494732"/>
    <s v="publishing/translations"/>
    <x v="6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-177980"/>
    <n v="719702390.25"/>
    <s v="publishing/translations"/>
    <x v="6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-1500"/>
    <n v="731447079"/>
    <s v="publishing/translations"/>
    <x v="6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-13000"/>
    <n v="741049604.5"/>
    <s v="publishing/translations"/>
    <x v="6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-4950"/>
    <n v="719749731"/>
    <s v="publishing/translations"/>
    <x v="6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-130000"/>
    <n v="716495427.5"/>
    <s v="publishing/translations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-900"/>
    <n v="730185739"/>
    <s v="publishing/translations"/>
    <x v="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-499925"/>
    <n v="733351586.5"/>
    <s v="publishing/translations"/>
    <x v="6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-200000"/>
    <n v="715481904.5"/>
    <s v="publishing/translations"/>
    <x v="6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-8888"/>
    <n v="714606252.5"/>
    <s v="publishing/translations"/>
    <x v="6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-99999"/>
    <n v="727322599"/>
    <s v="publishing/translations"/>
    <x v="6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-18948"/>
    <n v="707528730.5"/>
    <s v="publishing/translations"/>
    <x v="6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-14000"/>
    <n v="702635181.5"/>
    <s v="publishing/translations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-25000"/>
    <n v="745164373.5"/>
    <s v="publishing/translations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-1735"/>
    <n v="730312909"/>
    <s v="publishing/translations"/>
    <x v="6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-13425"/>
    <n v="703776810.5"/>
    <s v="publishing/translations"/>
    <x v="6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-4855"/>
    <n v="741081719.5"/>
    <s v="publishing/translations"/>
    <x v="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-6000"/>
    <n v="722991622"/>
    <s v="publishing/translations"/>
    <x v="6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-5000"/>
    <n v="703206840"/>
    <s v="publishing/translations"/>
    <x v="6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-37000"/>
    <n v="723922499"/>
    <s v="publishing/translations"/>
    <x v="6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-25000000"/>
    <n v="707440749.5"/>
    <s v="publishing/translations"/>
    <x v="6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86.69000000000051"/>
    <n v="706208220.17250001"/>
    <s v="publishing/radio"/>
    <x v="7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340.69999999999982"/>
    <n v="682157758.17499995"/>
    <s v="publishing/radio"/>
    <x v="7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286"/>
    <n v="681713096.75"/>
    <s v="publishing/radio"/>
    <x v="7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3160"/>
    <n v="679869077.5"/>
    <s v="publishing/radio"/>
    <x v="7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106924.35"/>
    <n v="665571044.58749998"/>
    <s v="publishing/radio"/>
    <x v="7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260.369999999999"/>
    <n v="725405393.59249997"/>
    <s v="publishing/radio"/>
    <x v="7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6032"/>
    <n v="665066200.5"/>
    <s v="publishing/radio"/>
    <x v="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225"/>
    <n v="652625529"/>
    <s v="publishing/radio"/>
    <x v="7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3728"/>
    <n v="679833129.25"/>
    <s v="publishing/radio"/>
    <x v="7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377"/>
    <n v="677909021"/>
    <s v="publishing/radio"/>
    <x v="7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229"/>
    <n v="713670560"/>
    <s v="publishing/radio"/>
    <x v="7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9676"/>
    <n v="690325004.5"/>
    <s v="publishing/radio"/>
    <x v="7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307.74"/>
    <n v="664674783.18499994"/>
    <s v="publishing/radio"/>
    <x v="7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368"/>
    <n v="688899507"/>
    <s v="publishing/radio"/>
    <x v="7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3300.45"/>
    <n v="708831286.11249995"/>
    <s v="publishing/radio"/>
    <x v="7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33693.279999999999"/>
    <n v="657170363.31999993"/>
    <s v="publishing/radio"/>
    <x v="7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3393"/>
    <n v="661027641.5"/>
    <s v="publishing/radio"/>
    <x v="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540807.11"/>
    <n v="684132818.77749991"/>
    <s v="publishing/radio"/>
    <x v="7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598"/>
    <n v="699536249.5"/>
    <s v="publishing/radio"/>
    <x v="7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8520.1999999999971"/>
    <n v="687081463.54999995"/>
    <s v="publishing/radio"/>
    <x v="7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-4895"/>
    <n v="691067100.25"/>
    <s v="publishing/fiction"/>
    <x v="6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-4995"/>
    <n v="673016800.5"/>
    <s v="publishing/fiction"/>
    <x v="6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-6950"/>
    <n v="734041150.5"/>
    <s v="publishing/fiction"/>
    <x v="6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-2000"/>
    <n v="670179305.75"/>
    <s v="publishing/fiction"/>
    <x v="6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-6550"/>
    <n v="716441624.75"/>
    <s v="publishing/fiction"/>
    <x v="6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-19952"/>
    <n v="711856893.25"/>
    <s v="publishing/fiction"/>
    <x v="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-10000"/>
    <n v="734439635.5"/>
    <s v="publishing/fiction"/>
    <x v="6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-14640"/>
    <n v="693816421.5"/>
    <s v="publishing/fiction"/>
    <x v="6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-5000"/>
    <n v="675848126"/>
    <s v="publishing/fiction"/>
    <x v="6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-2005"/>
    <n v="689734065.5"/>
    <s v="publishing/fiction"/>
    <x v="6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-1100"/>
    <n v="710734306"/>
    <s v="publishing/fiction"/>
    <x v="6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-3970"/>
    <n v="653567831"/>
    <s v="publishing/fiction"/>
    <x v="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-2400"/>
    <n v="685059837.5"/>
    <s v="publishing/fiction"/>
    <x v="6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-4555"/>
    <n v="713391387.25"/>
    <s v="publishing/fiction"/>
    <x v="6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-2000"/>
    <n v="656587715.5"/>
    <s v="publishing/fiction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-1500"/>
    <n v="704137329.5"/>
    <s v="publishing/fiction"/>
    <x v="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-14999"/>
    <n v="686738826"/>
    <s v="publishing/fiction"/>
    <x v="6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-2943"/>
    <n v="703921704"/>
    <s v="publishing/fiction"/>
    <x v="6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-1995"/>
    <n v="733881918"/>
    <s v="publishing/fiction"/>
    <x v="6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-2099"/>
    <n v="683074457.5"/>
    <s v="publishing/fiction"/>
    <x v="6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34492"/>
    <n v="717555855.75"/>
    <s v="photography/photobooks"/>
    <x v="6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318"/>
    <n v="728864381.75"/>
    <s v="photography/photobooks"/>
    <x v="6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295.92999999999984"/>
    <n v="737310429.73250008"/>
    <s v="photography/photobooks"/>
    <x v="6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11566"/>
    <n v="700600884.75"/>
    <s v="photography/photobooks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573"/>
    <n v="728535020.25"/>
    <s v="photography/photobooks"/>
    <x v="6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71"/>
    <n v="702466380.5"/>
    <s v="photography/photobooks"/>
    <x v="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1380"/>
    <n v="635684130.5"/>
    <s v="photography/photobooks"/>
    <x v="6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991"/>
    <n v="701275716"/>
    <s v="photography/photobooks"/>
    <x v="6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4137.2200000000012"/>
    <n v="742926464.55500007"/>
    <s v="photography/photobooks"/>
    <x v="6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65.60000000000036"/>
    <n v="702236781.64999998"/>
    <s v="photography/photobooks"/>
    <x v="6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651"/>
    <n v="723284466.25"/>
    <s v="photography/photobooks"/>
    <x v="6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16057"/>
    <n v="742512942.5"/>
    <s v="photography/photobooks"/>
    <x v="6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4001.5"/>
    <n v="702116987.125"/>
    <s v="photography/photobooks"/>
    <x v="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619"/>
    <n v="720824518.75"/>
    <s v="photography/photobooks"/>
    <x v="6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71567"/>
    <n v="728523279"/>
    <s v="photography/photobooks"/>
    <x v="6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472"/>
    <n v="737235320"/>
    <s v="photography/photobooks"/>
    <x v="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9297"/>
    <n v="708266266.25"/>
    <s v="photography/photobooks"/>
    <x v="6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15805"/>
    <n v="700142386.25"/>
    <s v="photography/photobooks"/>
    <x v="6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302.75"/>
    <n v="701044567.6875"/>
    <s v="photography/photobooks"/>
    <x v="6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625"/>
    <n v="708701226.25"/>
    <s v="photography/photobooks"/>
    <x v="6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2555"/>
    <n v="731890118"/>
    <s v="photography/photobooks"/>
    <x v="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6950.099999999999"/>
    <n v="706155095.02499998"/>
    <s v="photography/photobooks"/>
    <x v="6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4596"/>
    <n v="708977263.25"/>
    <s v="photography/photobooks"/>
    <x v="6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3210"/>
    <n v="743149604.5"/>
    <s v="photography/photobooks"/>
    <x v="6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924.1499999999996"/>
    <n v="735122735.03750002"/>
    <s v="photography/photobooks"/>
    <x v="6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4675"/>
    <n v="725541312.25"/>
    <s v="photography/photobooks"/>
    <x v="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365.55000000000018"/>
    <n v="744146026.88750005"/>
    <s v="photography/photobooks"/>
    <x v="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5447"/>
    <n v="742301982.25"/>
    <s v="photography/photobooks"/>
    <x v="6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29"/>
    <n v="712744677.5"/>
    <s v="photography/photobooks"/>
    <x v="6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2189"/>
    <n v="722284363.25"/>
    <s v="photography/photobooks"/>
    <x v="6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85"/>
    <n v="708004283.5"/>
    <s v="photography/photobooks"/>
    <x v="6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19201"/>
    <n v="727258690"/>
    <s v="photography/photobooks"/>
    <x v="6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20313"/>
    <n v="730035342.5"/>
    <s v="photography/photobooks"/>
    <x v="6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23830"/>
    <n v="720051455.75"/>
    <s v="photography/photobooks"/>
    <x v="6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297"/>
    <n v="731393459.5"/>
    <s v="photography/photobooks"/>
    <x v="6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18037.009999999998"/>
    <n v="719711078.00250006"/>
    <s v="photography/photobooks"/>
    <x v="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9588"/>
    <n v="734471659.75"/>
    <s v="photography/photobooks"/>
    <x v="6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84"/>
    <n v="710005992.5"/>
    <s v="photography/photobooks"/>
    <x v="6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7197.2200000000012"/>
    <n v="741034579.80500007"/>
    <s v="photography/photobooks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2680"/>
    <n v="707837723.5"/>
    <s v="photography/photobooks"/>
    <x v="6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-17994"/>
    <n v="709374771"/>
    <s v="photography/nature"/>
    <x v="6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-480"/>
    <n v="717530255.25"/>
    <s v="photography/nature"/>
    <x v="6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-2240"/>
    <n v="707682119.75"/>
    <s v="photography/nature"/>
    <x v="6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-1000"/>
    <n v="713017376"/>
    <s v="photography/nature"/>
    <x v="6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-2999"/>
    <n v="711931049"/>
    <s v="photography/nature"/>
    <x v="6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-711"/>
    <n v="704169274.5"/>
    <s v="photography/nature"/>
    <x v="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-20"/>
    <n v="743771241"/>
    <s v="photography/nature"/>
    <x v="6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-640"/>
    <n v="722861425.25"/>
    <s v="photography/nature"/>
    <x v="6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-330"/>
    <n v="722613223.5"/>
    <s v="photography/nature"/>
    <x v="6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-649"/>
    <n v="730877044"/>
    <s v="photography/nature"/>
    <x v="6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-3500"/>
    <n v="715730019.5"/>
    <s v="photography/nature"/>
    <x v="6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-2185"/>
    <n v="705626194.75"/>
    <s v="photography/nature"/>
    <x v="6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-6000"/>
    <n v="719940223.5"/>
    <s v="photography/nature"/>
    <x v="6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-20000"/>
    <n v="718599695"/>
    <s v="photography/nature"/>
    <x v="6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-750"/>
    <n v="720755758"/>
    <s v="photography/nature"/>
    <x v="6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-823"/>
    <n v="733153984.25"/>
    <s v="photography/nature"/>
    <x v="6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-2400"/>
    <n v="704944241.75"/>
    <s v="photography/nature"/>
    <x v="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-715"/>
    <n v="719105179.25"/>
    <s v="photography/nature"/>
    <x v="6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-14950"/>
    <n v="714811112.25"/>
    <s v="photography/nature"/>
    <x v="6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-2406"/>
    <n v="707488221"/>
    <s v="photography/nature"/>
    <x v="6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-9933"/>
    <n v="691245918.5"/>
    <s v="publishing/art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-4000"/>
    <n v="628356979"/>
    <s v="publishing/art"/>
    <x v="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-5915"/>
    <n v="696112797.25"/>
    <s v="publishing/art"/>
    <x v="6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-9990"/>
    <n v="715742005"/>
    <s v="publishing/art"/>
    <x v="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-3900"/>
    <n v="653129155.75"/>
    <s v="publishing/art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-23625"/>
    <n v="734203609.5"/>
    <s v="publishing/art"/>
    <x v="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-8150"/>
    <n v="695972327"/>
    <s v="publishing/art"/>
    <x v="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-21590"/>
    <n v="708937150.5"/>
    <s v="publishing/art"/>
    <x v="6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-30000"/>
    <n v="684101357"/>
    <s v="publishing/art"/>
    <x v="6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-3516"/>
    <n v="729423675"/>
    <s v="publishing/art"/>
    <x v="6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-12020"/>
    <n v="716721262.5"/>
    <s v="publishing/art"/>
    <x v="6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-2375"/>
    <n v="727812731.75"/>
    <s v="publishing/art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-8777"/>
    <n v="744642042"/>
    <s v="publishing/art"/>
    <x v="6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-9494"/>
    <n v="711349792.5"/>
    <s v="publishing/art"/>
    <x v="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-7709"/>
    <n v="701807229.5"/>
    <s v="publishing/art"/>
    <x v="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-4350"/>
    <n v="716877349"/>
    <s v="publishing/art"/>
    <x v="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-9945"/>
    <n v="670284638.25"/>
    <s v="publishing/art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-1692"/>
    <n v="641177675"/>
    <s v="publishing/art"/>
    <x v="6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-3305"/>
    <n v="688154253"/>
    <s v="publishing/art"/>
    <x v="6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-1750"/>
    <n v="667485363"/>
    <s v="publishing/art"/>
    <x v="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-995"/>
    <n v="724569796.5"/>
    <s v="photography/places"/>
    <x v="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-907"/>
    <n v="721713887.25"/>
    <s v="photography/places"/>
    <x v="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-19985"/>
    <n v="705192699.5"/>
    <s v="photography/places"/>
    <x v="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-1200"/>
    <n v="700516050.5"/>
    <s v="photography/places"/>
    <x v="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-420"/>
    <n v="740866440"/>
    <s v="photography/places"/>
    <x v="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-1500"/>
    <n v="713451611"/>
    <s v="photography/places"/>
    <x v="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-7499"/>
    <n v="708607483"/>
    <s v="photography/places"/>
    <x v="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-516"/>
    <n v="710706779.75"/>
    <s v="photography/places"/>
    <x v="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-1200"/>
    <n v="721568943"/>
    <s v="photography/places"/>
    <x v="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-58980"/>
    <n v="720872487.5"/>
    <s v="photography/places"/>
    <x v="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-9908"/>
    <n v="729204316.5"/>
    <s v="photography/places"/>
    <x v="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-25"/>
    <n v="712780642.5"/>
    <s v="photography/places"/>
    <x v="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-21997"/>
    <n v="711929329"/>
    <s v="photography/places"/>
    <x v="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-795"/>
    <n v="730369364.25"/>
    <s v="photography/places"/>
    <x v="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-99720"/>
    <n v="700939348.75"/>
    <s v="photography/places"/>
    <x v="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-3175"/>
    <n v="708261904"/>
    <s v="photography/places"/>
    <x v="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-15000"/>
    <n v="736532098.5"/>
    <s v="photography/places"/>
    <x v="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-799"/>
    <n v="717667229.5"/>
    <s v="photography/places"/>
    <x v="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-500"/>
    <n v="729411188"/>
    <s v="photography/places"/>
    <x v="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-4633"/>
    <n v="701746797"/>
    <s v="photography/places"/>
    <x v="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206.23000000000002"/>
    <n v="651633507.0575"/>
    <s v="music/rock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2.5"/>
    <n v="658395512.875"/>
    <s v="music/rock"/>
    <x v="6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0.66000000000008185"/>
    <n v="662566237.16499996"/>
    <s v="music/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619"/>
    <n v="665143689.75"/>
    <s v="music/rock"/>
    <x v="6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41.600000000000364"/>
    <n v="655892099.64999998"/>
    <s v="music/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80.329999999999927"/>
    <n v="648524362.08249998"/>
    <s v="music/rock"/>
    <x v="6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4511"/>
    <n v="669401004.5"/>
    <s v="music/rock"/>
    <x v="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5"/>
    <n v="693577546"/>
    <s v="music/rock"/>
    <x v="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275"/>
    <n v="658958872"/>
    <s v="music/rock"/>
    <x v="6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3437"/>
    <n v="677158142.25"/>
    <s v="music/rock"/>
    <x v="6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201"/>
    <n v="684741873"/>
    <s v="music/rock"/>
    <x v="6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50"/>
    <n v="677932332.25"/>
    <s v="music/rock"/>
    <x v="6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5"/>
    <n v="670812861.25"/>
    <s v="music/rock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35"/>
    <n v="702253795.25"/>
    <s v="music/rock"/>
    <x v="6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30"/>
    <n v="660900614.5"/>
    <s v="music/rock"/>
    <x v="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420"/>
    <n v="675923499.5"/>
    <s v="music/rock"/>
    <x v="6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3210"/>
    <n v="690953239"/>
    <s v="music/rock"/>
    <x v="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76"/>
    <n v="680515068.25"/>
    <s v="music/rock"/>
    <x v="6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500"/>
    <n v="704924548.75"/>
    <s v="music/rock"/>
    <x v="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30"/>
    <n v="680652556.75"/>
    <s v="music/rock"/>
    <x v="6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060"/>
    <n v="667933413"/>
    <s v="music/rock"/>
    <x v="6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19"/>
    <n v="708538524.5"/>
    <s v="music/rock"/>
    <x v="6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8"/>
    <n v="687514738.5"/>
    <s v="music/rock"/>
    <x v="6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80"/>
    <n v="677996968.75"/>
    <s v="music/rock"/>
    <x v="6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4150"/>
    <n v="673089165"/>
    <s v="music/rock"/>
    <x v="6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95"/>
    <n v="692319584.25"/>
    <s v="music/rock"/>
    <x v="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340"/>
    <n v="676229951.75"/>
    <s v="music/rock"/>
    <x v="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37"/>
    <n v="700801672.25"/>
    <s v="music/rock"/>
    <x v="6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220"/>
    <n v="695494242"/>
    <s v="music/rock"/>
    <x v="6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6610"/>
    <n v="664680662.75"/>
    <s v="music/rock"/>
    <x v="6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5591"/>
    <n v="674393061.5"/>
    <s v="music/rock"/>
    <x v="6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65"/>
    <n v="657130955"/>
    <s v="music/rock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0"/>
    <n v="662757303.5"/>
    <s v="music/rock"/>
    <x v="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"/>
    <n v="652675595.75"/>
    <s v="music/rock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506"/>
    <n v="732839766.25"/>
    <s v="music/rock"/>
    <x v="6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60"/>
    <n v="652996258.75"/>
    <s v="music/rock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9"/>
    <n v="629936853.5"/>
    <s v="music/rock"/>
    <x v="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50"/>
    <n v="680067186.25"/>
    <s v="music/rock"/>
    <x v="6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0"/>
    <n v="664747037.25"/>
    <s v="music/rock"/>
    <x v="6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279.44000000000005"/>
    <n v="640101347.86000001"/>
    <s v="music/rock"/>
    <x v="6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35"/>
    <n v="708852012.25"/>
    <s v="music/pop"/>
    <x v="6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0"/>
    <n v="653574170.5"/>
    <s v="music/pop"/>
    <x v="6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35"/>
    <n v="673611574"/>
    <s v="music/pop"/>
    <x v="6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950"/>
    <n v="675481449.5"/>
    <s v="music/pop"/>
    <x v="6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540"/>
    <n v="689456857.5"/>
    <s v="music/pop"/>
    <x v="6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204"/>
    <n v="703322662.5"/>
    <s v="music/pop"/>
    <x v="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236"/>
    <n v="668971009"/>
    <s v="music/pop"/>
    <x v="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581"/>
    <n v="649671883.75"/>
    <s v="music/pop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22.329999999999927"/>
    <n v="699460153.33249998"/>
    <s v="music/pop"/>
    <x v="6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831"/>
    <n v="690009934.25"/>
    <s v="music/pop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5"/>
    <n v="651179848.75"/>
    <s v="music/pop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30"/>
    <n v="692000946.5"/>
    <s v="music/pop"/>
    <x v="6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3711.5200000000004"/>
    <n v="651170267.88"/>
    <s v="music/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219"/>
    <n v="666744418.25"/>
    <s v="music/pop"/>
    <x v="6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643"/>
    <n v="666177857.75"/>
    <s v="music/pop"/>
    <x v="6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25.119999999999891"/>
    <n v="677072419.27999997"/>
    <s v="music/pop"/>
    <x v="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233.4500000000007"/>
    <n v="668301197.61249995"/>
    <s v="music/pop"/>
    <x v="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934"/>
    <n v="677093302"/>
    <s v="music/pop"/>
    <x v="6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64"/>
    <n v="693023482.5"/>
    <s v="music/pop"/>
    <x v="6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923"/>
    <n v="730352632.25"/>
    <s v="music/pop"/>
    <x v="6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98"/>
    <n v="725608107.5"/>
    <s v="music/pop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211"/>
    <n v="661360336.25"/>
    <s v="music/pop"/>
    <x v="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80"/>
    <n v="710727631.5"/>
    <s v="music/pop"/>
    <x v="6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560.2199999999998"/>
    <n v="664976826.80500007"/>
    <s v="music/pop"/>
    <x v="6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681"/>
    <n v="648492996.75"/>
    <s v="music/pop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522"/>
    <n v="681577466.5"/>
    <s v="music/pop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913"/>
    <n v="696673708.25"/>
    <s v="music/pop"/>
    <x v="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211"/>
    <n v="660580651.25"/>
    <s v="music/pop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795"/>
    <n v="731069349.75"/>
    <s v="music/pop"/>
    <x v="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26"/>
    <n v="638066362"/>
    <s v="music/pop"/>
    <x v="6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3.470000000000027"/>
    <n v="734380829.61750007"/>
    <s v="music/pop"/>
    <x v="6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220"/>
    <n v="668764857.25"/>
    <s v="music/pop"/>
    <x v="6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590"/>
    <n v="712190633.25"/>
    <s v="music/pop"/>
    <x v="6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5085"/>
    <n v="735091511"/>
    <s v="music/pop"/>
    <x v="6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374.16000000000008"/>
    <n v="658749632.03999996"/>
    <s v="music/pop"/>
    <x v="6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460"/>
    <n v="666488147.25"/>
    <s v="music/pop"/>
    <x v="6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700"/>
    <n v="729102264.5"/>
    <s v="music/pop"/>
    <x v="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276"/>
    <n v="695557391.75"/>
    <s v="music/pop"/>
    <x v="6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500"/>
    <n v="655153461.5"/>
    <s v="music/pop"/>
    <x v="6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75"/>
    <n v="701946633.5"/>
    <s v="music/pop"/>
    <x v="6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924.38000000000466"/>
    <n v="744335523.09500003"/>
    <s v="music/faith"/>
    <x v="6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-6000"/>
    <n v="744776330"/>
    <s v="music/faith"/>
    <x v="6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-2740"/>
    <n v="745277161.5"/>
    <s v="music/faith"/>
    <x v="6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730"/>
    <n v="744286128.25"/>
    <s v="music/faith"/>
    <x v="6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"/>
    <n v="744518805.25"/>
    <s v="music/faith"/>
    <x v="6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-4982"/>
    <n v="745365164.25"/>
    <s v="music/faith"/>
    <x v="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-6875"/>
    <n v="745198427.25"/>
    <s v="music/faith"/>
    <x v="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-2228"/>
    <n v="745222641.75"/>
    <s v="music/faith"/>
    <x v="6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0"/>
    <n v="744203618.5"/>
    <s v="music/faith"/>
    <x v="6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-1865"/>
    <n v="745088282.5"/>
    <s v="music/faith"/>
    <x v="6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-19958"/>
    <n v="744894572"/>
    <s v="music/faith"/>
    <x v="6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-2610"/>
    <n v="744577453"/>
    <s v="music/faith"/>
    <x v="6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-2720"/>
    <n v="745216350"/>
    <s v="music/faith"/>
    <x v="6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-9995"/>
    <n v="744657010"/>
    <s v="music/faith"/>
    <x v="6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-10595"/>
    <n v="745158735.5"/>
    <s v="music/faith"/>
    <x v="6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-300000"/>
    <n v="744856505.5"/>
    <s v="music/faith"/>
    <x v="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-9974"/>
    <n v="745244361"/>
    <s v="music/faith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-125000"/>
    <n v="744732485"/>
    <s v="music/faith"/>
    <x v="6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-4889"/>
    <n v="745323777.5"/>
    <s v="music/faith"/>
    <x v="6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-14788"/>
    <n v="744860870.25"/>
    <s v="music/faith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-5040"/>
    <n v="710020705.5"/>
    <s v="music/faith"/>
    <x v="6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-16499"/>
    <n v="713225475.5"/>
    <s v="music/faith"/>
    <x v="6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-4949"/>
    <n v="719205781.75"/>
    <s v="music/faith"/>
    <x v="6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-698"/>
    <n v="711380764.75"/>
    <s v="music/faith"/>
    <x v="6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-2000"/>
    <n v="720655561.5"/>
    <s v="music/faith"/>
    <x v="6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-5500"/>
    <n v="718861236"/>
    <s v="music/faith"/>
    <x v="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-4513"/>
    <n v="728943971.5"/>
    <s v="music/faith"/>
    <x v="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-7000"/>
    <n v="730203853"/>
    <s v="music/faith"/>
    <x v="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-1665"/>
    <n v="703865885.75"/>
    <s v="music/faith"/>
    <x v="6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-4966"/>
    <n v="725568480.75"/>
    <s v="music/faith"/>
    <x v="6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-8950"/>
    <n v="704123380"/>
    <s v="music/faith"/>
    <x v="6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-5000"/>
    <n v="716554676.5"/>
    <s v="music/faith"/>
    <x v="6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-2950"/>
    <n v="705620218.75"/>
    <s v="music/faith"/>
    <x v="6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-23033"/>
    <n v="714611376.5"/>
    <s v="music/faith"/>
    <x v="6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-4989"/>
    <n v="713239729.5"/>
    <s v="music/faith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-1850"/>
    <n v="739782687.75"/>
    <s v="music/faith"/>
    <x v="6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-1870"/>
    <n v="730169968.5"/>
    <s v="music/faith"/>
    <x v="6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-34925"/>
    <n v="730659291.5"/>
    <s v="music/faith"/>
    <x v="6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-3965"/>
    <n v="704831105"/>
    <s v="music/faith"/>
    <x v="6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-3775"/>
    <n v="707132393.75"/>
    <s v="music/faith"/>
    <x v="6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-5000"/>
    <n v="724267931.5"/>
    <s v="music/faith"/>
    <x v="6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-2879"/>
    <n v="729020907.75"/>
    <s v="music/faith"/>
    <x v="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-9350"/>
    <n v="716646592"/>
    <s v="music/faith"/>
    <x v="6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-5965"/>
    <n v="706705890.75"/>
    <s v="music/faith"/>
    <x v="6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-4940"/>
    <n v="703813166.75"/>
    <s v="music/faith"/>
    <x v="6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-4304"/>
    <n v="701327485"/>
    <s v="music/faith"/>
    <x v="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-2999"/>
    <n v="712937944.75"/>
    <s v="music/faith"/>
    <x v="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-395"/>
    <n v="722072052.5"/>
    <s v="music/faith"/>
    <x v="6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-10000"/>
    <n v="731464653"/>
    <s v="music/faith"/>
    <x v="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-3000"/>
    <n v="722221391.5"/>
    <s v="music/faith"/>
    <x v="6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-1000"/>
    <n v="716721088"/>
    <s v="music/faith"/>
    <x v="6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-4000"/>
    <n v="725174470.25"/>
    <s v="music/faith"/>
    <x v="6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-10000"/>
    <n v="736637143.5"/>
    <s v="music/faith"/>
    <x v="6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-4499"/>
    <n v="714875178.5"/>
    <s v="music/faith"/>
    <x v="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-890"/>
    <n v="734651200.5"/>
    <s v="music/faith"/>
    <x v="6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-2978"/>
    <n v="722860522.25"/>
    <s v="music/faith"/>
    <x v="6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-3150"/>
    <n v="718068412.25"/>
    <s v="music/faith"/>
    <x v="6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-4980"/>
    <n v="705493776.25"/>
    <s v="music/faith"/>
    <x v="6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-999"/>
    <n v="729922466.5"/>
    <s v="music/faith"/>
    <x v="6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-3000"/>
    <n v="717889711"/>
    <s v="music/faith"/>
    <x v="6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30"/>
    <n v="716002681"/>
    <s v="photography/photobooks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75"/>
    <n v="741220794.75"/>
    <s v="photography/photobooks"/>
    <x v="6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25"/>
    <n v="735656301.75"/>
    <s v="photography/photobooks"/>
    <x v="6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015"/>
    <n v="711941284.75"/>
    <s v="photography/photobooks"/>
    <x v="6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981"/>
    <n v="740414227"/>
    <s v="photography/photobooks"/>
    <x v="6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7215"/>
    <n v="739335997.25"/>
    <s v="photography/photobooks"/>
    <x v="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446"/>
    <n v="723085308.75"/>
    <s v="photography/photobooks"/>
    <x v="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4974"/>
    <n v="719985360.25"/>
    <s v="photography/photobooks"/>
    <x v="6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2360.5"/>
    <n v="743405315.625"/>
    <s v="photography/photobooks"/>
    <x v="6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5081"/>
    <n v="730010703.5"/>
    <s v="photography/photobooks"/>
    <x v="6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290"/>
    <n v="712749049.25"/>
    <s v="photography/photobooks"/>
    <x v="6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1922"/>
    <n v="737565344"/>
    <s v="photography/photobooks"/>
    <x v="6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200"/>
    <n v="728646742.75"/>
    <s v="photography/photobooks"/>
    <x v="6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895"/>
    <n v="713400947.75"/>
    <s v="photography/photobooks"/>
    <x v="6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5"/>
    <n v="721387689"/>
    <s v="photography/photobooks"/>
    <x v="6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55.60000000000036"/>
    <n v="735359078.39999998"/>
    <s v="photography/photobooks"/>
    <x v="6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800"/>
    <n v="742169659.25"/>
    <s v="photography/photobooks"/>
    <x v="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47"/>
    <n v="732972789.5"/>
    <s v="photography/photobooks"/>
    <x v="6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330"/>
    <n v="713225059.25"/>
    <s v="photography/photobooks"/>
    <x v="6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3272"/>
    <n v="727778350"/>
    <s v="photography/photobooks"/>
    <x v="6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55"/>
    <n v="719952569.5"/>
    <s v="photography/photobooks"/>
    <x v="6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785"/>
    <n v="728221850"/>
    <s v="photography/photobooks"/>
    <x v="6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229"/>
    <n v="737983006.75"/>
    <s v="photography/photobooks"/>
    <x v="6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-8844"/>
    <n v="702907138.25"/>
    <s v="photography/photobooks"/>
    <x v="6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-5066.5200000000004"/>
    <n v="703340240.12"/>
    <s v="photography/photobooks"/>
    <x v="6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-1500"/>
    <n v="704045944"/>
    <s v="photography/photobooks"/>
    <x v="6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-2714"/>
    <n v="702893023.25"/>
    <s v="photography/photobooks"/>
    <x v="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-4813"/>
    <n v="704616272.5"/>
    <s v="photography/photobooks"/>
    <x v="6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-38919"/>
    <n v="709941255.25"/>
    <s v="photography/photobooks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-10654"/>
    <n v="705903581.5"/>
    <s v="photography/photobooks"/>
    <x v="6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-3305"/>
    <n v="706405750"/>
    <s v="photography/photobooks"/>
    <x v="6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-4642"/>
    <n v="701037637.25"/>
    <s v="photography/photobooks"/>
    <x v="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-28123"/>
    <n v="709874123"/>
    <s v="photography/photobooks"/>
    <x v="6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-1352"/>
    <n v="707720898.25"/>
    <s v="photography/photobooks"/>
    <x v="6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-11342"/>
    <n v="706129900.5"/>
    <s v="photography/photobooks"/>
    <x v="6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-4665"/>
    <n v="706534220.25"/>
    <s v="photography/photobooks"/>
    <x v="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-4149"/>
    <n v="711562791.75"/>
    <s v="photography/photobooks"/>
    <x v="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-49005"/>
    <n v="712771850"/>
    <s v="photography/photobooks"/>
    <x v="6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-7014"/>
    <n v="735770096"/>
    <s v="photography/photobooks"/>
    <x v="6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-18077"/>
    <n v="732441773.75"/>
    <s v="photography/photobooks"/>
    <x v="6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-4083"/>
    <n v="736306232.75"/>
    <s v="photography/photobooks"/>
    <x v="6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-29578"/>
    <n v="727319819"/>
    <s v="photography/photobooks"/>
    <x v="6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-30523"/>
    <n v="715478654.5"/>
    <s v="photography/photobooks"/>
    <x v="6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-3012"/>
    <n v="710657740.25"/>
    <s v="photography/photobooks"/>
    <x v="6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-19147"/>
    <n v="706043354"/>
    <s v="photography/photobooks"/>
    <x v="6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-995"/>
    <n v="708676822"/>
    <s v="photography/photobooks"/>
    <x v="6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-8467"/>
    <n v="713432607.75"/>
    <s v="photography/photobooks"/>
    <x v="6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-5424"/>
    <n v="706749791"/>
    <s v="photography/photobooks"/>
    <x v="6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-7960"/>
    <n v="709225212.5"/>
    <s v="photography/photobooks"/>
    <x v="6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-31364"/>
    <n v="710928751.75"/>
    <s v="photography/photobooks"/>
    <x v="6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-2893"/>
    <n v="709980810.25"/>
    <s v="photography/photobooks"/>
    <x v="6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-9719"/>
    <n v="718794010.5"/>
    <s v="photography/photobooks"/>
    <x v="6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-2960"/>
    <n v="707914630.5"/>
    <s v="photography/photobooks"/>
    <x v="6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-8003"/>
    <n v="711074464.75"/>
    <s v="photography/photobooks"/>
    <x v="6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-17154"/>
    <n v="737598567"/>
    <s v="photography/photobooks"/>
    <x v="6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-14810"/>
    <n v="733383252"/>
    <s v="photography/photobooks"/>
    <x v="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-3245"/>
    <n v="740258318.25"/>
    <s v="photography/photobooks"/>
    <x v="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-13818"/>
    <n v="725990671.25"/>
    <s v="photography/photobooks"/>
    <x v="6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-3930.17"/>
    <n v="707437322.95749998"/>
    <s v="photography/photobooks"/>
    <x v="6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-36800"/>
    <n v="737409378.25"/>
    <s v="photography/photobooks"/>
    <x v="6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-14645"/>
    <n v="724403415"/>
    <s v="photography/photobooks"/>
    <x v="6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-1803"/>
    <n v="717215221.25"/>
    <s v="photography/photobooks"/>
    <x v="6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-12110"/>
    <n v="711270857.25"/>
    <s v="photography/photobooks"/>
    <x v="6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-10048"/>
    <n v="722897178"/>
    <s v="photography/photobooks"/>
    <x v="6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-14309"/>
    <n v="721216442.75"/>
    <s v="photography/photobooks"/>
    <x v="6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-19409"/>
    <n v="705289324.25"/>
    <s v="photography/photobooks"/>
    <x v="6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-4447"/>
    <n v="705286296.75"/>
    <s v="photography/photobooks"/>
    <x v="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-16406"/>
    <n v="742661937.5"/>
    <s v="photography/photobooks"/>
    <x v="6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-3120"/>
    <n v="711867316.75"/>
    <s v="photography/photobooks"/>
    <x v="6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-435"/>
    <n v="704069717.25"/>
    <s v="photography/photobooks"/>
    <x v="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-53960"/>
    <n v="705771384"/>
    <s v="photography/photobooks"/>
    <x v="6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-5635"/>
    <n v="733117990"/>
    <s v="photography/photobooks"/>
    <x v="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-8750"/>
    <n v="703118406"/>
    <s v="photography/photobooks"/>
    <x v="6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-6098"/>
    <n v="711907878.5"/>
    <s v="photography/photobooks"/>
    <x v="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-3000"/>
    <n v="717591168.5"/>
    <s v="photography/photobooks"/>
    <x v="6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-24491"/>
    <n v="734133754.5"/>
    <s v="photography/photobooks"/>
    <x v="6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-8581"/>
    <n v="741594166.5"/>
    <s v="photography/photobooks"/>
    <x v="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-15000"/>
    <n v="713370825"/>
    <s v="photography/photobooks"/>
    <x v="6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-1175"/>
    <n v="702723705.25"/>
    <s v="photography/photobooks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-24293"/>
    <n v="713278373.75"/>
    <s v="photography/photobooks"/>
    <x v="6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872.25"/>
    <n v="664409040.8125"/>
    <s v="music/rock"/>
    <x v="6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0"/>
    <n v="694820008.25"/>
    <s v="music/rock"/>
    <x v="6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1"/>
    <n v="674900199"/>
    <s v="music/rock"/>
    <x v="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2"/>
    <n v="694138472.25"/>
    <s v="music/rock"/>
    <x v="6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1"/>
    <n v="686290189.25"/>
    <s v="music/rock"/>
    <x v="6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20"/>
    <n v="695690023"/>
    <s v="music/rock"/>
    <x v="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53"/>
    <n v="648491317.75"/>
    <s v="music/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32"/>
    <n v="699149852.5"/>
    <s v="music/rock"/>
    <x v="6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000.25"/>
    <n v="646769526.0625"/>
    <s v="music/rock"/>
    <x v="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230"/>
    <n v="695985417.5"/>
    <s v="music/rock"/>
    <x v="6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30"/>
    <n v="668109692.5"/>
    <s v="music/rock"/>
    <x v="6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50"/>
    <n v="648973843.5"/>
    <s v="music/rock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650"/>
    <n v="680408404.5"/>
    <s v="music/rock"/>
    <x v="6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805"/>
    <n v="710209421.25"/>
    <s v="music/rock"/>
    <x v="6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20"/>
    <n v="729072768.25"/>
    <s v="music/rock"/>
    <x v="6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5017"/>
    <n v="680199882.5"/>
    <s v="music/rock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1241"/>
    <n v="664720035.25"/>
    <s v="music/rock"/>
    <x v="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4900000000000091"/>
    <n v="658107146.62249994"/>
    <s v="music/rock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1053"/>
    <n v="737023715.5"/>
    <s v="music/rock"/>
    <x v="6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80"/>
    <n v="683538810.75"/>
    <s v="music/rock"/>
    <x v="6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35"/>
    <n v="699560865"/>
    <s v="music/rock"/>
    <x v="6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505"/>
    <n v="711912461.75"/>
    <s v="music/rock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2400.6100000000006"/>
    <n v="648478110.65249991"/>
    <s v="music/rock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21"/>
    <n v="653056913.75"/>
    <s v="music/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0"/>
    <n v="732748679.25"/>
    <s v="music/rock"/>
    <x v="6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5689"/>
    <n v="677150113"/>
    <s v="music/rock"/>
    <x v="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522"/>
    <n v="714344581"/>
    <s v="music/rock"/>
    <x v="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221"/>
    <n v="654676918.25"/>
    <s v="music/rock"/>
    <x v="6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"/>
    <n v="674604606.75"/>
    <s v="music/rock"/>
    <x v="6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37"/>
    <n v="701870979"/>
    <s v="music/rock"/>
    <x v="6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"/>
    <n v="702820016.25"/>
    <s v="music/rock"/>
    <x v="6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2545"/>
    <n v="714160282"/>
    <s v="music/rock"/>
    <x v="6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5"/>
    <n v="675349315.75"/>
    <s v="music/rock"/>
    <x v="6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318.54999999999927"/>
    <n v="684033591.63750005"/>
    <s v="music/rock"/>
    <x v="6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4730.16"/>
    <n v="693537887.78999996"/>
    <s v="music/rock"/>
    <x v="6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25"/>
    <n v="702404651.75"/>
    <s v="music/rock"/>
    <x v="6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0"/>
    <n v="704625962"/>
    <s v="music/rock"/>
    <x v="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486"/>
    <n v="660711908.13750005"/>
    <s v="music/rock"/>
    <x v="6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955"/>
    <n v="657711067.25"/>
    <s v="music/rock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251"/>
    <n v="695399697"/>
    <s v="music/rock"/>
    <x v="6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-250000"/>
    <n v="710480170.5"/>
    <s v="games/mobile"/>
    <x v="6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-16545"/>
    <n v="743468161.25"/>
    <s v="games/mobile"/>
    <x v="6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-2490"/>
    <n v="700652045.5"/>
    <s v="games/mobile"/>
    <x v="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-3712"/>
    <n v="698964459"/>
    <s v="games/mobile"/>
    <x v="6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-109996"/>
    <n v="738455975"/>
    <s v="games/mobile"/>
    <x v="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-24875"/>
    <n v="743027356"/>
    <s v="games/mobile"/>
    <x v="6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-19990"/>
    <n v="738543958.75"/>
    <s v="games/mobile"/>
    <x v="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-23783"/>
    <n v="724553124.75"/>
    <s v="games/mobile"/>
    <x v="6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-10000"/>
    <n v="741096124.5"/>
    <s v="games/mobile"/>
    <x v="6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-3139"/>
    <n v="726484431.75"/>
    <s v="games/mobile"/>
    <x v="6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-1834"/>
    <n v="707392740.75"/>
    <s v="games/mobile"/>
    <x v="6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-19788"/>
    <n v="717168857.25"/>
    <s v="games/mobile"/>
    <x v="6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-7964"/>
    <n v="717558787"/>
    <s v="games/mobile"/>
    <x v="6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-159974"/>
    <n v="733145873.5"/>
    <s v="games/mobile"/>
    <x v="6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-9949"/>
    <n v="733963667.5"/>
    <s v="games/mobile"/>
    <x v="6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-280"/>
    <n v="700802702.5"/>
    <s v="games/mobile"/>
    <x v="6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-60"/>
    <n v="711958862.5"/>
    <s v="games/mobile"/>
    <x v="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-8000"/>
    <n v="700661177.5"/>
    <s v="games/mobile"/>
    <x v="6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-4994"/>
    <n v="728335966.5"/>
    <s v="games/mobile"/>
    <x v="6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-3996"/>
    <n v="729045447"/>
    <s v="games/mobile"/>
    <x v="6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453.69"/>
    <n v="712331375.42250001"/>
    <s v="music/indie"/>
    <x v="6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30"/>
    <n v="670269188.25"/>
    <s v="music/indie"/>
    <x v="6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48"/>
    <n v="666313923.75"/>
    <s v="music/indie"/>
    <x v="6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351"/>
    <n v="676246628"/>
    <s v="music/indie"/>
    <x v="6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747"/>
    <n v="671610384.25"/>
    <s v="music/indie"/>
    <x v="6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25"/>
    <n v="707267582.5"/>
    <s v="music/indie"/>
    <x v="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335"/>
    <n v="724199068.75"/>
    <s v="music/indie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52"/>
    <n v="637016328.25"/>
    <s v="music/indie"/>
    <x v="6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32"/>
    <n v="680541917"/>
    <s v="music/indie"/>
    <x v="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5350.130000000001"/>
    <n v="677155163.03250003"/>
    <s v="music/indie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555"/>
    <n v="638910107.25"/>
    <s v="music/indie"/>
    <x v="6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83"/>
    <n v="653082117.75"/>
    <s v="music/indie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0"/>
    <n v="651113392.5"/>
    <s v="music/indie"/>
    <x v="6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45"/>
    <n v="663872182.75"/>
    <s v="music/indie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56"/>
    <n v="722036179.75"/>
    <s v="music/indie"/>
    <x v="6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08"/>
    <n v="666477225.5"/>
    <s v="music/indie"/>
    <x v="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56"/>
    <n v="696503573.75"/>
    <s v="music/indie"/>
    <x v="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445"/>
    <n v="726407134.75"/>
    <s v="music/indie"/>
    <x v="6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300"/>
    <n v="713012893.5"/>
    <s v="music/indie"/>
    <x v="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234.11000000000013"/>
    <n v="674164514.77749991"/>
    <s v="music/indie"/>
    <x v="6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-96330"/>
    <n v="715502506"/>
    <s v="technology/gadgets"/>
    <x v="6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-988"/>
    <n v="712099727.25"/>
    <s v="technology/gadgets"/>
    <x v="6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-1602"/>
    <n v="741475255.25"/>
    <s v="technology/gadgets"/>
    <x v="6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-49950"/>
    <n v="724904023.5"/>
    <s v="technology/gadgets"/>
    <x v="6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-24958"/>
    <n v="704416008.5"/>
    <s v="technology/gadgets"/>
    <x v="6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-28620"/>
    <n v="732706361.25"/>
    <s v="technology/gadgets"/>
    <x v="6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-29915"/>
    <n v="700102984.75"/>
    <s v="technology/gadgets"/>
    <x v="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-24567"/>
    <n v="740876559.25"/>
    <s v="technology/gadgets"/>
    <x v="6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-30061"/>
    <n v="706382983.75"/>
    <s v="technology/gadgets"/>
    <x v="6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-51514"/>
    <n v="722224122"/>
    <s v="technology/gadgets"/>
    <x v="6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-42490"/>
    <n v="703124669.75"/>
    <s v="technology/gadgets"/>
    <x v="6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-2035"/>
    <n v="716050531.75"/>
    <s v="technology/gadgets"/>
    <x v="6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-47363"/>
    <n v="705737454.75"/>
    <s v="technology/gadgets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-606"/>
    <n v="707083368.75"/>
    <s v="technology/gadgets"/>
    <x v="6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-492"/>
    <n v="704378114"/>
    <s v="technology/gadgets"/>
    <x v="6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-19898"/>
    <n v="738730314.5"/>
    <s v="technology/gadgets"/>
    <x v="6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-184975"/>
    <n v="742757340.25"/>
    <s v="technology/gadgets"/>
    <x v="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-24740"/>
    <n v="703178992.75"/>
    <s v="technology/gadgets"/>
    <x v="6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-263"/>
    <n v="715386685.75"/>
    <s v="technology/gadgets"/>
    <x v="6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-5697"/>
    <n v="722128717.25"/>
    <s v="technology/gadgets"/>
    <x v="6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552"/>
    <n v="670474094"/>
    <s v="music/indie"/>
    <x v="6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311"/>
    <n v="692766847.25"/>
    <s v="music/indie"/>
    <x v="6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176"/>
    <n v="657678096.5"/>
    <s v="music/indie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432"/>
    <n v="694302100"/>
    <s v="music/indie"/>
    <x v="6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55"/>
    <n v="690247898.75"/>
    <s v="music/indie"/>
    <x v="6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430.69"/>
    <n v="643744963.42250001"/>
    <s v="music/indie"/>
    <x v="6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20"/>
    <n v="665260052.5"/>
    <s v="music/indie"/>
    <x v="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80"/>
    <n v="683323063"/>
    <s v="music/indie"/>
    <x v="6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"/>
    <n v="654006554.25"/>
    <s v="music/indie"/>
    <x v="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270"/>
    <n v="685306065"/>
    <s v="music/indie"/>
    <x v="6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412.02"/>
    <n v="668543042.755"/>
    <s v="music/indie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367"/>
    <n v="663264410.75"/>
    <s v="music/indie"/>
    <x v="6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4346"/>
    <n v="705248267.5"/>
    <s v="music/indie"/>
    <x v="6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181"/>
    <n v="661611194.75"/>
    <s v="music/indie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210"/>
    <n v="700858917.75"/>
    <s v="music/indie"/>
    <x v="6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239.0100000000002"/>
    <n v="660922023.50250006"/>
    <s v="music/indie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523.47"/>
    <n v="669520043.36750007"/>
    <s v="music/indie"/>
    <x v="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2390"/>
    <n v="685706483.75"/>
    <s v="music/indie"/>
    <x v="6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070"/>
    <n v="680833245.5"/>
    <s v="music/indie"/>
    <x v="6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461"/>
    <n v="653220428.75"/>
    <s v="music/indie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65295.890000000014"/>
    <n v="699500610.22250009"/>
    <s v="technology/hardware"/>
    <x v="6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2306.42"/>
    <n v="652962670.35500002"/>
    <s v="technology/hardware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60525"/>
    <n v="734519708.75"/>
    <s v="technology/hardware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275222.2"/>
    <n v="698907697.79999995"/>
    <s v="technology/hardware"/>
    <x v="6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248018"/>
    <n v="717563653.5"/>
    <s v="technology/hardware"/>
    <x v="6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3731"/>
    <n v="697688405.75"/>
    <s v="technology/hardware"/>
    <x v="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5.07000000000005"/>
    <n v="628671822.01749992"/>
    <s v="technology/hardware"/>
    <x v="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700211"/>
    <n v="731648696.25"/>
    <s v="technology/hardware"/>
    <x v="6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3001.3000000000029"/>
    <n v="701858961.57500005"/>
    <s v="technology/hardware"/>
    <x v="6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48248.960000000006"/>
    <n v="651077967.74000001"/>
    <s v="technology/hardware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56222"/>
    <n v="738636232.5"/>
    <s v="technology/hardware"/>
    <x v="6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34465.33"/>
    <n v="690185344.33249998"/>
    <s v="technology/hardware"/>
    <x v="6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18892"/>
    <n v="664712326"/>
    <s v="technology/hardware"/>
    <x v="6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299474"/>
    <n v="727959716.25"/>
    <s v="technology/hardware"/>
    <x v="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125410.01999999999"/>
    <n v="668239295.255"/>
    <s v="technology/hardware"/>
    <x v="6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116420"/>
    <n v="713768798.75"/>
    <s v="technology/hardware"/>
    <x v="6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20251.410000000003"/>
    <n v="675016984.35249996"/>
    <s v="technology/hardware"/>
    <x v="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93490.02"/>
    <n v="681417642.005"/>
    <s v="technology/hardware"/>
    <x v="6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5673.4400000000005"/>
    <n v="705175889.36000001"/>
    <s v="technology/hardware"/>
    <x v="6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2532"/>
    <n v="708948311.75"/>
    <s v="technology/hardware"/>
    <x v="6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00538.12"/>
    <n v="673912632.02999997"/>
    <s v="technology/hardware"/>
    <x v="6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9292.5"/>
    <n v="699360217.625"/>
    <s v="technology/hardware"/>
    <x v="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5108"/>
    <n v="704681445.25"/>
    <s v="technology/hardware"/>
    <x v="6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142343.12"/>
    <n v="730063592.02999997"/>
    <s v="technology/hardware"/>
    <x v="6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8114"/>
    <n v="662694131.75"/>
    <s v="technology/hardware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106743.09"/>
    <n v="703414613.02250004"/>
    <s v="technology/hardware"/>
    <x v="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54026"/>
    <n v="698850472.25"/>
    <s v="technology/hardware"/>
    <x v="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92483"/>
    <n v="739754005.75"/>
    <s v="technology/hardware"/>
    <x v="6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95816"/>
    <n v="734593259.75"/>
    <s v="technology/hardware"/>
    <x v="6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51590"/>
    <n v="681933773.25"/>
    <s v="technology/hardware"/>
    <x v="6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652110.87000000011"/>
    <n v="691824008.71749997"/>
    <s v="technology/hardware"/>
    <x v="6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14362"/>
    <n v="675956097"/>
    <s v="technology/hardware"/>
    <x v="6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310525.01"/>
    <n v="734527960.00250006"/>
    <s v="technology/hardware"/>
    <x v="6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55099.199999999997"/>
    <n v="687172509.79999995"/>
    <s v="technology/hardware"/>
    <x v="6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17393.339999999997"/>
    <n v="680829837.08500004"/>
    <s v="technology/hardware"/>
    <x v="6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9864"/>
    <n v="686231246.75"/>
    <s v="technology/hardware"/>
    <x v="6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151165"/>
    <n v="724310366.5"/>
    <s v="technology/hardware"/>
    <x v="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463422.57"/>
    <n v="669156425.64249992"/>
    <s v="technology/hardware"/>
    <x v="6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29802.309999999998"/>
    <n v="723218475.32749999"/>
    <s v="technology/hardware"/>
    <x v="6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127412.01000000001"/>
    <n v="729024170.25250006"/>
    <s v="technology/hardware"/>
    <x v="6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-7119"/>
    <n v="701815430.75"/>
    <s v="photography/people"/>
    <x v="6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-180000"/>
    <n v="739783043.5"/>
    <s v="photography/people"/>
    <x v="6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-31581"/>
    <n v="735918913.25"/>
    <s v="photography/people"/>
    <x v="6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-11828"/>
    <n v="707392635.25"/>
    <s v="photography/people"/>
    <x v="6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-1549"/>
    <n v="734457406.5"/>
    <s v="photography/people"/>
    <x v="6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-1999"/>
    <n v="728326642"/>
    <s v="photography/people"/>
    <x v="6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-3164"/>
    <n v="711964229"/>
    <s v="photography/people"/>
    <x v="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-5975"/>
    <n v="719399377.5"/>
    <s v="photography/people"/>
    <x v="6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-4950"/>
    <n v="740088616.75"/>
    <s v="photography/people"/>
    <x v="6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-2491"/>
    <n v="727345394.5"/>
    <s v="photography/people"/>
    <x v="6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-1860"/>
    <n v="717525828.75"/>
    <s v="photography/people"/>
    <x v="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-1498"/>
    <n v="711466996.5"/>
    <s v="photography/people"/>
    <x v="6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-2000"/>
    <n v="724705418.5"/>
    <s v="photography/people"/>
    <x v="6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-3200"/>
    <n v="739239571"/>
    <s v="photography/people"/>
    <x v="6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-922"/>
    <n v="718109388.25"/>
    <s v="photography/people"/>
    <x v="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-133800"/>
    <n v="701862605.5"/>
    <s v="photography/people"/>
    <x v="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-6500"/>
    <n v="703897806"/>
    <s v="photography/people"/>
    <x v="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-1845"/>
    <n v="702458883.5"/>
    <s v="photography/people"/>
    <x v="6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-30764"/>
    <n v="707292214.75"/>
    <s v="photography/people"/>
    <x v="6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-4375"/>
    <n v="725412469"/>
    <s v="photography/people"/>
    <x v="6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155171"/>
    <n v="716439481"/>
    <s v="technology/hardware"/>
    <x v="6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58397.11"/>
    <n v="741975014.52749991"/>
    <s v="technology/hardware"/>
    <x v="6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1060"/>
    <n v="638735807.25"/>
    <s v="technology/hardware"/>
    <x v="6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67210.240000000005"/>
    <n v="701882722.55999994"/>
    <s v="technology/hardware"/>
    <x v="6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7104.0299999999988"/>
    <n v="690366463.25749993"/>
    <s v="technology/hardware"/>
    <x v="6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73920"/>
    <n v="708079978.25"/>
    <s v="technology/hardware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570.92"/>
    <n v="639881423.48000002"/>
    <s v="technology/hardware"/>
    <x v="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268.21000000000004"/>
    <n v="657271381"/>
    <s v="technology/hardware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102579"/>
    <n v="739205115.75"/>
    <s v="technology/hardware"/>
    <x v="6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66015.899999999994"/>
    <n v="735158683.72500002"/>
    <s v="technology/hardware"/>
    <x v="6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359782"/>
    <n v="725653531.5"/>
    <s v="technology/hardware"/>
    <x v="6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6745"/>
    <n v="710937702.5"/>
    <s v="technology/hardware"/>
    <x v="6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631862"/>
    <n v="732912613"/>
    <s v="technology/hardware"/>
    <x v="6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2314134.67"/>
    <n v="681951417.41750002"/>
    <s v="technology/hardware"/>
    <x v="6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936.01000000000022"/>
    <n v="657155156.00250006"/>
    <s v="technology/hardware"/>
    <x v="6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82154.22"/>
    <n v="680806807.80500007"/>
    <s v="technology/hardware"/>
    <x v="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6275.5999999999985"/>
    <n v="665616764.14999998"/>
    <s v="technology/hardware"/>
    <x v="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458.2299999999959"/>
    <n v="719096531.5575"/>
    <s v="technology/hardware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153963.9"/>
    <n v="736682746.47500002"/>
    <s v="technology/hardware"/>
    <x v="6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385"/>
    <n v="699258817.75"/>
    <s v="technology/hardware"/>
    <x v="6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9055"/>
    <n v="704792986"/>
    <s v="technology/hardware"/>
    <x v="6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25137"/>
    <n v="732209551.5"/>
    <s v="technology/hardware"/>
    <x v="6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61459"/>
    <n v="716401029.5"/>
    <s v="technology/hardware"/>
    <x v="6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19414"/>
    <n v="671681465.75"/>
    <s v="technology/hardware"/>
    <x v="6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80920"/>
    <n v="716390785.25"/>
    <s v="technology/hardware"/>
    <x v="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8370.7699999999968"/>
    <n v="698053537.4425"/>
    <s v="technology/hardware"/>
    <x v="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20249"/>
    <n v="712929256.5"/>
    <s v="technology/hardware"/>
    <x v="6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785"/>
    <n v="633546942.5"/>
    <s v="technology/hardware"/>
    <x v="6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6530"/>
    <n v="703904021.5"/>
    <s v="technology/hardware"/>
    <x v="6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41366"/>
    <n v="676487337.75"/>
    <s v="technology/hardware"/>
    <x v="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0175"/>
    <n v="709583184"/>
    <s v="technology/hardware"/>
    <x v="6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51047"/>
    <n v="740267863"/>
    <s v="technology/hardware"/>
    <x v="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9669"/>
    <n v="698601965.75"/>
    <s v="technology/hardware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223719.59000000003"/>
    <n v="714375035.14750004"/>
    <s v="technology/hardware"/>
    <x v="6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88829.140000000014"/>
    <n v="724304770.03500009"/>
    <s v="technology/hardware"/>
    <x v="6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9500.5"/>
    <n v="699196246.625"/>
    <s v="technology/hardware"/>
    <x v="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20047.64"/>
    <n v="692902395.66000009"/>
    <s v="technology/hardware"/>
    <x v="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25641"/>
    <n v="685657716.5"/>
    <s v="technology/hardware"/>
    <x v="6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45271"/>
    <n v="739683828.75"/>
    <s v="technology/hardware"/>
    <x v="6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4445.1400000000003"/>
    <n v="691955680.53500009"/>
    <s v="technology/hardware"/>
    <x v="6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7777"/>
    <n v="738747962.75"/>
    <s v="technology/hardware"/>
    <x v="6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2353"/>
    <n v="725448110.25"/>
    <s v="technology/hardware"/>
    <x v="6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626"/>
    <n v="739550905.25"/>
    <s v="technology/hardware"/>
    <x v="6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232"/>
    <n v="716462460"/>
    <s v="technology/hardware"/>
    <x v="6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35240.01"/>
    <n v="670261924.25250006"/>
    <s v="technology/hardware"/>
    <x v="6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2110"/>
    <n v="683996103.75"/>
    <s v="technology/hardware"/>
    <x v="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2939"/>
    <n v="714011263"/>
    <s v="technology/hardware"/>
    <x v="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41082.449999999997"/>
    <n v="684045609.36249995"/>
    <s v="technology/hardware"/>
    <x v="6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0095.349999999999"/>
    <n v="692262485.08749998"/>
    <s v="technology/hardware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37327"/>
    <n v="715666163.25"/>
    <s v="technology/hardware"/>
    <x v="6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2429"/>
    <n v="693363636.25"/>
    <s v="technology/hardware"/>
    <x v="6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126524"/>
    <n v="727039092.75"/>
    <s v="technology/hardware"/>
    <x v="6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51"/>
    <n v="723585668.5"/>
    <s v="technology/hardware"/>
    <x v="6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4757"/>
    <n v="698878999.5"/>
    <s v="technology/hardware"/>
    <x v="6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4045"/>
    <n v="708155097.25"/>
    <s v="technology/hardware"/>
    <x v="6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26726"/>
    <n v="682482591"/>
    <s v="technology/hardware"/>
    <x v="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15334.830000000002"/>
    <n v="727603516.20749998"/>
    <s v="technology/hardware"/>
    <x v="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748"/>
    <n v="711811987"/>
    <s v="technology/hardware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3037"/>
    <n v="726300451.5"/>
    <s v="technology/hardware"/>
    <x v="6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24100"/>
    <n v="701781191"/>
    <s v="technology/hardware"/>
    <x v="6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396"/>
    <n v="740957584.75"/>
    <s v="technology/hardware"/>
    <x v="6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4977"/>
    <n v="728785244"/>
    <s v="technology/hardware"/>
    <x v="6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922"/>
    <n v="730955543.25"/>
    <s v="technology/hardware"/>
    <x v="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238822.27000000002"/>
    <n v="684346929.8175"/>
    <s v="technology/hardware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39686.050000000003"/>
    <n v="693351525.01250005"/>
    <s v="technology/hardware"/>
    <x v="6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372"/>
    <n v="703762450.75"/>
    <s v="technology/hardware"/>
    <x v="6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33"/>
    <n v="715537047.5"/>
    <s v="technology/hardware"/>
    <x v="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305.9700000000012"/>
    <n v="737855752.99250007"/>
    <s v="technology/hardware"/>
    <x v="6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4203.330000000002"/>
    <n v="725234912.08249998"/>
    <s v="technology/hardware"/>
    <x v="6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271659"/>
    <n v="733015908.75"/>
    <s v="technology/hardware"/>
    <x v="6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36146"/>
    <n v="736737348"/>
    <s v="technology/hardware"/>
    <x v="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7673"/>
    <n v="730686596.75"/>
    <s v="technology/hardware"/>
    <x v="6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52604.299999999988"/>
    <n v="714616727.57500005"/>
    <s v="technology/hardware"/>
    <x v="6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5"/>
    <n v="730634245.5"/>
    <s v="technology/hardware"/>
    <x v="6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57821.6"/>
    <n v="686780649.14999998"/>
    <s v="technology/hardware"/>
    <x v="6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793594.99"/>
    <n v="702456082.99749994"/>
    <s v="technology/hardware"/>
    <x v="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7754"/>
    <n v="715534304.5"/>
    <s v="technology/hardware"/>
    <x v="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6241"/>
    <n v="740401500.75"/>
    <s v="technology/hardware"/>
    <x v="6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18817"/>
    <n v="716987004.25"/>
    <s v="technology/hardware"/>
    <x v="6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4078"/>
    <n v="722995532"/>
    <s v="technology/hardware"/>
    <x v="6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510"/>
    <n v="667686490"/>
    <s v="music/indie"/>
    <x v="6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61"/>
    <n v="659756922.75"/>
    <s v="music/indie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00"/>
    <n v="668767416.25"/>
    <s v="music/indie"/>
    <x v="6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250"/>
    <n v="698914704.5"/>
    <s v="music/indie"/>
    <x v="6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412"/>
    <n v="670545167.25"/>
    <s v="music/indie"/>
    <x v="6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28"/>
    <n v="661260783.75"/>
    <s v="music/indie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53"/>
    <n v="657081223.5"/>
    <s v="music/indie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465.32000000000016"/>
    <n v="641302308.07999992"/>
    <s v="music/indie"/>
    <x v="6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510.01000000000022"/>
    <n v="686948865.00250006"/>
    <s v="music/indie"/>
    <x v="6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203.2299999999996"/>
    <n v="680202818.3075"/>
    <s v="music/indie"/>
    <x v="6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3684.2000000000007"/>
    <n v="648462452.04999995"/>
    <s v="music/indie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77"/>
    <n v="657708899"/>
    <s v="music/indie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37"/>
    <n v="676809406"/>
    <s v="music/indie"/>
    <x v="6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719"/>
    <n v="664722605.25"/>
    <s v="music/indie"/>
    <x v="6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0"/>
    <n v="657493117"/>
    <s v="music/indie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"/>
    <n v="675279324.75"/>
    <s v="music/indie"/>
    <x v="6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0"/>
    <n v="660079727"/>
    <s v="music/indie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20"/>
    <n v="664940830.5"/>
    <s v="music/indie"/>
    <x v="6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971"/>
    <n v="717615629.5"/>
    <s v="music/indie"/>
    <x v="6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220"/>
    <n v="670183432"/>
    <s v="music/indie"/>
    <x v="6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265"/>
    <n v="663256634.25"/>
    <s v="music/indie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360"/>
    <n v="651666673.5"/>
    <s v="music/indie"/>
    <x v="6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3587"/>
    <n v="675597983.25"/>
    <s v="music/indie"/>
    <x v="6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236"/>
    <n v="684311476.75"/>
    <s v="music/indie"/>
    <x v="6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3080"/>
    <n v="708005133"/>
    <s v="music/indie"/>
    <x v="6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55"/>
    <n v="678941086.75"/>
    <s v="music/indie"/>
    <x v="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54.65999999999985"/>
    <n v="707453749.66499996"/>
    <s v="music/indie"/>
    <x v="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170"/>
    <n v="673046060.25"/>
    <s v="music/indie"/>
    <x v="6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261"/>
    <n v="717410883.75"/>
    <s v="music/indie"/>
    <x v="6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7"/>
    <n v="700032288.5"/>
    <s v="music/indie"/>
    <x v="6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30"/>
    <n v="655241698.5"/>
    <s v="music/indie"/>
    <x v="6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0"/>
    <n v="682729774.25"/>
    <s v="music/indie"/>
    <x v="6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340"/>
    <n v="704998449.75"/>
    <s v="music/indie"/>
    <x v="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235"/>
    <n v="644589048"/>
    <s v="music/indie"/>
    <x v="6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1885"/>
    <n v="648436355.75"/>
    <s v="music/indie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434"/>
    <n v="673576933"/>
    <s v="music/indie"/>
    <x v="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573"/>
    <n v="722655824.25"/>
    <s v="music/indie"/>
    <x v="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346.1099999999999"/>
    <n v="655121408.77749991"/>
    <s v="music/indie"/>
    <x v="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5"/>
    <n v="671895731.75"/>
    <s v="music/indie"/>
    <x v="6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70.430000000000291"/>
    <n v="693252502.85750008"/>
    <s v="music/indie"/>
    <x v="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-49716"/>
    <n v="741430547.5"/>
    <s v="games/video"/>
    <x v="6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-79690"/>
    <n v="741238662.75"/>
    <s v="games/video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-450"/>
    <n v="633154675.5"/>
    <s v="games/video"/>
    <x v="6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-985"/>
    <n v="644505938.75"/>
    <s v="games/video"/>
    <x v="6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-59148"/>
    <n v="718719636.25"/>
    <s v="games/video"/>
    <x v="6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-19990"/>
    <n v="708392446.5"/>
    <s v="games/video"/>
    <x v="6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-19924"/>
    <n v="712434209.5"/>
    <s v="games/video"/>
    <x v="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-14975"/>
    <n v="704366191"/>
    <s v="games/video"/>
    <x v="6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-1764"/>
    <n v="728137112"/>
    <s v="games/video"/>
    <x v="6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-41915"/>
    <n v="703321353.75"/>
    <s v="games/video"/>
    <x v="6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-475"/>
    <n v="717690552.5"/>
    <s v="games/video"/>
    <x v="6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-97887.01"/>
    <n v="695066398.99749994"/>
    <s v="games/video"/>
    <x v="6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-984"/>
    <n v="650989189.5"/>
    <s v="games/video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-5896"/>
    <n v="682900722.25"/>
    <s v="games/video"/>
    <x v="6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-4522"/>
    <n v="674048141.5"/>
    <s v="games/video"/>
    <x v="6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-79952.31"/>
    <n v="690444405.92250001"/>
    <s v="games/video"/>
    <x v="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-35797"/>
    <n v="708257798.75"/>
    <s v="games/video"/>
    <x v="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-872"/>
    <n v="691331104.5"/>
    <s v="games/video"/>
    <x v="6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-28374"/>
    <n v="738450424.5"/>
    <s v="games/video"/>
    <x v="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-499440"/>
    <n v="678319354.75"/>
    <s v="games/video"/>
    <x v="6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-15000"/>
    <n v="707324679.5"/>
    <s v="games/video"/>
    <x v="6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-9899"/>
    <n v="725142458.25"/>
    <s v="games/video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-1775"/>
    <n v="638834710.5"/>
    <s v="games/video"/>
    <x v="6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-34893"/>
    <n v="688890977.75"/>
    <s v="games/video"/>
    <x v="6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-10435"/>
    <n v="692119520.5"/>
    <s v="games/video"/>
    <x v="6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-4999"/>
    <n v="727301355.5"/>
    <s v="games/video"/>
    <x v="6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-387284"/>
    <n v="707371166.75"/>
    <s v="games/video"/>
    <x v="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-98"/>
    <n v="713349192"/>
    <s v="games/video"/>
    <x v="6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-2000"/>
    <n v="639511739"/>
    <s v="games/video"/>
    <x v="6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-49595"/>
    <n v="733548401.75"/>
    <s v="games/video"/>
    <x v="6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-44882"/>
    <n v="732967838"/>
    <s v="games/video"/>
    <x v="6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-29950"/>
    <n v="696807868"/>
    <s v="games/video"/>
    <x v="6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-372591"/>
    <n v="709586874"/>
    <s v="games/video"/>
    <x v="6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-248"/>
    <n v="695028914.5"/>
    <s v="games/video"/>
    <x v="6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-4885"/>
    <n v="729074622.5"/>
    <s v="games/video"/>
    <x v="6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-54507"/>
    <n v="688710097"/>
    <s v="games/video"/>
    <x v="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-53856"/>
    <n v="740546481"/>
    <s v="games/video"/>
    <x v="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-280229.89"/>
    <n v="679037907.27749991"/>
    <s v="games/video"/>
    <x v="6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-3574"/>
    <n v="654770794"/>
    <s v="games/video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-9915"/>
    <n v="668075577.75"/>
    <s v="games/video"/>
    <x v="6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63"/>
    <n v="720872148.5"/>
    <s v="music/rock"/>
    <x v="6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552"/>
    <n v="702444773"/>
    <s v="music/rock"/>
    <x v="6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805"/>
    <n v="715761317.25"/>
    <s v="music/rock"/>
    <x v="6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45"/>
    <n v="732757320.5"/>
    <s v="music/rock"/>
    <x v="6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966"/>
    <n v="729417613.25"/>
    <s v="music/rock"/>
    <x v="6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932"/>
    <n v="707934650"/>
    <s v="music/rock"/>
    <x v="6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30"/>
    <n v="673534115.5"/>
    <s v="music/rock"/>
    <x v="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3884.6899999999987"/>
    <n v="742695821.42250001"/>
    <s v="music/rock"/>
    <x v="6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0"/>
    <n v="744171915.5"/>
    <s v="music/rock"/>
    <x v="6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283"/>
    <n v="719269374"/>
    <s v="music/rock"/>
    <x v="6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243"/>
    <n v="716714246.25"/>
    <s v="music/rock"/>
    <x v="6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0"/>
    <n v="714034913.25"/>
    <s v="music/rock"/>
    <x v="6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131"/>
    <n v="688714301"/>
    <s v="music/rock"/>
    <x v="6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19"/>
    <n v="730579699"/>
    <s v="music/rock"/>
    <x v="6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1050"/>
    <n v="734379237"/>
    <s v="music/rock"/>
    <x v="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301"/>
    <n v="714643347.5"/>
    <s v="music/rock"/>
    <x v="6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3"/>
    <n v="732057068.75"/>
    <s v="music/rock"/>
    <x v="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9660"/>
    <n v="741737178.25"/>
    <s v="music/rock"/>
    <x v="6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614"/>
    <n v="713715004.75"/>
    <s v="music/rock"/>
    <x v="6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359.21000000000004"/>
    <n v="722810393.30250001"/>
    <s v="music/rock"/>
    <x v="6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062"/>
    <n v="743516205.25"/>
    <s v="games/tabletop"/>
    <x v="6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12725"/>
    <n v="705390932.75"/>
    <s v="games/tabletop"/>
    <x v="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7007"/>
    <n v="742665865.75"/>
    <s v="games/tabletop"/>
    <x v="6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18474"/>
    <n v="726574095.25"/>
    <s v="games/tabletop"/>
    <x v="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87848.5"/>
    <n v="681302487.375"/>
    <s v="games/tabletop"/>
    <x v="6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935"/>
    <n v="735824667.5"/>
    <s v="games/tabletop"/>
    <x v="6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82928.5"/>
    <n v="713442924.125"/>
    <s v="games/tabletop"/>
    <x v="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17151"/>
    <n v="737954550"/>
    <s v="games/tabletop"/>
    <x v="6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4839"/>
    <n v="730334356.75"/>
    <s v="games/tabletop"/>
    <x v="6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6076"/>
    <n v="728618289.25"/>
    <s v="games/tabletop"/>
    <x v="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48"/>
    <n v="743292244.25"/>
    <s v="games/tabletop"/>
    <x v="6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17748.82"/>
    <n v="740347532.70499992"/>
    <s v="games/tabletop"/>
    <x v="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52856"/>
    <n v="739204041.25"/>
    <s v="games/tabletop"/>
    <x v="6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43737"/>
    <n v="728872698.75"/>
    <s v="games/tabletop"/>
    <x v="6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935"/>
    <n v="719012362.5"/>
    <s v="games/tabletop"/>
    <x v="6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937"/>
    <n v="739669668.25"/>
    <s v="games/tabletop"/>
    <x v="6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255309.33000000002"/>
    <n v="711990439.33249998"/>
    <s v="games/tabletop"/>
    <x v="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157"/>
    <n v="723118152"/>
    <s v="games/tabletop"/>
    <x v="6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4228"/>
    <n v="721806968.75"/>
    <s v="games/tabletop"/>
    <x v="6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8843"/>
    <n v="717484593.5"/>
    <s v="games/tabletop"/>
    <x v="6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10.99"/>
    <n v="678881494.74749994"/>
    <s v="music/electronic"/>
    <x v="6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24167.25"/>
    <n v="675259906.0625"/>
    <s v="music/electronic"/>
    <x v="6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91"/>
    <n v="720916101.25"/>
    <s v="music/electronic"/>
    <x v="6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493"/>
    <n v="680759576"/>
    <s v="music/electronic"/>
    <x v="6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390"/>
    <n v="668642186.25"/>
    <s v="music/electronic"/>
    <x v="6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30"/>
    <n v="666889803"/>
    <s v="music/electronic"/>
    <x v="6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0"/>
    <n v="691641788.25"/>
    <s v="music/electronic"/>
    <x v="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6"/>
    <n v="665605316.5"/>
    <s v="music/electronic"/>
    <x v="6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254"/>
    <n v="698510453.25"/>
    <s v="music/electronic"/>
    <x v="6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457"/>
    <n v="665967999.75"/>
    <s v="music/electronic"/>
    <x v="6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2390"/>
    <n v="698071693.75"/>
    <s v="music/electronic"/>
    <x v="6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863"/>
    <n v="691045990.75"/>
    <s v="music/electronic"/>
    <x v="6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5"/>
    <n v="715211692.25"/>
    <s v="music/electronic"/>
    <x v="6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1155.01"/>
    <n v="695209068.75250006"/>
    <s v="music/electronic"/>
    <x v="6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310"/>
    <n v="665323601.25"/>
    <s v="music/electronic"/>
    <x v="6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7"/>
    <n v="718534955.25"/>
    <s v="music/electronic"/>
    <x v="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5"/>
    <n v="722997686.75"/>
    <s v="music/electronic"/>
    <x v="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456.65999999999985"/>
    <n v="672620578.91499996"/>
    <s v="music/electronic"/>
    <x v="6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5"/>
    <n v="719354514.5"/>
    <s v="music/electronic"/>
    <x v="6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40"/>
    <n v="686797120.25"/>
    <s v="music/electronic"/>
    <x v="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609"/>
    <n v="730031684"/>
    <s v="games/tabletop"/>
    <x v="6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313"/>
    <n v="663240634.25"/>
    <s v="games/tabletop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131"/>
    <n v="717066466.75"/>
    <s v="games/tabletop"/>
    <x v="6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14315"/>
    <n v="738282471.5"/>
    <s v="games/tabletop"/>
    <x v="6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177415.01"/>
    <n v="705064912.25250006"/>
    <s v="games/tabletop"/>
    <x v="6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523.3100000000013"/>
    <n v="726974701.57749999"/>
    <s v="games/tabletop"/>
    <x v="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7459"/>
    <n v="691543367.5"/>
    <s v="games/tabletop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0744.9"/>
    <n v="719208590.22500002"/>
    <s v="games/tabletop"/>
    <x v="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5692.33"/>
    <n v="688327108.58249998"/>
    <s v="games/tabletop"/>
    <x v="6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2206"/>
    <n v="698584864.5"/>
    <s v="games/tabletop"/>
    <x v="6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27803.24"/>
    <n v="685508029.30999994"/>
    <s v="games/tabletop"/>
    <x v="6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19790"/>
    <n v="702177496.5"/>
    <s v="games/tabletop"/>
    <x v="6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5801"/>
    <n v="724582357.75"/>
    <s v="games/tabletop"/>
    <x v="6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065"/>
    <n v="741175121.75"/>
    <s v="games/tabletop"/>
    <x v="6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6931"/>
    <n v="713150675"/>
    <s v="games/tabletop"/>
    <x v="6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12239"/>
    <n v="726524991.25"/>
    <s v="games/tabletop"/>
    <x v="6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45527"/>
    <n v="707034583.25"/>
    <s v="games/tabletop"/>
    <x v="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496"/>
    <n v="743932251.75"/>
    <s v="games/tabletop"/>
    <x v="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7006.6699999999983"/>
    <n v="692161241.66750002"/>
    <s v="games/tabletop"/>
    <x v="6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8534"/>
    <n v="730032679.5"/>
    <s v="games/tabletop"/>
    <x v="6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7064"/>
    <n v="743596206.75"/>
    <s v="games/tabletop"/>
    <x v="6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26009.76000000001"/>
    <n v="692027396.94000006"/>
    <s v="games/tabletop"/>
    <x v="6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1.5"/>
    <n v="744552156.875"/>
    <s v="games/tabletop"/>
    <x v="6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13851"/>
    <n v="738069721.75"/>
    <s v="games/tabletop"/>
    <x v="6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101881"/>
    <n v="695859269.5"/>
    <s v="games/tabletop"/>
    <x v="6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3"/>
    <n v="720049245"/>
    <s v="games/tabletop"/>
    <x v="6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824"/>
    <n v="718795308.5"/>
    <s v="games/tabletop"/>
    <x v="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505"/>
    <n v="740228547.25"/>
    <s v="games/tabletop"/>
    <x v="6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2407"/>
    <n v="681813404.25"/>
    <s v="games/tabletop"/>
    <x v="6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218778"/>
    <n v="739775823.75"/>
    <s v="games/tabletop"/>
    <x v="6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2928.1900000000005"/>
    <n v="703637915.54750001"/>
    <s v="games/tabletop"/>
    <x v="6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15505"/>
    <n v="734917157.5"/>
    <s v="games/tabletop"/>
    <x v="6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015"/>
    <n v="723284848.25"/>
    <s v="games/tabletop"/>
    <x v="6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1799"/>
    <n v="742485408"/>
    <s v="games/tabletop"/>
    <x v="6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7373"/>
    <n v="730685624"/>
    <s v="games/tabletop"/>
    <x v="6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589"/>
    <n v="739603802.75"/>
    <s v="games/tabletop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13403.5"/>
    <n v="732436150.375"/>
    <s v="games/tabletop"/>
    <x v="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023"/>
    <n v="716375700.5"/>
    <s v="games/tabletop"/>
    <x v="6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7671"/>
    <n v="740401087.25"/>
    <s v="games/tabletop"/>
    <x v="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5673"/>
    <n v="697293089.25"/>
    <s v="games/tabletop"/>
    <x v="6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6795"/>
    <n v="743094911.25"/>
    <s v="games/tabletop"/>
    <x v="6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787"/>
    <n v="707392356.5"/>
    <s v="games/tabletop"/>
    <x v="6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6"/>
    <n v="710915738"/>
    <s v="games/tabletop"/>
    <x v="6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4802"/>
    <n v="731631690.25"/>
    <s v="games/tabletop"/>
    <x v="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397"/>
    <n v="739772207"/>
    <s v="games/tabletop"/>
    <x v="6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304"/>
    <n v="730490747.5"/>
    <s v="games/tabletop"/>
    <x v="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56105"/>
    <n v="709036351.5"/>
    <s v="games/tabletop"/>
    <x v="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728"/>
    <n v="744001188"/>
    <s v="games/tabletop"/>
    <x v="6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42541"/>
    <n v="743913601.5"/>
    <s v="games/tabletop"/>
    <x v="6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155062"/>
    <n v="741655196.25"/>
    <s v="games/tabletop"/>
    <x v="6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36618"/>
    <n v="740030488.5"/>
    <s v="games/tabletop"/>
    <x v="6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2566"/>
    <n v="724109045.5"/>
    <s v="games/tabletop"/>
    <x v="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3009"/>
    <n v="744122635"/>
    <s v="games/tabletop"/>
    <x v="6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490"/>
    <n v="695931200.75"/>
    <s v="games/tabletop"/>
    <x v="6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2000.5"/>
    <n v="708982521.875"/>
    <s v="games/tabletop"/>
    <x v="6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267"/>
    <n v="693821377.25"/>
    <s v="games/tabletop"/>
    <x v="6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3492"/>
    <n v="664534761.25"/>
    <s v="games/tabletop"/>
    <x v="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3414"/>
    <n v="725192580.75"/>
    <s v="games/tabletop"/>
    <x v="6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538"/>
    <n v="711115017.25"/>
    <s v="games/tabletop"/>
    <x v="6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29750.5"/>
    <n v="720613003.125"/>
    <s v="games/tabletop"/>
    <x v="6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255"/>
    <n v="654449265.75"/>
    <s v="music/rock"/>
    <x v="6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640"/>
    <n v="725076693.5"/>
    <s v="music/rock"/>
    <x v="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25.659999999999854"/>
    <n v="666970070.41499996"/>
    <s v="music/rock"/>
    <x v="6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373.27000000000044"/>
    <n v="649340019.3175"/>
    <s v="music/rock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641"/>
    <n v="669824951.5"/>
    <s v="music/rock"/>
    <x v="6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"/>
    <n v="688611177.25"/>
    <s v="music/rock"/>
    <x v="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898.98999999999978"/>
    <n v="701317406.24749994"/>
    <s v="music/rock"/>
    <x v="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"/>
    <n v="669958328.75"/>
    <s v="music/rock"/>
    <x v="6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11"/>
    <n v="692258204"/>
    <s v="music/rock"/>
    <x v="6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61"/>
    <n v="628149180"/>
    <s v="music/rock"/>
    <x v="6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820"/>
    <n v="666839395.25"/>
    <s v="music/rock"/>
    <x v="6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45.01000000000022"/>
    <n v="666736285.75250006"/>
    <s v="music/rock"/>
    <x v="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70"/>
    <n v="673723121.5"/>
    <s v="music/rock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2304.04"/>
    <n v="678705094.00999999"/>
    <s v="music/rock"/>
    <x v="6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303"/>
    <n v="678972812.25"/>
    <s v="music/rock"/>
    <x v="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3435"/>
    <n v="664255858"/>
    <s v="music/rock"/>
    <x v="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6"/>
    <n v="665111953.5"/>
    <s v="music/rock"/>
    <x v="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522"/>
    <n v="697291369"/>
    <s v="music/rock"/>
    <x v="6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750.5"/>
    <n v="648152870.625"/>
    <s v="music/rock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"/>
    <n v="670150012.25"/>
    <s v="music/rock"/>
    <x v="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680.2200000000003"/>
    <n v="685246470.80500007"/>
    <s v="music/indie"/>
    <x v="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625"/>
    <n v="693515661"/>
    <s v="music/indie"/>
    <x v="6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603.60999999999967"/>
    <n v="661010687.15249991"/>
    <s v="music/indie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42.020000000000437"/>
    <n v="646036446.505"/>
    <s v="music/indie"/>
    <x v="6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221"/>
    <n v="703223815"/>
    <s v="music/indie"/>
    <x v="6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236.55000000000018"/>
    <n v="665029016.88750005"/>
    <s v="music/indie"/>
    <x v="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30.79000000000019"/>
    <n v="667475207.81500006"/>
    <s v="music/indie"/>
    <x v="6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653.11000000000058"/>
    <n v="704043315.77749991"/>
    <s v="music/indie"/>
    <x v="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400.47000000000025"/>
    <n v="680681895.36750007"/>
    <s v="music/indie"/>
    <x v="6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60835.360000000001"/>
    <n v="681317547.33999991"/>
    <s v="music/indie"/>
    <x v="6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370"/>
    <n v="699064963"/>
    <s v="music/indie"/>
    <x v="6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236"/>
    <n v="698255198.25"/>
    <s v="music/indie"/>
    <x v="6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3792.0200000000004"/>
    <n v="667397250.255"/>
    <s v="music/indie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683.6400000000001"/>
    <n v="668889911.91000009"/>
    <s v="music/indie"/>
    <x v="6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65"/>
    <n v="667472028.75"/>
    <s v="music/indie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606.39999999999964"/>
    <n v="628531374.10000002"/>
    <s v="music/indie"/>
    <x v="6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6"/>
    <n v="632421121.75"/>
    <s v="music/indie"/>
    <x v="6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053"/>
    <n v="626289442.5"/>
    <s v="music/indie"/>
    <x v="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231"/>
    <n v="692889169.5"/>
    <s v="music/indie"/>
    <x v="6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433"/>
    <n v="697478180.5"/>
    <s v="music/indie"/>
    <x v="6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-6427"/>
    <n v="744995399"/>
    <s v="food/small"/>
    <x v="6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-2615"/>
    <n v="745237806.75"/>
    <s v="food/small"/>
    <x v="6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-130"/>
    <n v="744865454.5"/>
    <s v="food/small"/>
    <x v="6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-5945"/>
    <n v="744632946.5"/>
    <s v="food/small"/>
    <x v="6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-920"/>
    <n v="744768087.25"/>
    <s v="food/small"/>
    <x v="6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-14892"/>
    <n v="745669664.25"/>
    <s v="food/small"/>
    <x v="6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149133.01"/>
    <n v="703836092.00250006"/>
    <s v="food/small"/>
    <x v="6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15445"/>
    <n v="716512264"/>
    <s v="food/small"/>
    <x v="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480"/>
    <n v="702163224.25"/>
    <s v="food/small"/>
    <x v="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848"/>
    <n v="724859638.5"/>
    <s v="food/small"/>
    <x v="6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3545.1000000000004"/>
    <n v="703515202.02499998"/>
    <s v="food/small"/>
    <x v="6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577"/>
    <n v="710976267.75"/>
    <s v="food/small"/>
    <x v="6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673"/>
    <n v="700237639.25"/>
    <s v="food/small"/>
    <x v="6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78"/>
    <n v="706956120.75"/>
    <s v="food/small"/>
    <x v="6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568"/>
    <n v="700605568.75"/>
    <s v="food/small"/>
    <x v="6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84146.51"/>
    <n v="696320925.37750006"/>
    <s v="food/small"/>
    <x v="6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279"/>
    <n v="701253436"/>
    <s v="food/small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71.5"/>
    <n v="701394565.625"/>
    <s v="food/small"/>
    <x v="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48552"/>
    <n v="740426326.25"/>
    <s v="food/small"/>
    <x v="6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2311"/>
    <n v="738283247.5"/>
    <s v="food/small"/>
    <x v="6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-5000"/>
    <n v="717716752"/>
    <s v="technology/web"/>
    <x v="6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-5500"/>
    <n v="705842867.5"/>
    <s v="technology/web"/>
    <x v="6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-9700"/>
    <n v="725061306.5"/>
    <s v="technology/web"/>
    <x v="6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-999"/>
    <n v="732746635"/>
    <s v="technology/web"/>
    <x v="6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-3000"/>
    <n v="713166924"/>
    <s v="technology/web"/>
    <x v="6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-59961"/>
    <n v="737393726"/>
    <s v="technology/web"/>
    <x v="6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-985"/>
    <n v="735419842"/>
    <s v="technology/web"/>
    <x v="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-69730"/>
    <n v="726707537.75"/>
    <s v="technology/web"/>
    <x v="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-474900"/>
    <n v="719032714"/>
    <s v="technology/web"/>
    <x v="6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-50000"/>
    <n v="741089185"/>
    <s v="technology/web"/>
    <x v="6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-18792"/>
    <n v="714532398.25"/>
    <s v="technology/web"/>
    <x v="6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-2000"/>
    <n v="715505776"/>
    <s v="technology/web"/>
    <x v="6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-1000"/>
    <n v="714557211"/>
    <s v="technology/web"/>
    <x v="6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-34975"/>
    <n v="709159236.5"/>
    <s v="technology/web"/>
    <x v="6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-7945"/>
    <n v="714654082.25"/>
    <s v="technology/web"/>
    <x v="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-10000"/>
    <n v="716117052"/>
    <s v="technology/web"/>
    <x v="6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-27000"/>
    <n v="721898789"/>
    <s v="technology/web"/>
    <x v="6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-1500"/>
    <n v="710120694"/>
    <s v="technology/web"/>
    <x v="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-6399"/>
    <n v="718012338"/>
    <s v="technology/web"/>
    <x v="6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-4998"/>
    <n v="726784140.75"/>
    <s v="technology/web"/>
    <x v="6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-200"/>
    <n v="730507152"/>
    <s v="technology/web"/>
    <x v="6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-300"/>
    <n v="708509765.5"/>
    <s v="technology/web"/>
    <x v="6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-175000"/>
    <n v="724702100"/>
    <s v="technology/web"/>
    <x v="6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-128"/>
    <n v="721761178"/>
    <s v="technology/web"/>
    <x v="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-1000"/>
    <n v="725667006.25"/>
    <s v="technology/web"/>
    <x v="6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-22370"/>
    <n v="722068430.75"/>
    <s v="technology/web"/>
    <x v="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-49330"/>
    <n v="729516379"/>
    <s v="technology/web"/>
    <x v="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-39900"/>
    <n v="713543108"/>
    <s v="technology/web"/>
    <x v="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-25000"/>
    <n v="726918305.5"/>
    <s v="technology/web"/>
    <x v="6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-24918"/>
    <n v="708790592"/>
    <s v="technology/web"/>
    <x v="6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-2000"/>
    <n v="716980798"/>
    <s v="technology/web"/>
    <x v="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-5320"/>
    <n v="714271832"/>
    <s v="technology/web"/>
    <x v="6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-849950"/>
    <n v="719783824.75"/>
    <s v="technology/web"/>
    <x v="6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-21990"/>
    <n v="711238032.75"/>
    <s v="technology/web"/>
    <x v="6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-10000"/>
    <n v="736077718.5"/>
    <s v="technology/web"/>
    <x v="6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-2673.67"/>
    <n v="724244865.58249998"/>
    <s v="technology/web"/>
    <x v="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-2500"/>
    <n v="739406491.5"/>
    <s v="technology/web"/>
    <x v="6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-110000"/>
    <n v="719647765"/>
    <s v="technology/web"/>
    <x v="6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-30000"/>
    <n v="721030308"/>
    <s v="technology/web"/>
    <x v="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-14945"/>
    <n v="721215085.5"/>
    <s v="technology/web"/>
    <x v="6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-84779"/>
    <n v="713704818.5"/>
    <s v="technology/web"/>
    <x v="6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-2925"/>
    <n v="718791320.75"/>
    <s v="technology/web"/>
    <x v="6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-9565"/>
    <n v="711636163"/>
    <s v="technology/web"/>
    <x v="6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-992"/>
    <n v="707317425.5"/>
    <s v="technology/web"/>
    <x v="6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-64212"/>
    <n v="718748914.75"/>
    <s v="technology/web"/>
    <x v="6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-30000"/>
    <n v="709164212"/>
    <s v="technology/web"/>
    <x v="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-148974"/>
    <n v="733628127.25"/>
    <s v="technology/web"/>
    <x v="6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-36537"/>
    <n v="710028092.5"/>
    <s v="technology/web"/>
    <x v="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-15970"/>
    <n v="718255505.75"/>
    <s v="technology/web"/>
    <x v="6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-510000"/>
    <n v="709312132"/>
    <s v="technology/web"/>
    <x v="6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-19975"/>
    <n v="713265428.5"/>
    <s v="technology/web"/>
    <x v="6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-4200"/>
    <n v="722395611.5"/>
    <s v="technology/web"/>
    <x v="6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-99950"/>
    <n v="718876021.25"/>
    <s v="technology/web"/>
    <x v="6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-4997"/>
    <n v="711822047.75"/>
    <s v="technology/web"/>
    <x v="6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-33000"/>
    <n v="741409076.75"/>
    <s v="technology/web"/>
    <x v="6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-4990"/>
    <n v="721822281.75"/>
    <s v="technology/web"/>
    <x v="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-124000"/>
    <n v="709468628"/>
    <s v="technology/web"/>
    <x v="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-4000"/>
    <n v="717289192"/>
    <s v="technology/web"/>
    <x v="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-13000"/>
    <n v="708711253"/>
    <s v="technology/web"/>
    <x v="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-50000"/>
    <n v="729659582"/>
    <s v="technology/web"/>
    <x v="6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-27799"/>
    <n v="727307600.5"/>
    <s v="food/food"/>
    <x v="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-11948"/>
    <n v="715118978.75"/>
    <s v="food/food"/>
    <x v="6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-998"/>
    <n v="728389282.5"/>
    <s v="food/food"/>
    <x v="6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-15000"/>
    <n v="725243303.5"/>
    <s v="food/food"/>
    <x v="6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-3874"/>
    <n v="736002374"/>
    <s v="food/food"/>
    <x v="6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-1905"/>
    <n v="709953935.25"/>
    <s v="food/food"/>
    <x v="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-16443"/>
    <n v="713877629.5"/>
    <s v="food/food"/>
    <x v="6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-14970"/>
    <n v="706974986.5"/>
    <s v="food/food"/>
    <x v="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-24540"/>
    <n v="719317954"/>
    <s v="food/food"/>
    <x v="6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-15000"/>
    <n v="720161637.5"/>
    <s v="food/food"/>
    <x v="6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-24849"/>
    <n v="719614079.5"/>
    <s v="food/food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-8000"/>
    <n v="739119936.5"/>
    <s v="food/food"/>
    <x v="6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-2975"/>
    <n v="700122727.5"/>
    <s v="food/food"/>
    <x v="6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-14540"/>
    <n v="719255518.25"/>
    <s v="food/food"/>
    <x v="6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-59665"/>
    <n v="733659758.25"/>
    <s v="food/food"/>
    <x v="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-19995"/>
    <n v="711922237.25"/>
    <s v="food/food"/>
    <x v="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-1000"/>
    <n v="703204593.5"/>
    <s v="food/food"/>
    <x v="6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-24995"/>
    <n v="712317724.5"/>
    <s v="food/food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-3000"/>
    <n v="710844694.5"/>
    <s v="food/food"/>
    <x v="6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-14369"/>
    <n v="706495581.75"/>
    <s v="food/food"/>
    <x v="6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-5999"/>
    <n v="711620098.5"/>
    <s v="food/food"/>
    <x v="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-499"/>
    <n v="712398418.5"/>
    <s v="food/food"/>
    <x v="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-59992"/>
    <n v="709374447.25"/>
    <s v="food/food"/>
    <x v="6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-24690"/>
    <n v="706574633.75"/>
    <s v="food/food"/>
    <x v="6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-3499"/>
    <n v="731869197.75"/>
    <s v="food/food"/>
    <x v="6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-20000"/>
    <n v="718207346"/>
    <s v="food/food"/>
    <x v="6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-49999"/>
    <n v="728494467"/>
    <s v="food/food"/>
    <x v="6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-34999"/>
    <n v="712444176"/>
    <s v="food/food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-137995"/>
    <n v="742361753.75"/>
    <s v="food/food"/>
    <x v="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-2979"/>
    <n v="726975257.75"/>
    <s v="food/food"/>
    <x v="6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-99998"/>
    <n v="732244307.5"/>
    <s v="food/food"/>
    <x v="6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-13998"/>
    <n v="712247849.5"/>
    <s v="food/food"/>
    <x v="6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-10000"/>
    <n v="727656471.5"/>
    <s v="food/food"/>
    <x v="6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-19974"/>
    <n v="718467244"/>
    <s v="food/food"/>
    <x v="6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-248776"/>
    <n v="721365900"/>
    <s v="food/food"/>
    <x v="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-116955"/>
    <n v="725743396.75"/>
    <s v="food/food"/>
    <x v="6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-8000"/>
    <n v="712253847"/>
    <s v="food/food"/>
    <x v="6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-14950"/>
    <n v="723467643.75"/>
    <s v="food/food"/>
    <x v="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-10000"/>
    <n v="721950564.5"/>
    <s v="food/food"/>
    <x v="6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-4990"/>
    <n v="727051659.5"/>
    <s v="food/food"/>
    <x v="6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591"/>
    <n v="718360448.5"/>
    <s v="food/small"/>
    <x v="6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6226"/>
    <n v="712749163.5"/>
    <s v="food/small"/>
    <x v="6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502.989999999998"/>
    <n v="703419614.49749994"/>
    <s v="food/small"/>
    <x v="6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258"/>
    <n v="731452625.25"/>
    <s v="food/small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3640"/>
    <n v="720975199.25"/>
    <s v="food/small"/>
    <x v="6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3399"/>
    <n v="739440263"/>
    <s v="food/small"/>
    <x v="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8180"/>
    <n v="738779702.5"/>
    <s v="food/small"/>
    <x v="6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30"/>
    <n v="736183178"/>
    <s v="food/small"/>
    <x v="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800"/>
    <n v="708014587.5"/>
    <s v="food/small"/>
    <x v="6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230.03000000000065"/>
    <n v="706414662.00749993"/>
    <s v="food/small"/>
    <x v="6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545"/>
    <n v="743946177.75"/>
    <s v="food/small"/>
    <x v="6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201"/>
    <n v="725086329"/>
    <s v="food/small"/>
    <x v="6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641"/>
    <n v="742379881.5"/>
    <s v="food/small"/>
    <x v="6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296"/>
    <n v="743856760.5"/>
    <s v="food/small"/>
    <x v="6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246"/>
    <n v="729984315.5"/>
    <s v="food/small"/>
    <x v="6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213"/>
    <n v="743384614.5"/>
    <s v="food/small"/>
    <x v="6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530"/>
    <n v="728771841.5"/>
    <s v="food/small"/>
    <x v="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509"/>
    <n v="731996526.75"/>
    <s v="food/small"/>
    <x v="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675"/>
    <n v="728407981.75"/>
    <s v="food/small"/>
    <x v="6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67"/>
    <n v="740976455.5"/>
    <s v="food/small"/>
    <x v="6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285"/>
    <n v="658005742"/>
    <s v="music/indie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321.25"/>
    <n v="670904907.0625"/>
    <s v="music/indie"/>
    <x v="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325"/>
    <n v="682212906.25"/>
    <s v="music/indie"/>
    <x v="6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222"/>
    <n v="721196750.5"/>
    <s v="music/indie"/>
    <x v="6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561"/>
    <n v="673562601.25"/>
    <s v="music/indie"/>
    <x v="6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0"/>
    <n v="683385864.5"/>
    <s v="music/indie"/>
    <x v="6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85"/>
    <n v="668036089.75"/>
    <s v="music/indie"/>
    <x v="6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44.34000000000015"/>
    <n v="674921980.83500004"/>
    <s v="music/indie"/>
    <x v="6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64"/>
    <n v="648040517.25"/>
    <s v="music/indie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31.6400000000001"/>
    <n v="668264294.41000009"/>
    <s v="music/indie"/>
    <x v="6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40"/>
    <n v="662903860.25"/>
    <s v="music/indie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2682.0200000000004"/>
    <n v="640251611.505"/>
    <s v="music/indie"/>
    <x v="6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0"/>
    <n v="675638546.25"/>
    <s v="music/indie"/>
    <x v="6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0.18000000000029104"/>
    <n v="642407347.54500008"/>
    <s v="music/indie"/>
    <x v="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18"/>
    <n v="638112288.5"/>
    <s v="music/indie"/>
    <x v="6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60.7199999999998"/>
    <n v="706789538.93000007"/>
    <s v="music/indie"/>
    <x v="6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535"/>
    <n v="671423004"/>
    <s v="music/indie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2200"/>
    <n v="678413226.25"/>
    <s v="music/indie"/>
    <x v="6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00.32999999999998"/>
    <n v="671496802.58249998"/>
    <s v="music/indie"/>
    <x v="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0"/>
    <n v="720962544"/>
    <s v="music/indie"/>
    <x v="6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516.4399999999996"/>
    <n v="667253056.86000001"/>
    <s v="music/indie"/>
    <x v="6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"/>
    <n v="655140448"/>
    <s v="music/indie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51"/>
    <n v="666651019"/>
    <s v="music/indie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676.10999999999967"/>
    <n v="657415068.02749991"/>
    <s v="music/indie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65"/>
    <n v="658476466"/>
    <s v="music/indie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497"/>
    <n v="666909194.75"/>
    <s v="music/indie"/>
    <x v="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0.75999999999999091"/>
    <n v="668394383.19000006"/>
    <s v="music/indie"/>
    <x v="6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201"/>
    <n v="660081870.5"/>
    <s v="music/indie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178.5"/>
    <n v="683411807.875"/>
    <s v="music/indie"/>
    <x v="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07"/>
    <n v="668918793.75"/>
    <s v="music/indie"/>
    <x v="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6"/>
    <n v="647220725"/>
    <s v="music/indie"/>
    <x v="6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50"/>
    <n v="668809676.25"/>
    <s v="music/indie"/>
    <x v="6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5740"/>
    <n v="682638569.75"/>
    <s v="music/indie"/>
    <x v="6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5.079999999999927"/>
    <n v="668245860.51999998"/>
    <s v="music/indie"/>
    <x v="6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413.04999999999995"/>
    <n v="668863776.26250005"/>
    <s v="music/indie"/>
    <x v="6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0"/>
    <n v="681545248.5"/>
    <s v="music/indie"/>
    <x v="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510.85999999999967"/>
    <n v="655642310.71499991"/>
    <s v="music/indie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56"/>
    <n v="710898062.5"/>
    <s v="music/indie"/>
    <x v="6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4105"/>
    <n v="677451478"/>
    <s v="music/indie"/>
    <x v="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80"/>
    <n v="669590364.75"/>
    <s v="music/indie"/>
    <x v="6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-10719"/>
    <n v="721041624"/>
    <s v="food/restaurants"/>
    <x v="6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-109914"/>
    <n v="704692481.75"/>
    <s v="food/restaurants"/>
    <x v="6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-10000"/>
    <n v="732019217"/>
    <s v="food/restaurants"/>
    <x v="6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-35000"/>
    <n v="707358367"/>
    <s v="food/restaurants"/>
    <x v="6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-7000"/>
    <n v="712499108"/>
    <s v="food/restaurants"/>
    <x v="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-4970"/>
    <n v="721465325.25"/>
    <s v="food/restaurants"/>
    <x v="6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-42850"/>
    <n v="715006352"/>
    <s v="food/restaurants"/>
    <x v="6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-20000"/>
    <n v="703380317"/>
    <s v="food/restaurants"/>
    <x v="6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-94000"/>
    <n v="713568731.5"/>
    <s v="food/restaurants"/>
    <x v="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-49925"/>
    <n v="714527905.25"/>
    <s v="food/restaurants"/>
    <x v="6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-100000"/>
    <n v="726513706.5"/>
    <s v="food/restaurants"/>
    <x v="6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-1150"/>
    <n v="708928280.5"/>
    <s v="food/restaurants"/>
    <x v="6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-180000"/>
    <n v="742737894.5"/>
    <s v="food/restaurants"/>
    <x v="6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-11790"/>
    <n v="703896092"/>
    <s v="food/restaurants"/>
    <x v="6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-4070"/>
    <n v="711670112"/>
    <s v="food/restaurants"/>
    <x v="6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-22000"/>
    <n v="707990726"/>
    <s v="food/restaurants"/>
    <x v="6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-16233"/>
    <n v="712747815"/>
    <s v="food/restaurants"/>
    <x v="6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-5000"/>
    <n v="707300714"/>
    <s v="food/restaurants"/>
    <x v="6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-149935"/>
    <n v="702222719.25"/>
    <s v="food/restaurants"/>
    <x v="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-100000"/>
    <n v="737281586.25"/>
    <s v="food/restaurants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185.9899999999998"/>
    <n v="721938864.99749994"/>
    <s v="music/classical"/>
    <x v="6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0"/>
    <n v="730193426.75"/>
    <s v="music/classical"/>
    <x v="6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508"/>
    <n v="707486604.5"/>
    <s v="music/classical"/>
    <x v="6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20"/>
    <n v="708870605"/>
    <s v="music/classical"/>
    <x v="6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26"/>
    <n v="669811312"/>
    <s v="music/classical"/>
    <x v="6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518"/>
    <n v="708401191.25"/>
    <s v="music/classical"/>
    <x v="6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85"/>
    <n v="690637646.75"/>
    <s v="music/classical"/>
    <x v="6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289.98999999999978"/>
    <n v="719633018.49749994"/>
    <s v="music/classical"/>
    <x v="6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257"/>
    <n v="665348970.75"/>
    <s v="music/classical"/>
    <x v="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0"/>
    <n v="714055863.25"/>
    <s v="music/classical"/>
    <x v="6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8"/>
    <n v="719321018.25"/>
    <s v="music/classical"/>
    <x v="6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045"/>
    <n v="671927559.25"/>
    <s v="music/classical"/>
    <x v="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800"/>
    <n v="680434553.75"/>
    <s v="music/classical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0"/>
    <n v="630049856.5"/>
    <s v="music/classical"/>
    <x v="6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755"/>
    <n v="708066680.75"/>
    <s v="music/classical"/>
    <x v="6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4"/>
    <n v="687122191.25"/>
    <s v="music/classical"/>
    <x v="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00"/>
    <n v="654810705.25"/>
    <s v="music/classical"/>
    <x v="6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2343.1699999999983"/>
    <n v="680183032.29250002"/>
    <s v="music/classical"/>
    <x v="6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25"/>
    <n v="710163097"/>
    <s v="music/classical"/>
    <x v="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85"/>
    <n v="658657013.5"/>
    <s v="music/classical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246"/>
    <n v="688801161.25"/>
    <s v="music/classical"/>
    <x v="6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25"/>
    <n v="689463383.75"/>
    <s v="music/classical"/>
    <x v="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41"/>
    <n v="646298725.5"/>
    <s v="music/classical"/>
    <x v="6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41"/>
    <n v="670228559"/>
    <s v="music/classical"/>
    <x v="6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06"/>
    <n v="711746026.25"/>
    <s v="music/classical"/>
    <x v="6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410"/>
    <n v="689884838.5"/>
    <s v="music/classical"/>
    <x v="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092"/>
    <n v="666134983"/>
    <s v="music/classical"/>
    <x v="6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11"/>
    <n v="737075851.25"/>
    <s v="music/classical"/>
    <x v="6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44"/>
    <n v="684255280.25"/>
    <s v="music/classical"/>
    <x v="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55"/>
    <n v="720918962.75"/>
    <s v="music/classical"/>
    <x v="6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0.5"/>
    <n v="665564324.125"/>
    <s v="music/classical"/>
    <x v="6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95"/>
    <n v="743723793.75"/>
    <s v="music/classical"/>
    <x v="6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833"/>
    <n v="672806001.75"/>
    <s v="music/classical"/>
    <x v="6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684"/>
    <n v="715895013.5"/>
    <s v="music/classical"/>
    <x v="6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47"/>
    <n v="668440842"/>
    <s v="music/classical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41"/>
    <n v="677224633.5"/>
    <s v="music/classical"/>
    <x v="6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66"/>
    <n v="699440468.5"/>
    <s v="music/classical"/>
    <x v="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11"/>
    <n v="714559506.25"/>
    <s v="music/classical"/>
    <x v="6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90"/>
    <n v="659981554.75"/>
    <s v="music/classical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3"/>
    <n v="712193843"/>
    <s v="music/classical"/>
    <x v="6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-100000"/>
    <n v="721722044.5"/>
    <s v="food/food"/>
    <x v="6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-9925"/>
    <n v="736798689"/>
    <s v="food/food"/>
    <x v="6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-20000"/>
    <n v="717817225.5"/>
    <s v="food/food"/>
    <x v="6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-40000"/>
    <n v="702779349.5"/>
    <s v="food/food"/>
    <x v="6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-9900"/>
    <n v="730134422.5"/>
    <s v="food/food"/>
    <x v="6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-35000"/>
    <n v="703683974"/>
    <s v="food/food"/>
    <x v="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-44880"/>
    <n v="714263599.5"/>
    <s v="food/food"/>
    <x v="6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-9950"/>
    <n v="735724809.75"/>
    <s v="food/food"/>
    <x v="6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-6355"/>
    <n v="720580592.75"/>
    <s v="food/food"/>
    <x v="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-6941"/>
    <n v="742647032.75"/>
    <s v="food/food"/>
    <x v="6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-99750"/>
    <n v="730526824"/>
    <s v="food/food"/>
    <x v="6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-30000"/>
    <n v="713798758.5"/>
    <s v="food/food"/>
    <x v="6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-8000"/>
    <n v="703429574.5"/>
    <s v="food/food"/>
    <x v="6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-10000"/>
    <n v="731346872.5"/>
    <s v="food/food"/>
    <x v="6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-85000"/>
    <n v="709867097"/>
    <s v="food/food"/>
    <x v="6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-10000"/>
    <n v="713382723.5"/>
    <s v="food/food"/>
    <x v="6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-15000"/>
    <n v="703050648.5"/>
    <s v="food/food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-6000"/>
    <n v="721153394.75"/>
    <s v="food/food"/>
    <x v="6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-199723"/>
    <n v="704109523.75"/>
    <s v="food/food"/>
    <x v="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-8449"/>
    <n v="715228964"/>
    <s v="food/food"/>
    <x v="6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-4470"/>
    <n v="723196184.25"/>
    <s v="food/food"/>
    <x v="6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-89999"/>
    <n v="738244317.5"/>
    <s v="food/food"/>
    <x v="6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-995"/>
    <n v="711968342.5"/>
    <s v="food/food"/>
    <x v="6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-10000"/>
    <n v="716522684.5"/>
    <s v="food/food"/>
    <x v="6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-29950"/>
    <n v="701652828.75"/>
    <s v="food/food"/>
    <x v="6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-2995"/>
    <n v="724867069.5"/>
    <s v="food/food"/>
    <x v="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-48783"/>
    <n v="725098282.25"/>
    <s v="food/food"/>
    <x v="6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-5767"/>
    <n v="712783376.75"/>
    <s v="food/food"/>
    <x v="6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-49995"/>
    <n v="728719865"/>
    <s v="food/food"/>
    <x v="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-3000"/>
    <n v="726757448.5"/>
    <s v="food/food"/>
    <x v="6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-1474"/>
    <n v="727655869"/>
    <s v="food/food"/>
    <x v="6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-29950"/>
    <n v="705620223.25"/>
    <s v="food/food"/>
    <x v="6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-10000"/>
    <n v="714348513"/>
    <s v="food/food"/>
    <x v="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-79999"/>
    <n v="703078614.5"/>
    <s v="food/food"/>
    <x v="6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-13175"/>
    <n v="743310211"/>
    <s v="food/food"/>
    <x v="6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-26744"/>
    <n v="703067575.25"/>
    <s v="food/food"/>
    <x v="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-1415"/>
    <n v="732513981.5"/>
    <s v="food/food"/>
    <x v="6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-1830"/>
    <n v="720871796.5"/>
    <s v="food/food"/>
    <x v="6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-8951"/>
    <n v="702572597.25"/>
    <s v="food/food"/>
    <x v="6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-46534"/>
    <n v="728174874"/>
    <s v="food/food"/>
    <x v="6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2807"/>
    <n v="673447136.75"/>
    <s v="technology/space"/>
    <x v="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27131"/>
    <n v="707056447"/>
    <s v="technology/space"/>
    <x v="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26"/>
    <n v="693615883.5"/>
    <s v="technology/space"/>
    <x v="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843.59999999999854"/>
    <n v="667188302.64999998"/>
    <s v="technology/space"/>
    <x v="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7421.570000000007"/>
    <n v="732463490.89249992"/>
    <s v="technology/space"/>
    <x v="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6"/>
    <n v="698707513.75"/>
    <s v="technology/space"/>
    <x v="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24616"/>
    <n v="718747346.5"/>
    <s v="technology/space"/>
    <x v="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9914"/>
    <n v="743882671.5"/>
    <s v="technology/space"/>
    <x v="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71330.39"/>
    <n v="670544227.09750009"/>
    <s v="technology/space"/>
    <x v="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9407.66"/>
    <n v="735081503.66499996"/>
    <s v="technology/space"/>
    <x v="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95970"/>
    <n v="741050396.75"/>
    <s v="technology/space"/>
    <x v="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7176.130000000001"/>
    <n v="709721752.53250003"/>
    <s v="technology/space"/>
    <x v="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76"/>
    <n v="673482048"/>
    <s v="technology/space"/>
    <x v="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210"/>
    <n v="698804105.5"/>
    <s v="technology/space"/>
    <x v="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396"/>
    <n v="730210408.25"/>
    <s v="technology/space"/>
    <x v="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3633.5"/>
    <n v="719632582.375"/>
    <s v="technology/space"/>
    <x v="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3888"/>
    <n v="706272512.25"/>
    <s v="technology/space"/>
    <x v="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808"/>
    <n v="723207101.75"/>
    <s v="technology/space"/>
    <x v="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884"/>
    <n v="722225485.25"/>
    <s v="technology/space"/>
    <x v="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28374"/>
    <n v="721489766.75"/>
    <s v="technology/space"/>
    <x v="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6882"/>
    <n v="715473080.75"/>
    <s v="technology/space"/>
    <x v="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467.76"/>
    <n v="740588618.44000006"/>
    <s v="technology/space"/>
    <x v="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280"/>
    <n v="740027668.5"/>
    <s v="technology/space"/>
    <x v="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02353.65"/>
    <n v="673340266.41250002"/>
    <s v="technology/space"/>
    <x v="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1284"/>
    <n v="738821075.5"/>
    <s v="technology/space"/>
    <x v="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300"/>
    <n v="716024647"/>
    <s v="technology/space"/>
    <x v="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820"/>
    <n v="723636984.25"/>
    <s v="technology/space"/>
    <x v="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87"/>
    <n v="708262770.25"/>
    <s v="technology/space"/>
    <x v="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387"/>
    <n v="715157682.75"/>
    <s v="technology/space"/>
    <x v="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158"/>
    <n v="733051287.75"/>
    <s v="technology/space"/>
    <x v="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2933.0499999999993"/>
    <n v="719854718.26250005"/>
    <s v="technology/space"/>
    <x v="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396"/>
    <n v="731703046.5"/>
    <s v="technology/space"/>
    <x v="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12731"/>
    <n v="696124565.5"/>
    <s v="technology/space"/>
    <x v="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56"/>
    <n v="736934213.25"/>
    <s v="technology/space"/>
    <x v="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0"/>
    <n v="712216676.5"/>
    <s v="technology/space"/>
    <x v="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873"/>
    <n v="737805859.25"/>
    <s v="technology/space"/>
    <x v="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331"/>
    <n v="737793551.75"/>
    <s v="technology/space"/>
    <x v="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6"/>
    <n v="710031539.25"/>
    <s v="technology/space"/>
    <x v="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92"/>
    <n v="711541509.25"/>
    <s v="technology/space"/>
    <x v="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70"/>
    <n v="715572546.75"/>
    <s v="technology/space"/>
    <x v="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-1485"/>
    <n v="705038404.75"/>
    <s v="technology/space"/>
    <x v="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-500000"/>
    <n v="733633982"/>
    <s v="technology/space"/>
    <x v="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-664402.68999999994"/>
    <n v="740465638.32749999"/>
    <s v="technology/space"/>
    <x v="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-97947"/>
    <n v="743938743.75"/>
    <s v="technology/space"/>
    <x v="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-17900"/>
    <n v="707092232.25"/>
    <s v="technology/space"/>
    <x v="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-457913.58"/>
    <n v="720254589.85500002"/>
    <s v="technology/space"/>
    <x v="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-2464"/>
    <n v="719118519.25"/>
    <s v="technology/space"/>
    <x v="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-11894"/>
    <n v="728123708"/>
    <s v="technology/space"/>
    <x v="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-124876"/>
    <n v="725889502.25"/>
    <s v="technology/space"/>
    <x v="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-59642"/>
    <n v="740518262.25"/>
    <s v="technology/space"/>
    <x v="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-274767"/>
    <n v="724586517"/>
    <s v="technology/space"/>
    <x v="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-99115"/>
    <n v="708443886.5"/>
    <s v="technology/space"/>
    <x v="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-45124"/>
    <n v="700636768.25"/>
    <s v="technology/space"/>
    <x v="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-99949"/>
    <n v="713516277.25"/>
    <s v="technology/space"/>
    <x v="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-11845"/>
    <n v="726920711.25"/>
    <s v="technology/space"/>
    <x v="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-132845"/>
    <n v="743832298.75"/>
    <s v="technology/space"/>
    <x v="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-24378.62"/>
    <n v="734379633.34500003"/>
    <s v="technology/space"/>
    <x v="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-97909"/>
    <n v="734308620.75"/>
    <s v="technology/space"/>
    <x v="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-47667"/>
    <n v="714012940.75"/>
    <s v="technology/space"/>
    <x v="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-19981"/>
    <n v="722897315"/>
    <s v="technology/space"/>
    <x v="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45"/>
    <n v="690724306.25"/>
    <s v="technology/makerspaces"/>
    <x v="6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360"/>
    <n v="719447216.5"/>
    <s v="technology/makerspaces"/>
    <x v="6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919.25"/>
    <n v="720068195.5625"/>
    <s v="technology/makerspaces"/>
    <x v="6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600"/>
    <n v="724086585.25"/>
    <s v="technology/makerspaces"/>
    <x v="6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810"/>
    <n v="714416576"/>
    <s v="technology/makerspaces"/>
    <x v="6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5929.51"/>
    <n v="720809843.62750006"/>
    <s v="technology/makerspaces"/>
    <x v="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60"/>
    <n v="726923627.5"/>
    <s v="technology/makerspaces"/>
    <x v="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707"/>
    <n v="722632630"/>
    <s v="technology/makerspaces"/>
    <x v="6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201"/>
    <n v="724897801"/>
    <s v="technology/makerspaces"/>
    <x v="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-36393"/>
    <n v="702692728.75"/>
    <s v="technology/makerspaces"/>
    <x v="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-22164"/>
    <n v="708860179"/>
    <s v="technology/makerspaces"/>
    <x v="6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-6681"/>
    <n v="725180539"/>
    <s v="technology/makerspaces"/>
    <x v="6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-28968"/>
    <n v="706678949.25"/>
    <s v="technology/makerspaces"/>
    <x v="6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-13006"/>
    <n v="733278893.75"/>
    <s v="technology/makerspaces"/>
    <x v="6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-23103"/>
    <n v="707179226"/>
    <s v="technology/makerspaces"/>
    <x v="6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-1042"/>
    <n v="731316853.75"/>
    <s v="technology/makerspaces"/>
    <x v="6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-16085"/>
    <n v="701526932"/>
    <s v="technology/makerspaces"/>
    <x v="6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-7998900"/>
    <n v="720913158"/>
    <s v="technology/makerspaces"/>
    <x v="6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-39868"/>
    <n v="711892880.75"/>
    <s v="technology/makerspaces"/>
    <x v="6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-31724"/>
    <n v="729310715.5"/>
    <s v="technology/makerspaces"/>
    <x v="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-7945"/>
    <n v="701973889.25"/>
    <s v="food/food"/>
    <x v="6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-4302"/>
    <n v="707619049.5"/>
    <s v="food/food"/>
    <x v="6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-14964"/>
    <n v="711968629.75"/>
    <s v="food/food"/>
    <x v="6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-69200"/>
    <n v="702946913.5"/>
    <s v="food/food"/>
    <x v="6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-49990"/>
    <n v="713779567.75"/>
    <s v="food/food"/>
    <x v="6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-30000"/>
    <n v="705627711.5"/>
    <s v="food/food"/>
    <x v="6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-15000"/>
    <n v="717147659"/>
    <s v="food/food"/>
    <x v="6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-49926"/>
    <n v="711703689.5"/>
    <s v="food/food"/>
    <x v="6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-34999"/>
    <n v="734311945.5"/>
    <s v="food/food"/>
    <x v="6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-71414"/>
    <n v="715679514"/>
    <s v="food/food"/>
    <x v="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-64965"/>
    <n v="714667287.75"/>
    <s v="food/food"/>
    <x v="6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-3475"/>
    <n v="712986336.5"/>
    <s v="food/food"/>
    <x v="6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-4960"/>
    <n v="703301993.75"/>
    <s v="food/food"/>
    <x v="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-29999"/>
    <n v="705202870"/>
    <s v="food/food"/>
    <x v="6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-14929"/>
    <n v="713195777.5"/>
    <s v="food/food"/>
    <x v="6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-56610"/>
    <n v="709035737"/>
    <s v="food/food"/>
    <x v="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-16939"/>
    <n v="718608834"/>
    <s v="food/food"/>
    <x v="6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-7973.99"/>
    <n v="701304411.00250006"/>
    <s v="food/food"/>
    <x v="6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-2"/>
    <n v="703118731.5"/>
    <s v="food/food"/>
    <x v="6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-9929"/>
    <n v="704889004.5"/>
    <s v="food/food"/>
    <x v="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-1830"/>
    <n v="745124971"/>
    <s v="theater/spaces"/>
    <x v="6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-6559"/>
    <n v="745061805.25"/>
    <s v="theater/spaces"/>
    <x v="6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500"/>
    <n v="743813701.25"/>
    <s v="theater/spaces"/>
    <x v="6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-17855"/>
    <n v="744783045"/>
    <s v="theater/spaces"/>
    <x v="6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-14761"/>
    <n v="744223915.75"/>
    <s v="theater/spaces"/>
    <x v="6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4304"/>
    <n v="706104947.5"/>
    <s v="theater/spaces"/>
    <x v="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20067.57"/>
    <n v="684188711.14249992"/>
    <s v="theater/spaces"/>
    <x v="6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6643.07"/>
    <n v="733275686.01749992"/>
    <s v="theater/spaces"/>
    <x v="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803"/>
    <n v="737033198"/>
    <s v="theater/spaces"/>
    <x v="6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32340.210000000006"/>
    <n v="703110114.05250001"/>
    <s v="theater/spaces"/>
    <x v="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28"/>
    <n v="701000115.25"/>
    <s v="theater/spaces"/>
    <x v="6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726"/>
    <n v="686078582.25"/>
    <s v="theater/spaces"/>
    <x v="6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3362"/>
    <n v="724660537.5"/>
    <s v="theater/spaces"/>
    <x v="6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4089"/>
    <n v="737638997.5"/>
    <s v="theater/spaces"/>
    <x v="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19754.689999999999"/>
    <n v="727297290.42250001"/>
    <s v="theater/spaces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998.0100000000002"/>
    <n v="721500642.75250006"/>
    <s v="theater/spaces"/>
    <x v="6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5026"/>
    <n v="707988012.25"/>
    <s v="theater/spaces"/>
    <x v="6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645"/>
    <n v="730550284.5"/>
    <s v="theater/spaces"/>
    <x v="6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530"/>
    <n v="729174896.75"/>
    <s v="theater/spaces"/>
    <x v="6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4531"/>
    <n v="738791652.5"/>
    <s v="theater/spaces"/>
    <x v="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0215"/>
    <n v="688596458"/>
    <s v="technology/hardware"/>
    <x v="6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7627"/>
    <n v="741568229.5"/>
    <s v="technology/hardware"/>
    <x v="6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4806"/>
    <n v="708737389.5"/>
    <s v="technology/hardware"/>
    <x v="6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4858.88"/>
    <n v="719123415.97000003"/>
    <s v="technology/hardware"/>
    <x v="6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7817"/>
    <n v="743129850"/>
    <s v="technology/hardware"/>
    <x v="6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5745"/>
    <n v="730045192.75"/>
    <s v="technology/hardware"/>
    <x v="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39321"/>
    <n v="718954538.5"/>
    <s v="technology/hardware"/>
    <x v="6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15274"/>
    <n v="724994383.5"/>
    <s v="technology/hardware"/>
    <x v="6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333"/>
    <n v="714583562.5"/>
    <s v="technology/hardware"/>
    <x v="6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8979.010000000002"/>
    <n v="682573452.75250006"/>
    <s v="technology/hardware"/>
    <x v="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291"/>
    <n v="705565187.5"/>
    <s v="technology/hardware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2190"/>
    <n v="684157841"/>
    <s v="technology/hardware"/>
    <x v="6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3769"/>
    <n v="713040359"/>
    <s v="technology/hardware"/>
    <x v="6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2"/>
    <n v="737550324.5"/>
    <s v="technology/hardware"/>
    <x v="6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6586.01"/>
    <n v="680940931.25250006"/>
    <s v="technology/hardware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832"/>
    <n v="698488859"/>
    <s v="technology/hardware"/>
    <x v="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43818.240000000005"/>
    <n v="693998690.30999994"/>
    <s v="technology/hardware"/>
    <x v="6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2397"/>
    <n v="737907255"/>
    <s v="technology/hardware"/>
    <x v="6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125"/>
    <n v="698691462.5"/>
    <s v="technology/hardware"/>
    <x v="6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"/>
    <n v="712411757.75"/>
    <s v="technology/hardware"/>
    <x v="6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-7965"/>
    <n v="706444115.25"/>
    <s v="publishing/children's"/>
    <x v="6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-1769"/>
    <n v="668248880.75"/>
    <s v="publishing/children's"/>
    <x v="6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-5999"/>
    <n v="737783803.5"/>
    <s v="publishing/children's"/>
    <x v="6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-15165"/>
    <n v="664591713.25"/>
    <s v="publishing/children's"/>
    <x v="6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-6249"/>
    <n v="669859134"/>
    <s v="publishing/children's"/>
    <x v="6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-2199"/>
    <n v="704021160.5"/>
    <s v="publishing/children's"/>
    <x v="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-360"/>
    <n v="669228085.25"/>
    <s v="publishing/children's"/>
    <x v="6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-4947"/>
    <n v="735769915.25"/>
    <s v="publishing/children's"/>
    <x v="6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-9890"/>
    <n v="713438446.5"/>
    <s v="publishing/children's"/>
    <x v="6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-1999"/>
    <n v="670285436.25"/>
    <s v="publishing/children's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-3274"/>
    <n v="700223921"/>
    <s v="publishing/children's"/>
    <x v="6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-4250"/>
    <n v="661252393"/>
    <s v="publishing/children's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-1620"/>
    <n v="672360608.5"/>
    <s v="publishing/children's"/>
    <x v="6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-10000"/>
    <n v="704576275.5"/>
    <s v="publishing/children's"/>
    <x v="6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-240"/>
    <n v="713611832.25"/>
    <s v="publishing/children's"/>
    <x v="6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-8952"/>
    <n v="694090370.75"/>
    <s v="publishing/children's"/>
    <x v="6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-1490"/>
    <n v="734925169"/>
    <s v="publishing/children's"/>
    <x v="6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-1766"/>
    <n v="737745551.5"/>
    <s v="publishing/children's"/>
    <x v="6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-895"/>
    <n v="733400659.75"/>
    <s v="publishing/children's"/>
    <x v="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-5000"/>
    <n v="685215129"/>
    <s v="publishing/children's"/>
    <x v="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-4964"/>
    <n v="677940356.5"/>
    <s v="publishing/children's"/>
    <x v="6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-3225"/>
    <n v="664762304"/>
    <s v="publishing/children's"/>
    <x v="6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-39310"/>
    <n v="683729865.25"/>
    <s v="publishing/children's"/>
    <x v="6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-3955"/>
    <n v="668565020"/>
    <s v="publishing/children's"/>
    <x v="6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-4000"/>
    <n v="675370614"/>
    <s v="publishing/children's"/>
    <x v="6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-4900"/>
    <n v="655891285"/>
    <s v="publishing/children's"/>
    <x v="6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-3966"/>
    <n v="718587034.25"/>
    <s v="publishing/children's"/>
    <x v="6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-5998"/>
    <n v="665867520.5"/>
    <s v="publishing/children's"/>
    <x v="6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-798"/>
    <n v="699918896"/>
    <s v="publishing/children's"/>
    <x v="6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-17917.75"/>
    <n v="696932493.8125"/>
    <s v="publishing/children's"/>
    <x v="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-19980"/>
    <n v="678806785"/>
    <s v="publishing/children's"/>
    <x v="6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-8000"/>
    <n v="690179147"/>
    <s v="publishing/children's"/>
    <x v="6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-529"/>
    <n v="730549361"/>
    <s v="publishing/children's"/>
    <x v="6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-3430"/>
    <n v="680708009.75"/>
    <s v="publishing/children's"/>
    <x v="6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-4850"/>
    <n v="661349415"/>
    <s v="publishing/children's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-19345"/>
    <n v="716377260.75"/>
    <s v="publishing/children's"/>
    <x v="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-2990"/>
    <n v="717926504.75"/>
    <s v="publishing/children's"/>
    <x v="6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-4095"/>
    <n v="703857008"/>
    <s v="publishing/children's"/>
    <x v="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-2447"/>
    <n v="723453424"/>
    <s v="publishing/children's"/>
    <x v="6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-100000"/>
    <n v="743923344"/>
    <s v="publishing/children's"/>
    <x v="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66"/>
    <n v="711250174.5"/>
    <s v="theater/plays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200"/>
    <n v="711528769"/>
    <s v="theater/plays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45"/>
    <n v="714594624.5"/>
    <s v="theater/plays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40"/>
    <n v="706852633.5"/>
    <s v="theater/plays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234"/>
    <n v="734575535.75"/>
    <s v="theater/plays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446"/>
    <n v="702154945"/>
    <s v="theater/plays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97"/>
    <n v="702181684.75"/>
    <s v="theater/plays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50"/>
    <n v="734258039"/>
    <s v="theater/plays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35"/>
    <n v="712653448.25"/>
    <s v="theater/plays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60"/>
    <n v="711199758"/>
    <s v="theater/plays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50"/>
    <n v="736043559.25"/>
    <s v="theater/plays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52"/>
    <n v="718707323.5"/>
    <s v="theater/plays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056.75"/>
    <n v="718091284.9375"/>
    <s v="theater/plays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25"/>
    <n v="728168059.25"/>
    <s v="theater/plays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30"/>
    <n v="700693047.75"/>
    <s v="theater/plays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24"/>
    <n v="701634250.25"/>
    <s v="theater/plays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211.61000000000058"/>
    <n v="701783496.40249991"/>
    <s v="theater/plays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70"/>
    <n v="718856682.5"/>
    <s v="theater/plays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831.73999999999978"/>
    <n v="732412807.93499994"/>
    <s v="theater/plays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330"/>
    <n v="708893023.25"/>
    <s v="theater/plays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66"/>
    <n v="705989722"/>
    <s v="theater/plays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55"/>
    <n v="718790339.75"/>
    <s v="theater/plays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2795"/>
    <n v="717578253"/>
    <s v="theater/plays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50"/>
    <n v="705346288.25"/>
    <s v="theater/plays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40"/>
    <n v="719582751"/>
    <s v="theater/plays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363"/>
    <n v="718605332.25"/>
    <s v="theater/plays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300"/>
    <n v="717159317.25"/>
    <s v="theater/plays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1"/>
    <n v="719490512.5"/>
    <s v="theater/plays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60"/>
    <n v="729499761.5"/>
    <s v="theater/plays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205"/>
    <n v="700106491.5"/>
    <s v="theater/plays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27"/>
    <n v="711700785.25"/>
    <s v="theater/plays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665"/>
    <n v="713166711.5"/>
    <s v="theater/plays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772.11999999999989"/>
    <n v="740329797.52999997"/>
    <s v="theater/plays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16"/>
    <n v="714934477.5"/>
    <s v="theater/plays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355"/>
    <n v="734649709.25"/>
    <s v="theater/plays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247"/>
    <n v="718614402"/>
    <s v="theater/plays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80"/>
    <n v="711704434.25"/>
    <s v="theater/plays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603"/>
    <n v="721079719.25"/>
    <s v="theater/plays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240"/>
    <n v="716496040.5"/>
    <s v="theater/plays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72"/>
    <n v="727695670.25"/>
    <s v="theater/plays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0"/>
    <n v="705107326.25"/>
    <s v="theater/plays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0"/>
    <n v="713089369.5"/>
    <s v="theater/plays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24"/>
    <n v="713317771"/>
    <s v="theater/plays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0"/>
    <n v="716393187.75"/>
    <s v="theater/plays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0"/>
    <n v="723980630.75"/>
    <s v="theater/plays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55"/>
    <n v="717732396.5"/>
    <s v="theater/plays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405"/>
    <n v="731838223.5"/>
    <s v="theater/plays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36"/>
    <n v="721360825.5"/>
    <s v="theater/plays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63"/>
    <n v="731827443.75"/>
    <s v="theater/plays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0"/>
    <n v="699668074.75"/>
    <s v="theater/plays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320"/>
    <n v="717890878"/>
    <s v="theater/plays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367.98999999999978"/>
    <n v="707781464.24749994"/>
    <s v="theater/plays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223"/>
    <n v="721834097.75"/>
    <s v="theater/plays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560"/>
    <n v="711005810.25"/>
    <s v="theater/plays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870.99"/>
    <n v="724004495.24749994"/>
    <s v="theater/plays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35"/>
    <n v="742877463.5"/>
    <s v="theater/plays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0"/>
    <n v="723985959.75"/>
    <s v="theater/plays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405"/>
    <n v="703502338.75"/>
    <s v="theater/plays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400"/>
    <n v="703976256.25"/>
    <s v="theater/plays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0"/>
    <n v="712881552.75"/>
    <s v="theater/plays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-990"/>
    <n v="723719251.25"/>
    <s v="theater/plays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-1500"/>
    <n v="701101673.75"/>
    <s v="theater/plays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-1200"/>
    <n v="732000337.5"/>
    <s v="theater/plays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-520"/>
    <n v="741119597.75"/>
    <s v="theater/plays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-5134"/>
    <n v="715566117.75"/>
    <s v="theater/plays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-8000"/>
    <n v="715486697"/>
    <s v="theater/plays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-2000"/>
    <n v="730719632.5"/>
    <s v="theater/plays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-34930"/>
    <n v="715808847.75"/>
    <s v="theater/plays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-495"/>
    <n v="730055301.5"/>
    <s v="theater/plays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-7689"/>
    <n v="704333186.5"/>
    <s v="theater/plays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-4500"/>
    <n v="726861012.25"/>
    <s v="theater/plays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-4905"/>
    <n v="701008376.75"/>
    <s v="theater/plays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-9500"/>
    <n v="704038648.5"/>
    <s v="theater/plays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-583"/>
    <n v="715077467.25"/>
    <s v="theater/plays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-300"/>
    <n v="726429454"/>
    <s v="theater/plays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-2854"/>
    <n v="718241859.75"/>
    <s v="theater/plays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-30500"/>
    <n v="742516352.5"/>
    <s v="theater/plays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-1000"/>
    <n v="708372493.75"/>
    <s v="theater/plays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-1965"/>
    <n v="721196461"/>
    <s v="theater/plays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-3734"/>
    <n v="731885856.75"/>
    <s v="theater/plays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-170"/>
    <n v="721249544.75"/>
    <s v="theater/plays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-12645"/>
    <n v="701170129"/>
    <s v="theater/plays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-49980"/>
    <n v="703843566.75"/>
    <s v="theater/plays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-2460"/>
    <n v="717922832.5"/>
    <s v="theater/plays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-2888"/>
    <n v="708960129.5"/>
    <s v="theater/plays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-4955"/>
    <n v="737594042"/>
    <s v="theater/plays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-1996"/>
    <n v="733284746.5"/>
    <s v="theater/plays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-8698.24"/>
    <n v="737202117.44000006"/>
    <s v="theater/plays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-19823"/>
    <n v="733820886"/>
    <s v="theater/plays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-4250"/>
    <n v="699502772.25"/>
    <s v="theater/plays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-9533"/>
    <n v="709160026.5"/>
    <s v="theater/plays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-3000"/>
    <n v="716088219"/>
    <s v="theater/plays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-1547"/>
    <n v="710589155.75"/>
    <s v="theater/plays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-4729"/>
    <n v="741694161.5"/>
    <s v="theater/plays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-19993"/>
    <n v="730560749"/>
    <s v="theater/plays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-150000"/>
    <n v="717886539.5"/>
    <s v="theater/plays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-5350"/>
    <n v="739576895"/>
    <s v="theater/plays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-2937"/>
    <n v="716671414.25"/>
    <s v="theater/plays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-11171"/>
    <n v="726007338"/>
    <s v="theater/plays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-9200"/>
    <n v="719099645.25"/>
    <s v="theater/plays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-5500"/>
    <n v="707513118"/>
    <s v="theater/plays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-498"/>
    <n v="730408223"/>
    <s v="theater/plays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-8092"/>
    <n v="726605272.5"/>
    <s v="theater/plays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-44815"/>
    <n v="708252264.75"/>
    <s v="theater/plays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-270"/>
    <n v="712500034.25"/>
    <s v="theater/plays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-190"/>
    <n v="721219658.75"/>
    <s v="theater/plays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-2995"/>
    <n v="709837663.5"/>
    <s v="theater/plays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-30000"/>
    <n v="706638445"/>
    <s v="theater/plays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-1858"/>
    <n v="704024781.5"/>
    <s v="theater/plays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-1979"/>
    <n v="703163554"/>
    <s v="theater/plays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-9727"/>
    <n v="729080534.75"/>
    <s v="theater/plays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-5000"/>
    <n v="704345655.25"/>
    <s v="theater/plays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-4975"/>
    <n v="709103305.5"/>
    <s v="theater/plays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-50000"/>
    <n v="712755307.5"/>
    <s v="theater/plays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-477"/>
    <n v="701706904.75"/>
    <s v="theater/plays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-2375"/>
    <n v="740451589.5"/>
    <s v="theater/plays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-11450"/>
    <n v="721640839"/>
    <s v="theater/plays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-7184"/>
    <n v="722505608.5"/>
    <s v="theater/plays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-10000"/>
    <n v="733366579"/>
    <s v="theater/plays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-2095"/>
    <n v="703134169"/>
    <s v="theater/plays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-744"/>
    <n v="710376671.5"/>
    <s v="theater/plays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-149975"/>
    <n v="719558204.5"/>
    <s v="theater/plays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-4961"/>
    <n v="719589619.75"/>
    <s v="theater/plays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-1425"/>
    <n v="707518127.5"/>
    <s v="theater/plays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-2878"/>
    <n v="736303416.25"/>
    <s v="theater/plays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-5435"/>
    <n v="718819859.5"/>
    <s v="theater/plays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-2498"/>
    <n v="730333919.5"/>
    <s v="theater/plays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-9336"/>
    <n v="732055676.75"/>
    <s v="theater/plays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-179980"/>
    <n v="707617945.5"/>
    <s v="theater/plays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-29999"/>
    <n v="715773944"/>
    <s v="theater/plays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-1143"/>
    <n v="716850980.75"/>
    <s v="theater/plays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-12410"/>
    <n v="725766201"/>
    <s v="theater/plays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-9998"/>
    <n v="703724670.5"/>
    <s v="theater/plays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-24999"/>
    <n v="711887897.5"/>
    <s v="theater/plays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-389"/>
    <n v="728411648.5"/>
    <s v="theater/plays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-1705"/>
    <n v="699752632.5"/>
    <s v="theater/plays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-1563"/>
    <n v="720802235"/>
    <s v="theater/plays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-3638"/>
    <n v="722461149"/>
    <s v="theater/plays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-549"/>
    <n v="702977178.75"/>
    <s v="theater/plays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-1829"/>
    <n v="713006306"/>
    <s v="theater/plays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29"/>
    <n v="705191935"/>
    <s v="theater/musical"/>
    <x v="6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0"/>
    <n v="715019490"/>
    <s v="theater/musical"/>
    <x v="6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0"/>
    <n v="710710872.25"/>
    <s v="theater/musical"/>
    <x v="6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800"/>
    <n v="714938899.25"/>
    <s v="theater/musical"/>
    <x v="6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100.6900000000023"/>
    <n v="704585608.92250001"/>
    <s v="theater/musical"/>
    <x v="6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750"/>
    <n v="712056439.5"/>
    <s v="theater/musical"/>
    <x v="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555"/>
    <n v="702084351.25"/>
    <s v="theater/musical"/>
    <x v="6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0"/>
    <n v="727920179"/>
    <s v="theater/musical"/>
    <x v="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65.55000000000018"/>
    <n v="699866428.38750005"/>
    <s v="theater/musical"/>
    <x v="6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92"/>
    <n v="714858170.5"/>
    <s v="theater/musical"/>
    <x v="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45"/>
    <n v="704841611.75"/>
    <s v="theater/musical"/>
    <x v="6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58"/>
    <n v="711583083.25"/>
    <s v="theater/musical"/>
    <x v="6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69"/>
    <n v="731893182.25"/>
    <s v="theater/musical"/>
    <x v="6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200"/>
    <n v="700775366.25"/>
    <s v="theater/musical"/>
    <x v="6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31"/>
    <n v="734990394.5"/>
    <s v="theater/musical"/>
    <x v="6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280"/>
    <n v="706317269.25"/>
    <s v="theater/musical"/>
    <x v="6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500"/>
    <n v="701977070.25"/>
    <s v="theater/musical"/>
    <x v="6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55"/>
    <n v="710671428.75"/>
    <s v="theater/musical"/>
    <x v="6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230"/>
    <n v="703878041.75"/>
    <s v="theater/musical"/>
    <x v="6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81"/>
    <n v="709939687.5"/>
    <s v="theater/musical"/>
    <x v="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-24999"/>
    <n v="711977478"/>
    <s v="theater/spaces"/>
    <x v="6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-159150"/>
    <n v="724725897.75"/>
    <s v="theater/spaces"/>
    <x v="6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-3000"/>
    <n v="713799190"/>
    <s v="theater/spaces"/>
    <x v="6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-9900"/>
    <n v="716209124.25"/>
    <s v="theater/spaces"/>
    <x v="6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-50000"/>
    <n v="715570830"/>
    <s v="theater/spaces"/>
    <x v="6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-1998"/>
    <n v="734984547"/>
    <s v="theater/spaces"/>
    <x v="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-23928"/>
    <n v="738942278"/>
    <s v="theater/spaces"/>
    <x v="6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-499976"/>
    <n v="715333654.75"/>
    <s v="theater/spaces"/>
    <x v="6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-975"/>
    <n v="723334065.25"/>
    <s v="theater/spaces"/>
    <x v="6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-5000000"/>
    <n v="726121376"/>
    <s v="theater/spaces"/>
    <x v="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-48904"/>
    <n v="705296575"/>
    <s v="theater/spaces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-18395"/>
    <n v="737658913"/>
    <s v="theater/spaces"/>
    <x v="6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-399395"/>
    <n v="721517562.5"/>
    <s v="theater/spaces"/>
    <x v="6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-15000"/>
    <n v="744403501.5"/>
    <s v="theater/spaces"/>
    <x v="6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-485"/>
    <n v="716590606"/>
    <s v="theater/spaces"/>
    <x v="6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-6578"/>
    <n v="730553760.5"/>
    <s v="theater/spaces"/>
    <x v="6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-14720"/>
    <n v="712454056.75"/>
    <s v="theater/spaces"/>
    <x v="6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-80000"/>
    <n v="730069558.5"/>
    <s v="theater/spaces"/>
    <x v="6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-10000"/>
    <n v="731981162.5"/>
    <s v="theater/spaces"/>
    <x v="6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-30000000"/>
    <n v="704581511.5"/>
    <s v="theater/spaces"/>
    <x v="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481"/>
    <n v="713068787"/>
    <s v="theater/plays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218"/>
    <n v="711991071"/>
    <s v="theater/plays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685"/>
    <n v="717272607.75"/>
    <s v="theater/plays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35.6899999999996"/>
    <n v="703033942.67250001"/>
    <s v="theater/plays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35"/>
    <n v="717497535"/>
    <s v="theater/plays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363"/>
    <n v="720567578.75"/>
    <s v="theater/plays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696"/>
    <n v="712290687.75"/>
    <s v="theater/plays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210"/>
    <n v="735409439.25"/>
    <s v="theater/plays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625"/>
    <n v="714695563.75"/>
    <s v="theater/plays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360"/>
    <n v="702203338.25"/>
    <s v="theater/plays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5"/>
    <n v="704102851"/>
    <s v="theater/plays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7"/>
    <n v="740127811"/>
    <s v="theater/plays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3740"/>
    <n v="725200270.25"/>
    <s v="theater/plays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0"/>
    <n v="705244039.5"/>
    <s v="theater/plays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"/>
    <n v="707916302.25"/>
    <s v="theater/plays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50"/>
    <n v="728573016"/>
    <s v="theater/plays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407"/>
    <n v="712260302.75"/>
    <s v="theater/plays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221"/>
    <n v="706685068.5"/>
    <s v="theater/plays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70"/>
    <n v="709908484.75"/>
    <s v="theater/plays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275"/>
    <n v="719756007.25"/>
    <s v="theater/plays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157"/>
    <n v="720536691.5"/>
    <s v="theater/spaces"/>
    <x v="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3"/>
    <n v="726957362"/>
    <s v="theater/spaces"/>
    <x v="6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53985.91"/>
    <n v="706606988.22749996"/>
    <s v="theater/spaces"/>
    <x v="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88"/>
    <n v="735368767"/>
    <s v="theater/spaces"/>
    <x v="6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2165"/>
    <n v="738531701"/>
    <s v="theater/spaces"/>
    <x v="6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32"/>
    <n v="729755750"/>
    <s v="theater/spaces"/>
    <x v="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2600.2000000000007"/>
    <n v="737545604.04999995"/>
    <s v="theater/spaces"/>
    <x v="6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0"/>
    <n v="732558297.5"/>
    <s v="theater/spaces"/>
    <x v="6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5307"/>
    <n v="724866643.25"/>
    <s v="theater/spaces"/>
    <x v="6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0"/>
    <n v="725333716.75"/>
    <s v="theater/spaces"/>
    <x v="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280"/>
    <n v="742300783.25"/>
    <s v="theater/spaces"/>
    <x v="6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35"/>
    <n v="737371554.75"/>
    <s v="theater/spaces"/>
    <x v="6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3"/>
    <n v="727351689.75"/>
    <s v="theater/spaces"/>
    <x v="6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1073.24"/>
    <n v="705520244.05999994"/>
    <s v="theater/spaces"/>
    <x v="6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744"/>
    <n v="741776733.75"/>
    <s v="theater/spaces"/>
    <x v="6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25180"/>
    <n v="715057763"/>
    <s v="theater/spaces"/>
    <x v="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373"/>
    <n v="743710955.25"/>
    <s v="theater/spaces"/>
    <x v="6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514.5"/>
    <n v="700854744.125"/>
    <s v="theater/spaces"/>
    <x v="6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255"/>
    <n v="743857396.25"/>
    <s v="theater/spaces"/>
    <x v="6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0"/>
    <n v="742642194.5"/>
    <s v="theater/spaces"/>
    <x v="6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15777.009999999998"/>
    <n v="733580482.50250006"/>
    <s v="theater/spaces"/>
    <x v="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595.43000000000029"/>
    <n v="677630050.85750008"/>
    <s v="theater/spaces"/>
    <x v="6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35"/>
    <n v="727728492"/>
    <s v="theater/spaces"/>
    <x v="6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5126"/>
    <n v="707407112.75"/>
    <s v="theater/spaces"/>
    <x v="6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2172.6000000000004"/>
    <n v="705661175.14999998"/>
    <s v="theater/spaces"/>
    <x v="6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620"/>
    <n v="708644474.75"/>
    <s v="theater/spaces"/>
    <x v="6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480"/>
    <n v="714516016.5"/>
    <s v="theater/spaces"/>
    <x v="6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35"/>
    <n v="726029124.75"/>
    <s v="theater/spaces"/>
    <x v="6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4939"/>
    <n v="707865036.75"/>
    <s v="theater/spaces"/>
    <x v="6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870"/>
    <n v="710978955.75"/>
    <s v="theater/spaces"/>
    <x v="6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71"/>
    <n v="724862113"/>
    <s v="theater/spaces"/>
    <x v="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685"/>
    <n v="711341150"/>
    <s v="theater/spaces"/>
    <x v="6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5696"/>
    <n v="716814475.25"/>
    <s v="theater/spaces"/>
    <x v="6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3276"/>
    <n v="706982378.25"/>
    <s v="theater/spaces"/>
    <x v="6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8"/>
    <n v="700896996.5"/>
    <s v="theater/spaces"/>
    <x v="6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222"/>
    <n v="701550665.5"/>
    <s v="theater/spaces"/>
    <x v="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285"/>
    <n v="703640982.5"/>
    <s v="theater/spaces"/>
    <x v="6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30"/>
    <n v="717795311.75"/>
    <s v="theater/spaces"/>
    <x v="6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3185"/>
    <n v="699994907.75"/>
    <s v="theater/spaces"/>
    <x v="6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40"/>
    <n v="718497534"/>
    <s v="theater/spaces"/>
    <x v="6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721"/>
    <n v="739128883.25"/>
    <s v="theater/spaces"/>
    <x v="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88"/>
    <n v="735199742"/>
    <s v="theater/spaces"/>
    <x v="6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21"/>
    <n v="716047774.75"/>
    <s v="theater/spaces"/>
    <x v="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7321"/>
    <n v="674138863.25"/>
    <s v="theater/spaces"/>
    <x v="6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5055"/>
    <n v="700126528.25"/>
    <s v="theater/spaces"/>
    <x v="6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390"/>
    <n v="743967374.75"/>
    <s v="theater/spaces"/>
    <x v="6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2576"/>
    <n v="712799549.5"/>
    <s v="theater/spaces"/>
    <x v="6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3401"/>
    <n v="734975137.5"/>
    <s v="theater/spaces"/>
    <x v="6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2903"/>
    <n v="707535749.5"/>
    <s v="theater/spaces"/>
    <x v="6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17"/>
    <n v="720565562.5"/>
    <s v="theater/spaces"/>
    <x v="6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0"/>
    <n v="736944105.75"/>
    <s v="theater/spaces"/>
    <x v="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272"/>
    <n v="720319053.75"/>
    <s v="theater/spaces"/>
    <x v="6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396"/>
    <n v="735097067.25"/>
    <s v="theater/spaces"/>
    <x v="6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2536"/>
    <n v="738353197.75"/>
    <s v="theater/spaces"/>
    <x v="6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2196.7099999999991"/>
    <n v="683195880.42750001"/>
    <s v="theater/spaces"/>
    <x v="6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6683"/>
    <n v="687563749"/>
    <s v="theater/spaces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566"/>
    <n v="641392852.75"/>
    <s v="theater/spaces"/>
    <x v="6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5"/>
    <n v="727239956.5"/>
    <s v="theater/spaces"/>
    <x v="6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742.7799999999988"/>
    <n v="693584239.19499993"/>
    <s v="theater/spaces"/>
    <x v="6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225"/>
    <n v="717590622"/>
    <s v="theater/spaces"/>
    <x v="6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870"/>
    <n v="726015840.25"/>
    <s v="theater/spaces"/>
    <x v="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420"/>
    <n v="721427012.75"/>
    <s v="theater/spaces"/>
    <x v="6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501"/>
    <n v="713996232"/>
    <s v="theater/spaces"/>
    <x v="6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121"/>
    <n v="726896318.25"/>
    <s v="theater/spaces"/>
    <x v="6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08.2600000000002"/>
    <n v="703692870.56500006"/>
    <s v="theater/spaces"/>
    <x v="6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7177"/>
    <n v="704531110.25"/>
    <s v="theater/spaces"/>
    <x v="6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245"/>
    <n v="729940694.75"/>
    <s v="theater/spaces"/>
    <x v="6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3320"/>
    <n v="709406387.25"/>
    <s v="theater/spaces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250"/>
    <n v="716473641"/>
    <s v="theater/spaces"/>
    <x v="6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36"/>
    <n v="730562641.25"/>
    <s v="theater/spaces"/>
    <x v="6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-2673"/>
    <n v="742626188"/>
    <s v="theater/spaces"/>
    <x v="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-49925"/>
    <n v="715766477.75"/>
    <s v="theater/spaces"/>
    <x v="6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-9960"/>
    <n v="705000849"/>
    <s v="theater/spaces"/>
    <x v="6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-300"/>
    <n v="711825348.5"/>
    <s v="theater/spaces"/>
    <x v="6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-19999"/>
    <n v="709126195.5"/>
    <s v="theater/spaces"/>
    <x v="6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-25000"/>
    <n v="704705892"/>
    <s v="theater/spaces"/>
    <x v="6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-50000"/>
    <n v="729200005.5"/>
    <s v="theater/spaces"/>
    <x v="6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-17997"/>
    <n v="730787371.5"/>
    <s v="theater/spaces"/>
    <x v="6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-14549"/>
    <n v="703120538.5"/>
    <s v="theater/spaces"/>
    <x v="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-219665"/>
    <n v="721063152.25"/>
    <s v="theater/spaces"/>
    <x v="6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-1000000"/>
    <n v="703329874"/>
    <s v="theater/spaces"/>
    <x v="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-3316"/>
    <n v="721188660.75"/>
    <s v="theater/spaces"/>
    <x v="6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-2413"/>
    <n v="737831221.5"/>
    <s v="theater/spaces"/>
    <x v="6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-66529"/>
    <n v="723416832.25"/>
    <s v="theater/spaces"/>
    <x v="6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-24990"/>
    <n v="702801589"/>
    <s v="theater/spaces"/>
    <x v="6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-308050"/>
    <n v="733426759.75"/>
    <s v="theater/spaces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-7800"/>
    <n v="720270989.75"/>
    <s v="theater/spaces"/>
    <x v="6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-249825"/>
    <n v="721858720.25"/>
    <s v="theater/spaces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-859"/>
    <n v="708645654"/>
    <s v="theater/spaces"/>
    <x v="6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-9666"/>
    <n v="740112572"/>
    <s v="theater/spaces"/>
    <x v="6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-4827"/>
    <n v="714421427.75"/>
    <s v="theater/spaces"/>
    <x v="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-11998"/>
    <n v="738585306.5"/>
    <s v="theater/spaces"/>
    <x v="6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-2799355"/>
    <n v="715899523"/>
    <s v="theater/spaces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-24978"/>
    <n v="728160685.75"/>
    <s v="theater/spaces"/>
    <x v="6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-13704"/>
    <n v="734707149"/>
    <s v="theater/spaces"/>
    <x v="6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-8494"/>
    <n v="720906950.5"/>
    <s v="theater/spaces"/>
    <x v="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-21895"/>
    <n v="743599765.75"/>
    <s v="theater/spaces"/>
    <x v="6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-59929"/>
    <n v="711812416"/>
    <s v="theater/spaces"/>
    <x v="6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-1322440"/>
    <n v="712875930.75"/>
    <s v="theater/spaces"/>
    <x v="6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-1999624"/>
    <n v="708525417.75"/>
    <s v="theater/spaces"/>
    <x v="6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-997897"/>
    <n v="720713972.5"/>
    <s v="theater/spaces"/>
    <x v="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-9000"/>
    <n v="723165573"/>
    <s v="theater/spaces"/>
    <x v="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-19944"/>
    <n v="704133484.25"/>
    <s v="theater/spaces"/>
    <x v="6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-3589"/>
    <n v="714798271.75"/>
    <s v="theater/spaces"/>
    <x v="6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-24390"/>
    <n v="721132734.25"/>
    <s v="theater/spaces"/>
    <x v="6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-19950"/>
    <n v="718617792.75"/>
    <s v="theater/spaces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-19875"/>
    <n v="739850626.75"/>
    <s v="theater/spaces"/>
    <x v="6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-64874"/>
    <n v="709692709"/>
    <s v="theater/spaces"/>
    <x v="6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-19146"/>
    <n v="733334980.5"/>
    <s v="theater/spaces"/>
    <x v="6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-213568"/>
    <n v="713960532.75"/>
    <s v="theater/spaces"/>
    <x v="6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-4204"/>
    <n v="734959572.75"/>
    <s v="theater/spaces"/>
    <x v="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-98816.81"/>
    <n v="721667879.04750001"/>
    <s v="theater/spaces"/>
    <x v="6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-3090"/>
    <n v="700144252"/>
    <s v="theater/spaces"/>
    <x v="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-99975"/>
    <n v="720091984.5"/>
    <s v="theater/spaces"/>
    <x v="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-14870"/>
    <n v="733709902.75"/>
    <s v="theater/spaces"/>
    <x v="6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-19205"/>
    <n v="715427865.25"/>
    <s v="theater/spaces"/>
    <x v="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-8285"/>
    <n v="737469514.5"/>
    <s v="theater/spaces"/>
    <x v="6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-46967"/>
    <n v="726404213.5"/>
    <s v="theater/spaces"/>
    <x v="6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-1722"/>
    <n v="726977866.25"/>
    <s v="theater/spaces"/>
    <x v="6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-10173"/>
    <n v="706260947.5"/>
    <s v="theater/spaces"/>
    <x v="6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-2200"/>
    <n v="717869902.25"/>
    <s v="theater/spaces"/>
    <x v="6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-9742"/>
    <n v="734891496"/>
    <s v="theater/spaces"/>
    <x v="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-4089"/>
    <n v="715744356.25"/>
    <s v="theater/spaces"/>
    <x v="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-2815"/>
    <n v="710791325.25"/>
    <s v="theater/spaces"/>
    <x v="6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-3369"/>
    <n v="705671055.75"/>
    <s v="theater/spaces"/>
    <x v="6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-959"/>
    <n v="720734680.25"/>
    <s v="theater/spaces"/>
    <x v="6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-32095"/>
    <n v="715537159"/>
    <s v="theater/spaces"/>
    <x v="6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-49974"/>
    <n v="713822104"/>
    <s v="theater/spaces"/>
    <x v="6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-19867"/>
    <n v="703843091.75"/>
    <s v="theater/spaces"/>
    <x v="6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-24990"/>
    <n v="742868562.25"/>
    <s v="theater/spaces"/>
    <x v="6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-14672"/>
    <n v="705547861"/>
    <s v="theater/spaces"/>
    <x v="6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-10479"/>
    <n v="737688599.5"/>
    <s v="theater/spaces"/>
    <x v="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-104590"/>
    <n v="713999159"/>
    <s v="theater/spaces"/>
    <x v="6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-75000"/>
    <n v="704360125"/>
    <s v="theater/spaces"/>
    <x v="6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-9700"/>
    <n v="731913788.75"/>
    <s v="theater/spaces"/>
    <x v="6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-320"/>
    <n v="713643172.5"/>
    <s v="theater/spaces"/>
    <x v="6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-999"/>
    <n v="732000770.5"/>
    <s v="theater/spaces"/>
    <x v="6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-498450"/>
    <n v="733326849.5"/>
    <s v="theater/spaces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-9995"/>
    <n v="713060267.5"/>
    <s v="theater/spaces"/>
    <x v="6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-1299872"/>
    <n v="729947032.5"/>
    <s v="theater/spaces"/>
    <x v="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-1490"/>
    <n v="704578170.25"/>
    <s v="theater/spaces"/>
    <x v="6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-83"/>
    <n v="739257995.5"/>
    <s v="theater/spaces"/>
    <x v="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-39808"/>
    <n v="733427484"/>
    <s v="theater/spaces"/>
    <x v="6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-799974"/>
    <n v="710155308"/>
    <s v="theater/spaces"/>
    <x v="6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-1500000"/>
    <n v="725423336"/>
    <s v="theater/spaces"/>
    <x v="6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-23960"/>
    <n v="728913745.25"/>
    <s v="theater/spaces"/>
    <x v="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-100000"/>
    <n v="711973014.5"/>
    <s v="theater/spaces"/>
    <x v="6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291"/>
    <n v="744202072.5"/>
    <s v="theater/plays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-1240"/>
    <n v="745408312.25"/>
    <s v="theater/plays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-9625"/>
    <n v="745412808.75"/>
    <s v="theater/plays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-3455"/>
    <n v="745181086.75"/>
    <s v="theater/plays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-29990"/>
    <n v="745084632.75"/>
    <s v="theater/plays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40"/>
    <n v="744532456"/>
    <s v="theater/plays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-775"/>
    <n v="744863068.75"/>
    <s v="theater/plays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-615"/>
    <n v="745163402.75"/>
    <s v="theater/plays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39"/>
    <n v="744712438.75"/>
    <s v="theater/plays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-1450"/>
    <n v="745819610"/>
    <s v="theater/plays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-200"/>
    <n v="745206303.5"/>
    <s v="theater/plays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-47300"/>
    <n v="744476211.5"/>
    <s v="theater/plays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-9904"/>
    <n v="745143776.5"/>
    <s v="theater/plays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-242"/>
    <n v="745299138.5"/>
    <s v="theater/plays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-2705"/>
    <n v="744314081.5"/>
    <s v="theater/plays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-700"/>
    <n v="745301878"/>
    <s v="theater/plays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-2460"/>
    <n v="744592519.25"/>
    <s v="theater/plays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-25000"/>
    <n v="744034467"/>
    <s v="theater/plays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-44750"/>
    <n v="745208298.5"/>
    <s v="theater/plays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3505"/>
    <n v="706800707"/>
    <s v="theater/plays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561"/>
    <n v="705604175.5"/>
    <s v="theater/plays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50"/>
    <n v="676903306.25"/>
    <s v="theater/plays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35"/>
    <n v="646023010.5"/>
    <s v="theater/plays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4"/>
    <n v="704542774"/>
    <s v="theater/plays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31"/>
    <n v="691065283"/>
    <s v="theater/plays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7067.5"/>
    <n v="651444796.375"/>
    <s v="theater/plays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905"/>
    <n v="666010136"/>
    <s v="theater/plays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4425.2299999999996"/>
    <n v="677356794.3075"/>
    <s v="theater/plays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0"/>
    <n v="668540994.25"/>
    <s v="theater/plays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40"/>
    <n v="702670546.5"/>
    <s v="theater/plays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700"/>
    <n v="686615318.25"/>
    <s v="theater/plays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502.22"/>
    <n v="662537853.80500007"/>
    <s v="theater/plays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69"/>
    <n v="703458563.25"/>
    <s v="theater/plays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2"/>
    <n v="706041305"/>
    <s v="theater/plays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086"/>
    <n v="701758702.75"/>
    <s v="theater/plays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450"/>
    <n v="700783393"/>
    <s v="theater/plays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69"/>
    <n v="700458692.5"/>
    <s v="theater/plays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470"/>
    <n v="651722535.25"/>
    <s v="theater/plays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21079.83"/>
    <n v="707889975.70749998"/>
    <s v="theater/plays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485"/>
    <n v="703174875.5"/>
    <s v="theater/plays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605"/>
    <n v="700662079.75"/>
    <s v="theater/plays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241"/>
    <n v="692820906"/>
    <s v="theater/plays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245"/>
    <n v="701422715"/>
    <s v="theater/plays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617"/>
    <n v="730626612.5"/>
    <s v="theater/plays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300"/>
    <n v="663972916.25"/>
    <s v="theater/plays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300"/>
    <n v="705237339.5"/>
    <s v="theater/plays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34"/>
    <n v="704198118.25"/>
    <s v="theater/plays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478"/>
    <n v="647694098"/>
    <s v="theater/plays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282"/>
    <n v="687842967"/>
    <s v="theater/plays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435"/>
    <n v="701035951"/>
    <s v="theater/plays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076"/>
    <n v="702113201"/>
    <s v="theater/plays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594.81999999999971"/>
    <n v="683390749.70499992"/>
    <s v="theater/plays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237"/>
    <n v="700981395"/>
    <s v="theater/plays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45"/>
    <n v="700854836.75"/>
    <s v="theater/plays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62"/>
    <n v="662812008.5"/>
    <s v="theater/plays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225"/>
    <n v="688254232.75"/>
    <s v="theater/plays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310"/>
    <n v="701482479.5"/>
    <s v="theater/plays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0"/>
    <n v="702625676.5"/>
    <s v="theater/plays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70"/>
    <n v="704804494.5"/>
    <s v="theater/plays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2444"/>
    <n v="703156408.5"/>
    <s v="theater/plays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-70"/>
    <n v="716511585.75"/>
    <s v="theater/musical"/>
    <x v="6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-48220"/>
    <n v="715581465.75"/>
    <s v="theater/musical"/>
    <x v="6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-4000"/>
    <n v="739980237.5"/>
    <s v="theater/musical"/>
    <x v="6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-3599"/>
    <n v="734389473.25"/>
    <s v="theater/musical"/>
    <x v="6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-9898"/>
    <n v="711608942.25"/>
    <s v="theater/musical"/>
    <x v="6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-4413"/>
    <n v="711265180.75"/>
    <s v="theater/musical"/>
    <x v="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-11000"/>
    <n v="718332299"/>
    <s v="theater/musical"/>
    <x v="6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-1430"/>
    <n v="711227798.25"/>
    <s v="theater/musical"/>
    <x v="6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-2998200"/>
    <n v="717923570.25"/>
    <s v="theater/musical"/>
    <x v="6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-8855"/>
    <n v="710877596.25"/>
    <s v="theater/musical"/>
    <x v="6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-29890"/>
    <n v="711219966.75"/>
    <s v="theater/musical"/>
    <x v="6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-2392"/>
    <n v="704368819.75"/>
    <s v="theater/musical"/>
    <x v="6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-49999"/>
    <n v="730351135.75"/>
    <s v="theater/musical"/>
    <x v="6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-1975"/>
    <n v="704301145.25"/>
    <s v="theater/musical"/>
    <x v="6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-2274"/>
    <n v="723775709.25"/>
    <s v="theater/musical"/>
    <x v="6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-750"/>
    <n v="720964375"/>
    <s v="theater/musical"/>
    <x v="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-500"/>
    <n v="717927029.75"/>
    <s v="theater/musical"/>
    <x v="6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-7727"/>
    <n v="714587457.25"/>
    <s v="theater/musical"/>
    <x v="6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-5000"/>
    <n v="720674325.5"/>
    <s v="theater/musical"/>
    <x v="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-2950"/>
    <n v="713589350"/>
    <s v="theater/musical"/>
    <x v="6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75"/>
    <n v="702826652.75"/>
    <s v="theater/plays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835.7000000000007"/>
    <n v="700957354.92499995"/>
    <s v="theater/plays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773"/>
    <n v="668242373"/>
    <s v="theater/plays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4541"/>
    <n v="703360635.75"/>
    <s v="theater/plays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050"/>
    <n v="703115661.5"/>
    <s v="theater/plays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7"/>
    <n v="718104893"/>
    <s v="theater/plays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256"/>
    <n v="725218536"/>
    <s v="theater/plays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23"/>
    <n v="720127567"/>
    <s v="theater/plays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"/>
    <n v="717640351.75"/>
    <s v="theater/plays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721"/>
    <n v="738485723.25"/>
    <s v="theater/plays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252"/>
    <n v="709282355.5"/>
    <s v="theater/plays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22"/>
    <n v="712781808.75"/>
    <s v="theater/plays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26"/>
    <n v="743944697.25"/>
    <s v="theater/plays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37"/>
    <n v="717302364"/>
    <s v="theater/plays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620"/>
    <n v="722185510.25"/>
    <s v="theater/plays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295"/>
    <n v="719403355.25"/>
    <s v="theater/plays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610"/>
    <n v="740996984.75"/>
    <s v="theater/plays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47"/>
    <n v="732033906"/>
    <s v="theater/plays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50"/>
    <n v="722459123.75"/>
    <s v="theater/plays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300"/>
    <n v="741696100.5"/>
    <s v="theater/plays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64"/>
    <n v="724485606.25"/>
    <s v="theater/plays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573"/>
    <n v="707591742.75"/>
    <s v="theater/plays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257"/>
    <n v="705744740"/>
    <s v="theater/plays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610"/>
    <n v="729775583"/>
    <s v="theater/plays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312"/>
    <n v="730511898.75"/>
    <s v="theater/plays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940"/>
    <n v="743594677.75"/>
    <s v="theater/plays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5.710000000000036"/>
    <n v="742280049.67750001"/>
    <s v="theater/plays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481"/>
    <n v="733036541"/>
    <s v="theater/plays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20"/>
    <n v="740838274"/>
    <s v="theater/plays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275.63999999999942"/>
    <n v="721246717.16000009"/>
    <s v="theater/plays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345"/>
    <n v="717229255"/>
    <s v="theater/plays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346.97999999999956"/>
    <n v="722372286.495"/>
    <s v="theater/plays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7"/>
    <n v="743033249.75"/>
    <s v="theater/plays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301"/>
    <n v="705925394.5"/>
    <s v="theater/plays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2730.42"/>
    <n v="704930274.35500002"/>
    <s v="theater/plays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227"/>
    <n v="721660165"/>
    <s v="theater/plays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47"/>
    <n v="739658520"/>
    <s v="theater/plays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904"/>
    <n v="716362708"/>
    <s v="theater/plays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22"/>
    <n v="720398213.75"/>
    <s v="theater/plays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46.5"/>
    <n v="717701031.875"/>
    <s v="theater/plays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95"/>
    <n v="713445352.25"/>
    <s v="theater/plays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271"/>
    <n v="716764921.75"/>
    <s v="theater/plays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388"/>
    <n v="706964162.25"/>
    <s v="theater/plays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61"/>
    <n v="716806403.25"/>
    <s v="theater/plays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626"/>
    <n v="735976351.5"/>
    <s v="theater/plays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365"/>
    <n v="736256952"/>
    <s v="theater/plays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63.5"/>
    <n v="713022141.875"/>
    <s v="theater/plays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225"/>
    <n v="705705323.25"/>
    <s v="theater/plays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2806"/>
    <n v="716534424.75"/>
    <s v="theater/plays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25.98999999999978"/>
    <n v="743237517.74749994"/>
    <s v="theater/plays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365"/>
    <n v="709729790.5"/>
    <s v="theater/plays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418.5999999999985"/>
    <n v="737018150.14999998"/>
    <s v="theater/plays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462"/>
    <n v="723696142.75"/>
    <s v="theater/plays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5"/>
    <n v="717886579"/>
    <s v="theater/plays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371"/>
    <n v="708947191.75"/>
    <s v="theater/plays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304.15999999999985"/>
    <n v="722615565.03999996"/>
    <s v="theater/plays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75"/>
    <n v="710893740.5"/>
    <s v="theater/plays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728"/>
    <n v="723934201.5"/>
    <s v="theater/plays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877"/>
    <n v="716396490.5"/>
    <s v="theater/plays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315"/>
    <n v="717934230.75"/>
    <s v="theater/plays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560"/>
    <n v="735692514.5"/>
    <s v="theater/plays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20"/>
    <n v="716492496.75"/>
    <s v="theater/plays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30"/>
    <n v="717705097.5"/>
    <s v="theater/plays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450"/>
    <n v="706815487.75"/>
    <s v="theater/plays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5443"/>
    <n v="722762401.5"/>
    <s v="theater/plays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296"/>
    <n v="736595489.75"/>
    <s v="theater/plays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205"/>
    <n v="728087715.75"/>
    <s v="theater/plays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5"/>
    <n v="711160322"/>
    <s v="theater/plays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758"/>
    <n v="729003844.25"/>
    <s v="theater/plays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430"/>
    <n v="707518185.5"/>
    <s v="theater/plays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85"/>
    <n v="715861306.25"/>
    <s v="theater/plays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828"/>
    <n v="729091602.25"/>
    <s v="theater/plays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60"/>
    <n v="715823772"/>
    <s v="theater/plays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080"/>
    <n v="719930384.25"/>
    <s v="theater/plays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820.5"/>
    <n v="730010008.375"/>
    <s v="theater/plays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38"/>
    <n v="726896795.75"/>
    <s v="theater/plays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48"/>
    <n v="726649264"/>
    <s v="theater/plays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605"/>
    <n v="743455077.75"/>
    <s v="theater/plays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265"/>
    <n v="735001737.75"/>
    <s v="theater/plays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0"/>
    <n v="723827447.5"/>
    <s v="theater/plays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26.489999999999782"/>
    <n v="732452787.12249994"/>
    <s v="theater/plays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65.21000000000004"/>
    <n v="743185673.55250001"/>
    <s v="theater/plays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424"/>
    <n v="743970069.5"/>
    <s v="theater/plays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70"/>
    <n v="720551706"/>
    <s v="theater/plays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188"/>
    <n v="723331850"/>
    <s v="theater/plays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3170"/>
    <n v="743665116.25"/>
    <s v="theater/plays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0"/>
    <n v="716581960.5"/>
    <s v="theater/plays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20.009999999999991"/>
    <n v="736795301.25250006"/>
    <s v="theater/plays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661"/>
    <n v="723658295"/>
    <s v="theater/plays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4"/>
    <n v="718605936"/>
    <s v="theater/plays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73"/>
    <n v="720620853.25"/>
    <s v="theater/plays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486"/>
    <n v="721782918.75"/>
    <s v="theater/plays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085"/>
    <n v="714712374.25"/>
    <s v="theater/plays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004"/>
    <n v="734055997.5"/>
    <s v="theater/plays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285"/>
    <n v="739903771.75"/>
    <s v="theater/plays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286"/>
    <n v="713022172.25"/>
    <s v="theater/plays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677.5"/>
    <n v="740565339.125"/>
    <s v="theater/plays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81"/>
    <n v="718540399.25"/>
    <s v="theater/plays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130"/>
    <n v="731945706.5"/>
    <s v="theater/plays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66.799999999999955"/>
    <n v="730989941.20000005"/>
    <s v="theater/plays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780"/>
    <n v="729838166.75"/>
    <s v="theater/plays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208"/>
    <n v="737646636.25"/>
    <s v="theater/plays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5"/>
    <n v="721438546.5"/>
    <s v="theater/plays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246"/>
    <n v="721885302.75"/>
    <s v="theater/plays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"/>
    <n v="738995522"/>
    <s v="theater/plays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321"/>
    <n v="726630766.75"/>
    <s v="theater/plays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886"/>
    <n v="714962688.75"/>
    <s v="theater/plays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400"/>
    <n v="730612642.75"/>
    <s v="theater/plays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.180000000000291"/>
    <n v="703049496.79500008"/>
    <s v="theater/plays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65"/>
    <n v="732025995.25"/>
    <s v="theater/plays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512"/>
    <n v="729311809.25"/>
    <s v="theater/plays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40"/>
    <n v="710384632"/>
    <s v="theater/plays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25"/>
    <n v="732631419.25"/>
    <s v="theater/plays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37"/>
    <n v="706412289.25"/>
    <s v="theater/plays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50"/>
    <n v="732806192.25"/>
    <s v="theater/plays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259"/>
    <n v="736748931"/>
    <s v="theater/plays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25"/>
    <n v="732265578.75"/>
    <s v="theater/plays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50"/>
    <n v="713373154.75"/>
    <s v="theater/plays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10"/>
    <n v="712270394.25"/>
    <s v="theater/plays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"/>
    <n v="730701193.75"/>
    <s v="theater/plays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835"/>
    <n v="702208381.75"/>
    <s v="theater/plays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68"/>
    <n v="703021575.5"/>
    <s v="theater/plays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94"/>
    <n v="713313049.75"/>
    <s v="theater/plays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226"/>
    <n v="721320265.75"/>
    <s v="theater/plays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0"/>
    <n v="702254685.75"/>
    <s v="theater/plays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60"/>
    <n v="716718182.75"/>
    <s v="theater/plays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495"/>
    <n v="718483064"/>
    <s v="theater/plays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6"/>
    <n v="702965331.25"/>
    <s v="theater/plays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0"/>
    <n v="729318787.75"/>
    <s v="theater/plays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255"/>
    <n v="706021689"/>
    <s v="theater/plays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327"/>
    <n v="743522299.75"/>
    <s v="theater/plays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348"/>
    <n v="734214857.75"/>
    <s v="theater/plays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145"/>
    <n v="739994322.75"/>
    <s v="theater/plays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0"/>
    <n v="732381399.75"/>
    <s v="theater/plays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0"/>
    <n v="713222832"/>
    <s v="theater/plays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500"/>
    <n v="729831271.75"/>
    <s v="theater/plays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65"/>
    <n v="704040197.75"/>
    <s v="theater/plays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50"/>
    <n v="713386212.75"/>
    <s v="theater/plays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50"/>
    <n v="712304672"/>
    <s v="theater/plays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389"/>
    <n v="731061816.25"/>
    <s v="theater/plays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6"/>
    <n v="730485853.75"/>
    <s v="theater/plays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534"/>
    <n v="732452480"/>
    <s v="theater/plays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55"/>
    <n v="723658379.25"/>
    <s v="theater/plays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55"/>
    <n v="702257318.5"/>
    <s v="theater/plays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376"/>
    <n v="732477906"/>
    <s v="theater/plays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1075"/>
    <n v="730823242.25"/>
    <s v="theater/plays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58"/>
    <n v="722280894.75"/>
    <s v="theater/plays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460"/>
    <n v="731205693"/>
    <s v="theater/plays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21"/>
    <n v="733658023"/>
    <s v="theater/plays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20"/>
    <n v="702796165.25"/>
    <s v="theater/plays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299"/>
    <n v="707546554.75"/>
    <s v="theater/plays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250"/>
    <n v="743021935.25"/>
    <s v="theater/plays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24"/>
    <n v="740401669.75"/>
    <s v="theater/plays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673"/>
    <n v="704413967.75"/>
    <s v="theater/plays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590"/>
    <n v="712547481.75"/>
    <s v="theater/plays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10"/>
    <n v="703825832.75"/>
    <s v="theater/plays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78"/>
    <n v="728565624.75"/>
    <s v="theater/plays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0"/>
    <n v="724339446.75"/>
    <s v="theater/plays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605"/>
    <n v="715092799.25"/>
    <s v="theater/plays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40"/>
    <n v="718694177"/>
    <s v="theater/plays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46"/>
    <n v="709266682"/>
    <s v="theater/plays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95"/>
    <n v="740926302.25"/>
    <s v="theater/plays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266"/>
    <n v="740311669.25"/>
    <s v="theater/plays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77"/>
    <n v="723940254"/>
    <s v="theater/plays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35"/>
    <n v="704025389.5"/>
    <s v="theater/plays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5"/>
    <n v="718103768.75"/>
    <s v="theater/plays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230"/>
    <n v="722379753.5"/>
    <s v="theater/plays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0"/>
    <n v="699953540.75"/>
    <s v="theater/plays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"/>
    <n v="713695402"/>
    <s v="theater/plays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84"/>
    <n v="712789905"/>
    <s v="theater/plays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42"/>
    <n v="704222849.75"/>
    <s v="theater/plays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73"/>
    <n v="719938727.75"/>
    <s v="theater/plays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33"/>
    <n v="707896479.25"/>
    <s v="theater/plays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90"/>
    <n v="712376126"/>
    <s v="theater/plays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26"/>
    <n v="734517292"/>
    <s v="theater/plays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205"/>
    <n v="732922306.25"/>
    <s v="theater/plays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0.65999999999985448"/>
    <n v="723238908.16499996"/>
    <s v="theater/plays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0"/>
    <n v="708474779.75"/>
    <s v="theater/plays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0"/>
    <n v="708162788.25"/>
    <s v="theater/plays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506"/>
    <n v="708427429.25"/>
    <s v="theater/plays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57"/>
    <n v="716665121"/>
    <s v="theater/plays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450"/>
    <n v="731835219"/>
    <s v="theater/plays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36"/>
    <n v="702185062"/>
    <s v="theater/plays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615"/>
    <n v="703133890.25"/>
    <s v="theater/plays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0"/>
    <n v="730203055.5"/>
    <s v="theater/plays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87"/>
    <n v="707075405.25"/>
    <s v="theater/plays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233"/>
    <n v="702587525"/>
    <s v="theater/plays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420"/>
    <n v="716201575.5"/>
    <s v="theater/plays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65"/>
    <n v="700220830.5"/>
    <s v="theater/plays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30"/>
    <n v="727043008.25"/>
    <s v="theater/plays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443"/>
    <n v="707799871"/>
    <s v="theater/plays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45"/>
    <n v="711630485.25"/>
    <s v="theater/plays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41"/>
    <n v="703663738.5"/>
    <s v="theater/plays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54"/>
    <n v="718836828"/>
    <s v="theater/plays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465"/>
    <n v="723014983.25"/>
    <s v="theater/plays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0"/>
    <n v="716967666.25"/>
    <s v="theater/plays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10"/>
    <n v="716839504.25"/>
    <s v="theater/plays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1.5"/>
    <n v="727985281.125"/>
    <s v="theater/plays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31"/>
    <n v="701786218.5"/>
    <s v="theater/plays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42"/>
    <n v="701673196.75"/>
    <s v="theater/plays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555"/>
    <n v="702215920.25"/>
    <s v="theater/plays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18"/>
    <n v="734177419.25"/>
    <s v="theater/plays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255"/>
    <n v="732010421.25"/>
    <s v="theater/plays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535"/>
    <n v="721704089.25"/>
    <s v="theater/plays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0"/>
    <n v="705282187.5"/>
    <s v="theater/plays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50"/>
    <n v="712345285.5"/>
    <s v="theater/plays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5"/>
    <n v="739653153.5"/>
    <s v="theater/plays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0"/>
    <n v="730233916.25"/>
    <s v="theater/plays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784"/>
    <n v="714295564.75"/>
    <s v="theater/plays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9.9999999999909051E-3"/>
    <n v="706211218.25250006"/>
    <s v="theater/plays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35"/>
    <n v="699790676.25"/>
    <s v="theater/plays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80"/>
    <n v="729599440.25"/>
    <s v="theater/plays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266"/>
    <n v="727511800.5"/>
    <s v="theater/plays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15"/>
    <n v="712102334.75"/>
    <s v="theater/plays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273"/>
    <n v="724412173.75"/>
    <s v="theater/plays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00"/>
    <n v="714308260.5"/>
    <s v="theater/plays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215"/>
    <n v="711094478.75"/>
    <s v="theater/plays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891.09999999999854"/>
    <n v="705533616.77499998"/>
    <s v="theater/plays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305"/>
    <n v="705222461.25"/>
    <s v="theater/plays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0"/>
    <n v="701509858.25"/>
    <s v="theater/plays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55"/>
    <n v="712032188.25"/>
    <s v="theater/plays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45"/>
    <n v="738720982.25"/>
    <s v="theater/plays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70.98999999999978"/>
    <n v="702732611.24749994"/>
    <s v="theater/plays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0"/>
    <n v="703544081.75"/>
    <s v="theater/plays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93"/>
    <n v="726808112.25"/>
    <s v="theater/plays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25"/>
    <n v="700818462.75"/>
    <s v="theater/plays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555"/>
    <n v="701846315.25"/>
    <s v="theater/plays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20"/>
    <n v="734913108"/>
    <s v="theater/plays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295"/>
    <n v="703863851.25"/>
    <s v="theater/plays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30"/>
    <n v="719354676.5"/>
    <s v="theater/plays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5"/>
    <n v="714740396.5"/>
    <s v="theater/plays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416.1400000000001"/>
    <n v="726302976.03500009"/>
    <s v="theater/plays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260.92000000000007"/>
    <n v="702061817.73000002"/>
    <s v="theater/plays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65"/>
    <n v="723131387.25"/>
    <s v="theater/plays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0"/>
    <n v="715860400.5"/>
    <s v="theater/plays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855"/>
    <n v="704485548"/>
    <s v="theater/plays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567"/>
    <n v="732518303.25"/>
    <s v="theater/plays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0"/>
    <n v="722197825.75"/>
    <s v="theater/plays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82"/>
    <n v="711058158"/>
    <s v="theater/plays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78"/>
    <n v="728195379"/>
    <s v="theater/plays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205"/>
    <n v="708744932"/>
    <s v="theater/plays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565"/>
    <n v="733411480.75"/>
    <s v="theater/plays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260"/>
    <n v="712700135.25"/>
    <s v="theater/plays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8"/>
    <n v="714235432"/>
    <s v="theater/plays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532"/>
    <n v="702557783.75"/>
    <s v="theater/plays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85"/>
    <n v="734269577.75"/>
    <s v="theater/plays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5"/>
    <n v="702764761"/>
    <s v="theater/plays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65"/>
    <n v="737545347"/>
    <s v="theater/plays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2739"/>
    <n v="702768165.5"/>
    <s v="theater/plays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804"/>
    <n v="711201364"/>
    <s v="theater/plays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238"/>
    <n v="710886291.5"/>
    <s v="theater/plays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31"/>
    <n v="731224096.75"/>
    <s v="theater/plays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450"/>
    <n v="703751018.25"/>
    <s v="theater/plays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95"/>
    <n v="738239746.5"/>
    <s v="theater/plays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55"/>
    <n v="717933337.5"/>
    <s v="theater/plays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338"/>
    <n v="737190844.25"/>
    <s v="theater/plays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16.18000000000029"/>
    <n v="735314120.79500008"/>
    <s v="theater/plays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60"/>
    <n v="719027642"/>
    <s v="theater/plays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950"/>
    <n v="729260252.75"/>
    <s v="theater/plays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30"/>
    <n v="712785685.25"/>
    <s v="theater/plays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2178"/>
    <n v="736603881"/>
    <s v="theater/plays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375"/>
    <n v="730281332"/>
    <s v="theater/plays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25"/>
    <n v="733491241.5"/>
    <s v="theater/plays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573"/>
    <n v="703871998.25"/>
    <s v="theater/plays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41"/>
    <n v="707171983.75"/>
    <s v="theater/plays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0"/>
    <n v="712988862.25"/>
    <s v="theater/plays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20"/>
    <n v="733860580.25"/>
    <s v="theater/plays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40"/>
    <n v="706900715.25"/>
    <s v="theater/plays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2"/>
    <n v="706804027"/>
    <s v="theater/plays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276"/>
    <n v="715648739.5"/>
    <s v="theater/plays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257"/>
    <n v="712709684"/>
    <s v="theater/plays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418"/>
    <n v="701043833.5"/>
    <s v="theater/plays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640"/>
    <n v="717751095"/>
    <s v="theater/plays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880"/>
    <n v="709724887.75"/>
    <s v="theater/plays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150"/>
    <n v="701688790.5"/>
    <s v="theater/plays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2008"/>
    <n v="701555063.25"/>
    <s v="theater/plays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356"/>
    <n v="732359974.5"/>
    <s v="theater/plays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"/>
    <n v="726567962.5"/>
    <s v="theater/plays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656"/>
    <n v="715979963.25"/>
    <s v="theater/plays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555"/>
    <n v="716945281.25"/>
    <s v="theater/plays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636"/>
    <n v="714127906.25"/>
    <s v="theater/plays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635"/>
    <n v="699830859.5"/>
    <s v="theater/plays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275"/>
    <n v="729639787.5"/>
    <s v="theater/plays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291"/>
    <n v="715510992.25"/>
    <s v="theater/plays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200.2199999999998"/>
    <n v="722154207.30500007"/>
    <s v="theater/plays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0"/>
    <n v="703708556.25"/>
    <s v="theater/plays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0"/>
    <n v="739831747"/>
    <s v="theater/plays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343"/>
    <n v="706807001"/>
    <s v="theater/plays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732"/>
    <n v="735949535.5"/>
    <s v="theater/plays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35"/>
    <n v="732189859.75"/>
    <s v="theater/plays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40"/>
    <n v="730945819"/>
    <s v="theater/plays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10"/>
    <n v="716695602.5"/>
    <s v="theater/plays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63"/>
    <n v="728311820.75"/>
    <s v="theater/plays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"/>
    <n v="720458185.5"/>
    <s v="theater/plays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216"/>
    <n v="728741977.75"/>
    <s v="theater/plays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89"/>
    <n v="734032545.75"/>
    <s v="theater/plays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0"/>
    <n v="723331097.5"/>
    <s v="theater/plays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94"/>
    <n v="699734869.5"/>
    <s v="theater/plays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45"/>
    <n v="703436488.5"/>
    <s v="theater/plays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440"/>
    <n v="731720896.5"/>
    <s v="theater/plays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80"/>
    <n v="730957112"/>
    <s v="theater/plays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90"/>
    <n v="707985397.25"/>
    <s v="theater/plays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5"/>
    <n v="701724653"/>
    <s v="theater/plays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8"/>
    <n v="707198308"/>
    <s v="theater/plays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0"/>
    <n v="713600150.25"/>
    <s v="theater/plays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515"/>
    <n v="700646602.75"/>
    <s v="theater/plays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50"/>
    <n v="711073313"/>
    <s v="theater/plays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80"/>
    <n v="715901367"/>
    <s v="theater/plays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0"/>
    <n v="704336345.25"/>
    <s v="theater/plays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0"/>
    <n v="701596561.75"/>
    <s v="theater/plays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50.69000000000005"/>
    <n v="705680660.67250001"/>
    <s v="theater/plays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27"/>
    <n v="712091988.75"/>
    <s v="theater/plays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5"/>
    <n v="720217917"/>
    <s v="theater/plays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243"/>
    <n v="705342161.5"/>
    <s v="theater/plays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0"/>
    <n v="720559308.75"/>
    <s v="theater/plays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546"/>
    <n v="736180043.5"/>
    <s v="theater/plays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56"/>
    <n v="704981850.75"/>
    <s v="theater/plays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30"/>
    <n v="719331160.75"/>
    <s v="theater/plays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66"/>
    <n v="730309477.75"/>
    <s v="theater/plays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015"/>
    <n v="717665861.5"/>
    <s v="theater/plays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9"/>
    <n v="741938885.5"/>
    <s v="theater/plays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60"/>
    <n v="717936724"/>
    <s v="theater/plays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0"/>
    <n v="729550557.25"/>
    <s v="theater/plays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280"/>
    <n v="733002993.5"/>
    <s v="theater/plays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82"/>
    <n v="705170434"/>
    <s v="theater/plays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31"/>
    <n v="722985943.25"/>
    <s v="theater/plays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2810"/>
    <n v="721101815"/>
    <s v="theater/plays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63"/>
    <n v="721232954.75"/>
    <s v="theater/plays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80"/>
    <n v="724663353"/>
    <s v="theater/plays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543"/>
    <n v="707307150.5"/>
    <s v="theater/plays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569"/>
    <n v="735110033"/>
    <s v="theater/plays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8"/>
    <n v="736225643.75"/>
    <s v="theater/plays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69"/>
    <n v="732801839.75"/>
    <s v="theater/plays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60"/>
    <n v="719981460.5"/>
    <s v="theater/plays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23"/>
    <n v="703755338"/>
    <s v="theater/plays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70"/>
    <n v="716980229.25"/>
    <s v="theater/plays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0"/>
    <n v="712231759.5"/>
    <s v="theater/plays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"/>
    <n v="713742144.25"/>
    <s v="theater/plays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25"/>
    <n v="713466142"/>
    <s v="theater/plays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5043.25"/>
    <n v="731088980.0625"/>
    <s v="theater/plays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40"/>
    <n v="728092991.75"/>
    <s v="theater/plays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20"/>
    <n v="720074902"/>
    <s v="theater/plays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20"/>
    <n v="730464870"/>
    <s v="theater/plays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27.5"/>
    <n v="699785035.625"/>
    <s v="theater/plays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0"/>
    <n v="701334360.25"/>
    <s v="theater/plays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345"/>
    <n v="718979707.25"/>
    <s v="theater/plays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671.10999999999967"/>
    <n v="711176220.77749991"/>
    <s v="theater/plays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0"/>
    <n v="739043000.5"/>
    <s v="theater/plays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"/>
    <n v="702849419.5"/>
    <s v="theater/plays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36"/>
    <n v="698926704"/>
    <s v="theater/plays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54"/>
    <n v="716767875.25"/>
    <s v="theater/plays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35"/>
    <n v="718685611.75"/>
    <s v="theater/plays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270"/>
    <n v="715587377.5"/>
    <s v="theater/plays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60"/>
    <n v="719009688"/>
    <s v="theater/plays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54"/>
    <n v="728755581.75"/>
    <s v="theater/plays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27.450000000000045"/>
    <n v="734431752.11249995"/>
    <s v="theater/plays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5"/>
    <n v="721036117.75"/>
    <s v="theater/plays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275"/>
    <n v="709376400.75"/>
    <s v="theater/plays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95"/>
    <n v="710360074.75"/>
    <s v="theater/plays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88"/>
    <n v="716334504.25"/>
    <s v="theater/plays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0"/>
    <n v="704840279.25"/>
    <s v="theater/plays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24"/>
    <n v="709720614.25"/>
    <s v="theater/plays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287"/>
    <n v="709401249"/>
    <s v="theater/plays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331"/>
    <n v="706703170.5"/>
    <s v="theater/plays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0"/>
    <n v="716799168.25"/>
    <s v="theater/plays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84"/>
    <n v="707072313.5"/>
    <s v="theater/plays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355"/>
    <n v="707313574"/>
    <s v="theater/plays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33"/>
    <n v="734768675.5"/>
    <s v="theater/plays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0"/>
    <n v="739176653.25"/>
    <s v="theater/plays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80"/>
    <n v="714443017.5"/>
    <s v="theater/plays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0.20000000000004547"/>
    <n v="730371272.79999995"/>
    <s v="theater/plays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0"/>
    <n v="729075356.5"/>
    <s v="theater/plays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25"/>
    <n v="711771753.5"/>
    <s v="theater/plays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0"/>
    <n v="703057541.25"/>
    <s v="theater/plays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1870"/>
    <n v="729609670.75"/>
    <s v="theater/plays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255"/>
    <n v="729191122.25"/>
    <s v="theater/plays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465"/>
    <n v="717739366.25"/>
    <s v="theater/plays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650"/>
    <n v="708943963.25"/>
    <s v="theater/plays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707"/>
    <n v="736030600.25"/>
    <s v="theater/plays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33"/>
    <n v="732549728.75"/>
    <s v="theater/plays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"/>
    <n v="714696255.5"/>
    <s v="theater/plays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100"/>
    <n v="715788464"/>
    <s v="theater/plays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3"/>
    <n v="706249286"/>
    <s v="theater/plays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525"/>
    <n v="710514081.75"/>
    <s v="theater/plays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545"/>
    <n v="710576656.75"/>
    <s v="theater/plays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319"/>
    <n v="709490640.25"/>
    <s v="theater/plays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415"/>
    <n v="735937003.75"/>
    <s v="theater/plays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481"/>
    <n v="712548051.5"/>
    <s v="theater/plays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85"/>
    <n v="704083191"/>
    <s v="theater/plays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65"/>
    <n v="728176282"/>
    <s v="theater/plays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01"/>
    <n v="704462822.5"/>
    <s v="theater/plays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510"/>
    <n v="719902226"/>
    <s v="theater/plays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3"/>
    <n v="737590286.25"/>
    <s v="theater/plays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87"/>
    <n v="710078876"/>
    <s v="theater/plays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2"/>
    <n v="730465252.25"/>
    <s v="theater/plays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060"/>
    <n v="722731694.25"/>
    <s v="theater/plays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385"/>
    <n v="730821887.5"/>
    <s v="theater/plays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210"/>
    <n v="727047181.75"/>
    <s v="theater/plays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908"/>
    <n v="734945521.5"/>
    <s v="theater/plays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30"/>
    <n v="724765770.5"/>
    <s v="theater/plays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0"/>
    <n v="732397729.25"/>
    <s v="theater/plays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045"/>
    <n v="729042699"/>
    <s v="theater/plays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623"/>
    <n v="719255881.5"/>
    <s v="theater/plays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900"/>
    <n v="713594463.25"/>
    <s v="theater/plays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2220"/>
    <n v="700953224.75"/>
    <s v="theater/plays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0"/>
    <n v="701334604.5"/>
    <s v="theater/plays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20"/>
    <n v="716690455.75"/>
    <s v="theater/plays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70"/>
    <n v="724231133.5"/>
    <s v="theater/plays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620"/>
    <n v="712754523.25"/>
    <s v="theater/plays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40"/>
    <n v="743809415"/>
    <s v="theater/plays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20"/>
    <n v="716024444"/>
    <s v="theater/plays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30"/>
    <n v="739088543.25"/>
    <s v="theater/plays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545"/>
    <n v="712113875.75"/>
    <s v="theater/plays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292"/>
    <n v="737118351.5"/>
    <s v="theater/plays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0.99000000000000909"/>
    <n v="705226493.24749994"/>
    <s v="theater/plays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500"/>
    <n v="702800576"/>
    <s v="theater/plays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48"/>
    <n v="734693441.75"/>
    <s v="theater/plays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80"/>
    <n v="717278578"/>
    <s v="theater/plays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73"/>
    <n v="703649858.75"/>
    <s v="theater/plays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0"/>
    <n v="730812914"/>
    <s v="theater/plays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-100000"/>
    <n v="723723298"/>
    <s v="theater/musical"/>
    <x v="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-999998"/>
    <n v="729967742"/>
    <s v="theater/musical"/>
    <x v="6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-2999"/>
    <n v="707999095.5"/>
    <s v="theater/musical"/>
    <x v="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-8375"/>
    <n v="705197255.25"/>
    <s v="theater/musical"/>
    <x v="6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-400"/>
    <n v="707958899.75"/>
    <s v="theater/musical"/>
    <x v="6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-3238"/>
    <n v="738821215"/>
    <s v="theater/musical"/>
    <x v="6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-71815"/>
    <n v="741147179.25"/>
    <s v="theater/musical"/>
    <x v="6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-2224"/>
    <n v="729945659.5"/>
    <s v="theater/musical"/>
    <x v="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-150000"/>
    <n v="720368414.5"/>
    <s v="theater/musical"/>
    <x v="6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-2074"/>
    <n v="709417702.5"/>
    <s v="theater/musical"/>
    <x v="6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-3084"/>
    <n v="713433020.5"/>
    <s v="theater/musical"/>
    <x v="6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-24999"/>
    <n v="736631492"/>
    <s v="theater/musical"/>
    <x v="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-945"/>
    <n v="714993779.5"/>
    <s v="theater/musical"/>
    <x v="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-3000"/>
    <n v="705862844.75"/>
    <s v="theater/musical"/>
    <x v="6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-685"/>
    <n v="723568136"/>
    <s v="theater/musical"/>
    <x v="6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-25000"/>
    <n v="723002319.5"/>
    <s v="theater/musical"/>
    <x v="6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-4179"/>
    <n v="728102715"/>
    <s v="theater/musical"/>
    <x v="6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-999"/>
    <n v="739238019.5"/>
    <s v="theater/musical"/>
    <x v="6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-9519"/>
    <n v="716567172.75"/>
    <s v="theater/musical"/>
    <x v="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-470"/>
    <n v="736657171.5"/>
    <s v="theater/musical"/>
    <x v="6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53"/>
    <n v="705608279"/>
    <s v="theater/plays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30"/>
    <n v="700907794"/>
    <s v="theater/plays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0"/>
    <n v="726752821.25"/>
    <s v="theater/plays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20"/>
    <n v="703130077.75"/>
    <s v="theater/plays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452"/>
    <n v="735821702.75"/>
    <s v="theater/plays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"/>
    <n v="718734614.25"/>
    <s v="theater/plays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116"/>
    <n v="729348960"/>
    <s v="theater/plays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813"/>
    <n v="717965907.5"/>
    <s v="theater/plays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291"/>
    <n v="742347278.25"/>
    <s v="theater/plays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215"/>
    <n v="731906493.5"/>
    <s v="theater/plays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"/>
    <n v="701136912.5"/>
    <s v="theater/plays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61"/>
    <n v="712798341"/>
    <s v="theater/plays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0"/>
    <n v="709144530.5"/>
    <s v="theater/plays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330"/>
    <n v="729650209.5"/>
    <s v="theater/plays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14"/>
    <n v="713242645.5"/>
    <s v="theater/plays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9"/>
    <n v="739863675.75"/>
    <s v="theater/plays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75"/>
    <n v="732726168"/>
    <s v="theater/plays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94"/>
    <n v="722793147.5"/>
    <s v="theater/plays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0"/>
    <n v="702630955"/>
    <s v="theater/plays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95.110000000000127"/>
    <n v="717983497.77749991"/>
    <s v="theater/plays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35"/>
    <n v="718336973.75"/>
    <s v="theater/plays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382"/>
    <n v="716371918.25"/>
    <s v="theater/plays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21"/>
    <n v="716266266"/>
    <s v="theater/plays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30"/>
    <n v="702514844.25"/>
    <s v="theater/plays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46"/>
    <n v="705238467.75"/>
    <s v="theater/plays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545"/>
    <n v="706857519"/>
    <s v="theater/plays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0"/>
    <n v="735173247.25"/>
    <s v="theater/plays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20"/>
    <n v="731409613.75"/>
    <s v="theater/plays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230"/>
    <n v="704886703.5"/>
    <s v="theater/plays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348.5"/>
    <n v="701738326.375"/>
    <s v="theater/plays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50"/>
    <n v="715782669.25"/>
    <s v="theater/plays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202"/>
    <n v="701351888.25"/>
    <s v="theater/plays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383"/>
    <n v="737379671.25"/>
    <s v="theater/plays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9"/>
    <n v="726220429.25"/>
    <s v="theater/plays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176"/>
    <n v="700726150.25"/>
    <s v="theater/plays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380"/>
    <n v="737818834.5"/>
    <s v="theater/plays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293"/>
    <n v="719936059.5"/>
    <s v="theater/plays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285"/>
    <n v="699721867.5"/>
    <s v="theater/plays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5"/>
    <n v="720097190.25"/>
    <s v="theater/plays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2.25"/>
    <n v="701276286.8125"/>
    <s v="theater/plays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275"/>
    <n v="703114830.5"/>
    <s v="theater/plays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550"/>
    <n v="716834937.75"/>
    <s v="theater/plays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300"/>
    <n v="707902399.25"/>
    <s v="theater/plays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1184"/>
    <n v="711687681.75"/>
    <s v="theater/plays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260"/>
    <n v="705347564"/>
    <s v="theater/plays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97"/>
    <n v="723818893.25"/>
    <s v="theater/plays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260"/>
    <n v="731792046.75"/>
    <s v="theater/plays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5"/>
    <n v="710073814.5"/>
    <s v="theater/plays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100"/>
    <n v="710624252.5"/>
    <s v="theater/plays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60"/>
    <n v="730986271.5"/>
    <s v="theater/plays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526"/>
    <n v="727826659"/>
    <s v="theater/plays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20"/>
    <n v="706044248"/>
    <s v="theater/plays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06"/>
    <n v="705396806"/>
    <s v="theater/plays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5"/>
    <n v="716063782.5"/>
    <s v="theater/plays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275"/>
    <n v="733288330"/>
    <s v="theater/plays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246"/>
    <n v="734698313.5"/>
    <s v="theater/plays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09.00999999999999"/>
    <n v="731060306.00250006"/>
    <s v="theater/plays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98"/>
    <n v="701315868.5"/>
    <s v="theater/plays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320"/>
    <n v="704955932.75"/>
    <s v="theater/plays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860"/>
    <n v="734125605.25"/>
    <s v="theater/plays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1400"/>
    <n v="701920277.75"/>
    <s v="theater/plays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82.5"/>
    <n v="701210052.375"/>
    <s v="theater/plays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535"/>
    <n v="713494959.5"/>
    <s v="theater/plays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70"/>
    <n v="700863791"/>
    <s v="theater/plays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4030"/>
    <n v="716074510.25"/>
    <s v="theater/plays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30"/>
    <n v="732099595.25"/>
    <s v="theater/plays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235"/>
    <n v="715626184.75"/>
    <s v="theater/plays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90"/>
    <n v="712661189"/>
    <s v="theater/plays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446"/>
    <n v="726057872"/>
    <s v="theater/plays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30"/>
    <n v="714933635.25"/>
    <s v="theater/plays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697"/>
    <n v="711880848.25"/>
    <s v="theater/plays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20"/>
    <n v="716849239"/>
    <s v="theater/plays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49"/>
    <n v="717466175.25"/>
    <s v="theater/plays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40"/>
    <n v="707161813"/>
    <s v="theater/plays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68"/>
    <n v="726962022.5"/>
    <s v="theater/plays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92"/>
    <n v="708039394.75"/>
    <s v="theater/plays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9.55000000000018"/>
    <n v="730566039.63750005"/>
    <s v="theater/plays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81"/>
    <n v="727549465.75"/>
    <s v="theater/plays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2029"/>
    <n v="730383474"/>
    <s v="theater/plays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5"/>
    <n v="737803660.5"/>
    <s v="theater/plays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-18138"/>
    <n v="719331061.25"/>
    <s v="theater/plays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-4638"/>
    <n v="712570447.75"/>
    <s v="theater/plays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-900"/>
    <n v="719266104.75"/>
    <s v="theater/plays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-4880"/>
    <n v="709773864.5"/>
    <s v="theater/plays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-719"/>
    <n v="709758267"/>
    <s v="theater/plays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-1500"/>
    <n v="714483977"/>
    <s v="theater/plays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-1073"/>
    <n v="714999056.5"/>
    <s v="theater/plays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-130"/>
    <n v="715767550"/>
    <s v="theater/plays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-1490"/>
    <n v="712745176"/>
    <s v="theater/plays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-550"/>
    <n v="723167649.25"/>
    <s v="theater/plays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-1230"/>
    <n v="702256145.25"/>
    <s v="theater/plays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-3195"/>
    <n v="733944437.25"/>
    <s v="theater/plays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-1642"/>
    <n v="703256541.25"/>
    <s v="theater/plays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-20000"/>
    <n v="724546975"/>
    <s v="theater/plays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-4900"/>
    <n v="704342098"/>
    <s v="theater/plays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-2200"/>
    <n v="701555482"/>
    <s v="theater/plays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-1200"/>
    <n v="701589173"/>
    <s v="theater/plays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-90"/>
    <n v="703196553.75"/>
    <s v="theater/plays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-8298"/>
    <n v="737311270.25"/>
    <s v="theater/plays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-2475"/>
    <n v="717492765.5"/>
    <s v="theater/plays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76"/>
    <n v="727358751"/>
    <s v="theater/musical"/>
    <x v="6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25"/>
    <n v="730280865"/>
    <s v="theater/musical"/>
    <x v="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27"/>
    <n v="711166700.75"/>
    <s v="theater/musical"/>
    <x v="6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326"/>
    <n v="728525770.75"/>
    <s v="theater/musical"/>
    <x v="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65"/>
    <n v="737460378.75"/>
    <s v="theater/musical"/>
    <x v="6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67"/>
    <n v="716015899.25"/>
    <s v="theater/musical"/>
    <x v="6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500"/>
    <n v="702369876"/>
    <s v="theater/musical"/>
    <x v="6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63"/>
    <n v="729728838.75"/>
    <s v="theater/musical"/>
    <x v="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50"/>
    <n v="700610740.75"/>
    <s v="theater/musical"/>
    <x v="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298"/>
    <n v="708301719.5"/>
    <s v="theater/musical"/>
    <x v="6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35"/>
    <n v="699574274.75"/>
    <s v="theater/musical"/>
    <x v="6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409.77000000000044"/>
    <n v="718983400.9425"/>
    <s v="theater/musical"/>
    <x v="6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50.770000000000437"/>
    <n v="699107978.4425"/>
    <s v="theater/musical"/>
    <x v="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0"/>
    <n v="718468510"/>
    <s v="theater/musical"/>
    <x v="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78"/>
    <n v="718732283.5"/>
    <s v="theater/musical"/>
    <x v="6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0"/>
    <n v="713307982.25"/>
    <s v="theater/musical"/>
    <x v="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0"/>
    <n v="731827129.75"/>
    <s v="theater/musical"/>
    <x v="6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942"/>
    <n v="702726753.25"/>
    <s v="theater/musical"/>
    <x v="6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265.01000000000022"/>
    <n v="701426612.75250006"/>
    <s v="theater/musical"/>
    <x v="6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335"/>
    <n v="712287107"/>
    <s v="theater/musical"/>
    <x v="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306.10999999999967"/>
    <n v="700650136.02749991"/>
    <s v="theater/musical"/>
    <x v="6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0"/>
    <n v="729717318.25"/>
    <s v="theater/musical"/>
    <x v="6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0"/>
    <n v="716469510"/>
    <s v="theater/musical"/>
    <x v="6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460"/>
    <n v="731459687.5"/>
    <s v="theater/musical"/>
    <x v="6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510"/>
    <n v="739755312.25"/>
    <s v="theater/musical"/>
    <x v="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410"/>
    <n v="738874598.5"/>
    <s v="theater/musical"/>
    <x v="6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0"/>
    <n v="713958058.75"/>
    <s v="theater/musical"/>
    <x v="6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5"/>
    <n v="713688465.5"/>
    <s v="theater/musical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537"/>
    <n v="702615802.25"/>
    <s v="theater/musical"/>
    <x v="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864"/>
    <n v="705419536"/>
    <s v="theater/musical"/>
    <x v="6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21"/>
    <n v="710676029.25"/>
    <s v="theater/musical"/>
    <x v="6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597"/>
    <n v="728861998"/>
    <s v="theater/musical"/>
    <x v="6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500"/>
    <n v="717705193.75"/>
    <s v="theater/musical"/>
    <x v="6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435"/>
    <n v="704566589.25"/>
    <s v="theater/musical"/>
    <x v="6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35"/>
    <n v="734072639.75"/>
    <s v="theater/musical"/>
    <x v="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347"/>
    <n v="728499422.75"/>
    <s v="theater/musical"/>
    <x v="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50"/>
    <n v="733449056"/>
    <s v="theater/musical"/>
    <x v="6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015"/>
    <n v="734293998.5"/>
    <s v="theater/musical"/>
    <x v="6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658"/>
    <n v="731508919.75"/>
    <s v="theater/musical"/>
    <x v="6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"/>
    <n v="717675226.75"/>
    <s v="theater/musical"/>
    <x v="6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-74500"/>
    <n v="724839425"/>
    <s v="theater/musical"/>
    <x v="6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-3434"/>
    <n v="716506539"/>
    <s v="theater/musical"/>
    <x v="6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-15000"/>
    <n v="739268111.5"/>
    <s v="theater/musical"/>
    <x v="6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-1500"/>
    <n v="701036296"/>
    <s v="theater/musical"/>
    <x v="6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-12465"/>
    <n v="717830520.25"/>
    <s v="theater/musical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-2824"/>
    <n v="708932014.5"/>
    <s v="theater/musical"/>
    <x v="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-4950"/>
    <n v="716194689.75"/>
    <s v="theater/musical"/>
    <x v="6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-590"/>
    <n v="719460875.5"/>
    <s v="theater/musical"/>
    <x v="6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-22499"/>
    <n v="740881278.5"/>
    <s v="theater/musical"/>
    <x v="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-620"/>
    <n v="714135436.75"/>
    <s v="theater/musical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-68975"/>
    <n v="703197881.5"/>
    <s v="theater/musical"/>
    <x v="6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-9598"/>
    <n v="728219523"/>
    <s v="theater/musical"/>
    <x v="6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-21119"/>
    <n v="709775030"/>
    <s v="theater/musical"/>
    <x v="6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-4574"/>
    <n v="709438116.75"/>
    <s v="theater/musical"/>
    <x v="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-3000"/>
    <n v="722093453"/>
    <s v="theater/musical"/>
    <x v="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-9642"/>
    <n v="727919383.5"/>
    <s v="theater/musical"/>
    <x v="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-8000"/>
    <n v="733780106"/>
    <s v="theater/musical"/>
    <x v="6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-149997"/>
    <n v="704630321.25"/>
    <s v="theater/musical"/>
    <x v="6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-7495"/>
    <n v="701579192"/>
    <s v="theater/musical"/>
    <x v="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-1045"/>
    <n v="713897785.5"/>
    <s v="theater/musical"/>
    <x v="6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0"/>
    <n v="713682965.5"/>
    <s v="theater/plays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25"/>
    <n v="702291792.5"/>
    <s v="theater/plays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326"/>
    <n v="712836242"/>
    <s v="theater/plays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575"/>
    <n v="731615654.25"/>
    <s v="theater/plays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91"/>
    <n v="715563562.5"/>
    <s v="theater/plays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9.989999999999782"/>
    <n v="732136436.99749994"/>
    <s v="theater/plays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602"/>
    <n v="713147647"/>
    <s v="theater/plays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9.9999999999909051E-3"/>
    <n v="719414569.25250006"/>
    <s v="theater/plays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288.56999999999994"/>
    <n v="702159867.89249992"/>
    <s v="theater/plays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45"/>
    <n v="722474380.25"/>
    <s v="theater/plays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320"/>
    <n v="712446836"/>
    <s v="theater/plays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64"/>
    <n v="718180528.5"/>
    <s v="theater/plays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30"/>
    <n v="717407471"/>
    <s v="theater/plays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59"/>
    <n v="725250329.75"/>
    <s v="theater/plays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501"/>
    <n v="725346583.5"/>
    <s v="theater/plays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50"/>
    <n v="717943118.75"/>
    <s v="theater/plays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20"/>
    <n v="734771510"/>
    <s v="theater/plays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271"/>
    <n v="716800337"/>
    <s v="theater/plays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5"/>
    <n v="714848882.25"/>
    <s v="theater/plays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80"/>
    <n v="712518811.5"/>
    <s v="theater/plays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0"/>
    <n v="708720950.5"/>
    <s v="theater/plays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"/>
    <n v="735906312.75"/>
    <s v="theater/plays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125"/>
    <n v="731883262.5"/>
    <s v="theater/plays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30.110000000000014"/>
    <n v="707156907.27749991"/>
    <s v="theater/plays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56"/>
    <n v="726996483.75"/>
    <s v="theater/plays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200"/>
    <n v="708494833"/>
    <s v="theater/plays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271"/>
    <n v="716664865.5"/>
    <s v="theater/plays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20"/>
    <n v="730185586"/>
    <s v="theater/plays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00"/>
    <n v="734423976.5"/>
    <s v="theater/plays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42"/>
    <n v="717196793.75"/>
    <s v="theater/plays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824"/>
    <n v="715534335.5"/>
    <s v="theater/plays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25"/>
    <n v="717817876.25"/>
    <s v="theater/plays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4"/>
    <n v="729051031.5"/>
    <s v="theater/plays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-9128"/>
    <n v="701645370"/>
    <s v="theater/plays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-3903"/>
    <n v="699256806"/>
    <s v="theater/plays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-3935"/>
    <n v="700253803"/>
    <s v="theater/plays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-5734"/>
    <n v="700314247.5"/>
    <s v="theater/plays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-39158"/>
    <n v="721208100.5"/>
    <s v="theater/plays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-6811"/>
    <n v="705531919.75"/>
    <s v="theater/plays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-8803"/>
    <n v="717670122"/>
    <s v="theater/plays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-10871"/>
    <n v="721951037.5"/>
    <s v="theater/plays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-27887"/>
    <n v="716376077.25"/>
    <s v="theater/plays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-962"/>
    <n v="709392582"/>
    <s v="theater/plays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-1648"/>
    <n v="717916808.5"/>
    <s v="theater/plays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-9980"/>
    <n v="713174543.5"/>
    <s v="theater/plays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-99974"/>
    <n v="704045096"/>
    <s v="theater/plays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-9212"/>
    <n v="714955481"/>
    <s v="theater/plays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-975"/>
    <n v="713057042"/>
    <s v="theater/plays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-4999"/>
    <n v="712269602"/>
    <s v="theater/plays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-4740"/>
    <n v="702960268.5"/>
    <s v="theater/plays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-490"/>
    <n v="715765813.75"/>
    <s v="theater/plays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-2499"/>
    <n v="701303802.25"/>
    <s v="theater/plays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-4940"/>
    <n v="703281623.25"/>
    <s v="theater/plays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-1900"/>
    <n v="707021974.5"/>
    <s v="theater/plays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-7499"/>
    <n v="736537724.5"/>
    <s v="theater/plays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-6000"/>
    <n v="722073052.5"/>
    <s v="theater/plays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-4940"/>
    <n v="723250642.75"/>
    <s v="theater/plays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-1763"/>
    <n v="703833590.5"/>
    <s v="theater/plays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-1989"/>
    <n v="728289193.5"/>
    <s v="theater/plays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-1749"/>
    <n v="732491233.5"/>
    <s v="theater/plays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-4990"/>
    <n v="704555705.25"/>
    <s v="theater/musical"/>
    <x v="6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-12659"/>
    <n v="712516229.75"/>
    <s v="theater/musical"/>
    <x v="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-8500"/>
    <n v="701532616.5"/>
    <s v="theater/musical"/>
    <x v="6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-1460"/>
    <n v="744109635.75"/>
    <s v="theater/musical"/>
    <x v="6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-15000"/>
    <n v="718681498"/>
    <s v="theater/musical"/>
    <x v="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-5500"/>
    <n v="721513267.5"/>
    <s v="theater/musical"/>
    <x v="6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-620"/>
    <n v="710576455.5"/>
    <s v="theater/musical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-30000"/>
    <n v="736425291.25"/>
    <s v="theater/musical"/>
    <x v="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-1841"/>
    <n v="726565090.25"/>
    <s v="theater/musical"/>
    <x v="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-23759"/>
    <n v="739959189.75"/>
    <s v="theater/musical"/>
    <x v="6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-17990"/>
    <n v="717162874.25"/>
    <s v="theater/musical"/>
    <x v="6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-15000"/>
    <n v="710461198"/>
    <s v="theater/musical"/>
    <x v="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-6520"/>
    <n v="702621754.25"/>
    <s v="theater/musical"/>
    <x v="6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-475"/>
    <n v="743127206"/>
    <s v="theater/musical"/>
    <x v="6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-30000"/>
    <n v="726557987.5"/>
    <s v="theater/musical"/>
    <x v="6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-15000"/>
    <n v="704186034.5"/>
    <s v="theater/musical"/>
    <x v="6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-10000"/>
    <n v="713200496"/>
    <s v="theater/musical"/>
    <x v="6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-375000"/>
    <n v="730769095.5"/>
    <s v="theater/musical"/>
    <x v="6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-10000"/>
    <n v="708489851"/>
    <s v="theater/musical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-1965"/>
    <n v="714263941.5"/>
    <s v="theater/musical"/>
    <x v="6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-1458"/>
    <n v="743409318"/>
    <s v="theater/plays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-7882"/>
    <n v="709516429.25"/>
    <s v="theater/plays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-12476"/>
    <n v="718535805"/>
    <s v="theater/plays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-540"/>
    <n v="712893812.75"/>
    <s v="theater/plays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-1000"/>
    <n v="704266789.25"/>
    <s v="theater/plays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-39225"/>
    <n v="701201524.75"/>
    <s v="theater/plays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-14480"/>
    <n v="739846920.75"/>
    <s v="theater/plays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-950"/>
    <n v="711882021.75"/>
    <s v="theater/plays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-1430"/>
    <n v="701187532.5"/>
    <s v="theater/plays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-2060"/>
    <n v="709727454"/>
    <s v="theater/plays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-1686"/>
    <n v="719045825"/>
    <s v="theater/plays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-9875"/>
    <n v="703502312.25"/>
    <s v="theater/plays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-2365"/>
    <n v="716346430.5"/>
    <s v="theater/plays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-2975"/>
    <n v="724413306"/>
    <s v="theater/plays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-1535"/>
    <n v="739022295"/>
    <s v="theater/plays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-1500"/>
    <n v="718822711.25"/>
    <s v="theater/plays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-9997"/>
    <n v="714235111.25"/>
    <s v="theater/plays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-1327"/>
    <n v="716117420.75"/>
    <s v="theater/plays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-490"/>
    <n v="716849754.75"/>
    <s v="theater/plays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-847"/>
    <n v="706485460.75"/>
    <s v="theater/plays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-685"/>
    <n v="702977865.25"/>
    <s v="theater/plays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-59865"/>
    <n v="704564355.75"/>
    <s v="theater/plays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-5815"/>
    <n v="720176745.5"/>
    <s v="theater/plays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-5007"/>
    <n v="707868745.75"/>
    <s v="theater/plays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-14999"/>
    <n v="713673958"/>
    <s v="theater/plays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-9000"/>
    <n v="723783076.25"/>
    <s v="theater/plays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-1591"/>
    <n v="715214608"/>
    <s v="theater/plays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-1495"/>
    <n v="731764156"/>
    <s v="theater/plays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-2000"/>
    <n v="731828376"/>
    <s v="theater/plays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-3490"/>
    <n v="704571583.25"/>
    <s v="theater/plays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-59880"/>
    <n v="703324786.5"/>
    <s v="theater/plays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-4910"/>
    <n v="725926016.5"/>
    <s v="theater/plays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-2365"/>
    <n v="738867264.5"/>
    <s v="theater/plays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-3000"/>
    <n v="706909513.75"/>
    <s v="theater/plays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-689"/>
    <n v="711692519.25"/>
    <s v="theater/plays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-10116"/>
    <n v="713706685.75"/>
    <s v="theater/plays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-12710"/>
    <n v="701264443.5"/>
    <s v="theater/plays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-135"/>
    <n v="702728824"/>
    <s v="theater/plays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-4985"/>
    <n v="709174878"/>
    <s v="theater/plays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-2475"/>
    <n v="703134758.75"/>
    <s v="theater/plays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-4349"/>
    <n v="721891406.25"/>
    <s v="theater/plays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-19547"/>
    <n v="736466249.25"/>
    <s v="theater/plays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-10000"/>
    <n v="729142317"/>
    <s v="theater/plays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-8000"/>
    <n v="720215353.5"/>
    <s v="theater/plays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-11999"/>
    <n v="728401582.5"/>
    <s v="theater/plays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-5898"/>
    <n v="733730639"/>
    <s v="theater/plays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-4450"/>
    <n v="720883150.25"/>
    <s v="theater/plays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-1685"/>
    <n v="720691107.5"/>
    <s v="theater/plays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-20000"/>
    <n v="739639460"/>
    <s v="theater/plays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-400"/>
    <n v="733520703.75"/>
    <s v="theater/plays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-2858"/>
    <n v="717051227.5"/>
    <s v="theater/plays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-4995"/>
    <n v="706246296.25"/>
    <s v="theater/plays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-4989"/>
    <n v="709127678.75"/>
    <s v="theater/plays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-5450"/>
    <n v="707845597.25"/>
    <s v="theater/plays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-1200"/>
    <n v="715949457"/>
    <s v="theater/plays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-3218"/>
    <n v="722574015.75"/>
    <s v="theater/plays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-5000"/>
    <n v="719697437.5"/>
    <s v="theater/plays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-1995"/>
    <n v="715210635.5"/>
    <s v="theater/plays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-5805"/>
    <n v="711874855.5"/>
    <s v="theater/plays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-2899"/>
    <n v="737041397.75"/>
    <s v="theater/plays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-30000"/>
    <n v="703742061.5"/>
    <s v="theater/plays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-8423"/>
    <n v="711164012.75"/>
    <s v="theater/plays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-3975"/>
    <n v="729442301.5"/>
    <s v="theater/plays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-199999"/>
    <n v="729855571.5"/>
    <s v="theater/plays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-25975"/>
    <n v="721646951.5"/>
    <s v="theater/plays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-17600"/>
    <n v="734249381.5"/>
    <s v="theater/plays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-25000"/>
    <n v="701380132"/>
    <s v="theater/plays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-1325"/>
    <n v="723724078.75"/>
    <s v="theater/plays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-5500"/>
    <n v="730186831.75"/>
    <s v="theater/plays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-27993"/>
    <n v="733016579"/>
    <s v="theater/plays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-1359"/>
    <n v="702702892.25"/>
    <s v="theater/plays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-908"/>
    <n v="705317354"/>
    <s v="theater/plays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-2955"/>
    <n v="725278140.25"/>
    <s v="theater/plays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-4979"/>
    <n v="699316910.75"/>
    <s v="theater/plays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-1355"/>
    <n v="723821259"/>
    <s v="theater/plays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-10000"/>
    <n v="723261958.5"/>
    <s v="theater/plays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-1874"/>
    <n v="713435125.25"/>
    <s v="theater/plays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-1715"/>
    <n v="729009362.25"/>
    <s v="theater/plays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-7455"/>
    <n v="702169266.25"/>
    <s v="theater/plays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-1290"/>
    <n v="743743858.5"/>
    <s v="theater/plays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-4473"/>
    <n v="730676971"/>
    <s v="theater/plays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-2614"/>
    <n v="736020440.75"/>
    <s v="theater/plays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-14989"/>
    <n v="729814908.75"/>
    <s v="theater/plays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-13864"/>
    <n v="702325598.5"/>
    <s v="theater/plays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-789"/>
    <n v="710297371.75"/>
    <s v="theater/plays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-1095"/>
    <n v="730747363"/>
    <s v="theater/plays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-680"/>
    <n v="731788506.75"/>
    <s v="theater/plays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-678"/>
    <n v="733573449"/>
    <s v="theater/plays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-680"/>
    <n v="702975397.75"/>
    <s v="theater/plays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-88695"/>
    <n v="733959193.75"/>
    <s v="theater/plays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-1786"/>
    <n v="710063032"/>
    <s v="theater/plays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-5890"/>
    <n v="713334343.25"/>
    <s v="theater/plays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-2050"/>
    <n v="701637187.75"/>
    <s v="theater/plays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-28775"/>
    <n v="733068882.5"/>
    <s v="theater/plays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-680"/>
    <n v="716852633.75"/>
    <s v="theater/plays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-7263"/>
    <n v="699606854.75"/>
    <s v="theater/plays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-1405"/>
    <n v="707053637.25"/>
    <s v="theater/plays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-1359"/>
    <n v="727544020"/>
    <s v="theater/plays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-4512"/>
    <n v="730643733.75"/>
    <s v="theater/plays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-249"/>
    <n v="699923186"/>
    <s v="theater/plays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-1468"/>
    <n v="720082715.5"/>
    <s v="theater/plays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-3000"/>
    <n v="722855690.5"/>
    <s v="theater/plays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-1581"/>
    <n v="727819464.5"/>
    <s v="theater/plays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-400"/>
    <n v="715895066.25"/>
    <s v="theater/plays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-9459"/>
    <n v="723641667"/>
    <s v="theater/plays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-49997"/>
    <n v="715126957"/>
    <s v="theater/plays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-1995"/>
    <n v="702232846.5"/>
    <s v="theater/plays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-130"/>
    <n v="711313092.75"/>
    <s v="theater/plays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-2503"/>
    <n v="707960354.5"/>
    <s v="theater/plays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-3000"/>
    <n v="713464010.5"/>
    <s v="theater/plays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-535"/>
    <n v="713143294.75"/>
    <s v="theater/plays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-5844"/>
    <n v="703893669.25"/>
    <s v="theater/plays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-7990"/>
    <n v="730020581.75"/>
    <s v="theater/plays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-747"/>
    <n v="743769243.75"/>
    <s v="theater/plays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-1227"/>
    <n v="705241887.25"/>
    <s v="theater/plays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-1799"/>
    <n v="711356624.25"/>
    <s v="theater/plays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-499"/>
    <n v="705722229"/>
    <s v="theater/plays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-2960"/>
    <n v="705620503"/>
    <s v="theater/plays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-29998"/>
    <n v="727283794.25"/>
    <s v="theater/plays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-1995"/>
    <n v="703910716.75"/>
    <s v="theater/plays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-940"/>
    <n v="718155269.5"/>
    <s v="theater/plays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-1855"/>
    <n v="704276699.5"/>
    <s v="theater/plays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-5458"/>
    <n v="706807328"/>
    <s v="theater/plays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-231"/>
    <n v="710577144.75"/>
    <s v="theater/plays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-575"/>
    <n v="714637924.5"/>
    <s v="theater/plays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-1974"/>
    <n v="711387418.5"/>
    <s v="theater/plays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-9000"/>
    <n v="728254634.5"/>
    <s v="theater/plays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-6999"/>
    <n v="718017732"/>
    <s v="theater/plays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-430"/>
    <n v="704845719.25"/>
    <s v="theater/plays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-9895"/>
    <n v="704275463.75"/>
    <s v="theater/plays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-1370"/>
    <n v="737290587.5"/>
    <s v="theater/plays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-3471"/>
    <n v="729115827.25"/>
    <s v="theater/plays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-500"/>
    <n v="712936975.25"/>
    <s v="theater/plays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-14875"/>
    <n v="705884210.75"/>
    <s v="theater/plays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-5479"/>
    <n v="710399206.25"/>
    <s v="theater/plays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-7000"/>
    <n v="728459081.5"/>
    <s v="theater/plays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-790"/>
    <n v="719870551.25"/>
    <s v="theater/plays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-4750"/>
    <n v="717648731.5"/>
    <s v="theater/plays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-4000"/>
    <n v="723326819.5"/>
    <s v="theater/plays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-2785"/>
    <n v="743472325.75"/>
    <s v="theater/plays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-1439"/>
    <n v="700355893"/>
    <s v="theater/plays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-20000"/>
    <n v="724378685"/>
    <s v="theater/plays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-2100"/>
    <n v="726633586.25"/>
    <s v="theater/plays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-5000"/>
    <n v="708376582"/>
    <s v="theater/plays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-5635"/>
    <n v="723808763"/>
    <s v="theater/plays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-17758.010000000002"/>
    <n v="737029064.99749994"/>
    <s v="theater/plays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-13300"/>
    <n v="713401675.5"/>
    <s v="theater/plays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-6315"/>
    <n v="706315871"/>
    <s v="theater/plays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-3177"/>
    <n v="701760401"/>
    <s v="theater/plays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-620"/>
    <n v="731671324.25"/>
    <s v="theater/plays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-2199"/>
    <n v="705490581.25"/>
    <s v="theater/plays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-200"/>
    <n v="723749553"/>
    <s v="theater/plays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-5500"/>
    <n v="717322726.5"/>
    <s v="theater/plays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-4979"/>
    <n v="735284482.75"/>
    <s v="theater/plays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-9979"/>
    <n v="710248762"/>
    <s v="theater/plays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-300"/>
    <n v="707938162.5"/>
    <s v="theater/plays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-375"/>
    <n v="713673302.75"/>
    <s v="theater/plays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-4999"/>
    <n v="703650295"/>
    <s v="theater/plays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-5140"/>
    <n v="706348223"/>
    <s v="theater/plays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-4890"/>
    <n v="709950214.25"/>
    <s v="theater/plays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-13999"/>
    <n v="729432266.5"/>
    <s v="theater/plays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-19984"/>
    <n v="717809411.75"/>
    <s v="theater/plays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-1499"/>
    <n v="706390696"/>
    <s v="theater/plays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-500"/>
    <n v="699669294.25"/>
    <s v="theater/plays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-1874"/>
    <n v="705321442.75"/>
    <s v="theater/plays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-390"/>
    <n v="707389735"/>
    <s v="theater/plays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-8880"/>
    <n v="736992171.25"/>
    <s v="theater/plays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-4119"/>
    <n v="700948241"/>
    <s v="theater/plays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-705"/>
    <n v="733358345.75"/>
    <s v="theater/plays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-2725"/>
    <n v="723749815.25"/>
    <s v="theater/plays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-3655"/>
    <n v="729415320.75"/>
    <s v="theater/plays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-9750"/>
    <n v="704738202.25"/>
    <s v="theater/plays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-9715"/>
    <n v="701035886.5"/>
    <s v="theater/plays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-525"/>
    <n v="729307611.5"/>
    <s v="theater/plays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-19510"/>
    <n v="733092857.25"/>
    <s v="theater/plays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-9365"/>
    <n v="701295078"/>
    <s v="theater/plays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-1615"/>
    <n v="714510310.75"/>
    <s v="theater/plays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-3973"/>
    <n v="703293913.25"/>
    <s v="theater/plays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-14975"/>
    <n v="731161700.5"/>
    <s v="theater/plays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-1955"/>
    <n v="720841040.5"/>
    <s v="theater/plays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-3460.05"/>
    <n v="741526397.73749995"/>
    <s v="theater/plays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-820"/>
    <n v="711680399.75"/>
    <s v="theater/plays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-835"/>
    <n v="711888347.75"/>
    <s v="theater/plays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-20000"/>
    <n v="740741965.5"/>
    <s v="theater/plays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-996"/>
    <n v="703027057"/>
    <s v="theater/plays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-3463"/>
    <n v="714387866.25"/>
    <s v="theater/plays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-2015"/>
    <n v="722717776.5"/>
    <s v="theater/plays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-1424"/>
    <n v="701174459.5"/>
    <s v="theater/plays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-700"/>
    <n v="706355052.25"/>
    <s v="theater/plays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-13665"/>
    <n v="740522232.25"/>
    <s v="theater/plays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-250"/>
    <n v="742123621"/>
    <s v="theater/plays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-2995"/>
    <n v="732539762"/>
    <s v="theater/plays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-3000"/>
    <n v="732444889"/>
    <s v="theater/plays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-1874"/>
    <n v="712262703"/>
    <s v="theater/plays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-147"/>
    <n v="723430389.5"/>
    <s v="theater/plays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-2741"/>
    <n v="725749899.25"/>
    <s v="theater/plays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-2990"/>
    <n v="737356455.75"/>
    <s v="theater/plays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-3490"/>
    <n v="712967831.5"/>
    <s v="theater/plays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-953"/>
    <n v="723515937.75"/>
    <s v="theater/plays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-9600"/>
    <n v="733740893"/>
    <s v="theater/plays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-1784"/>
    <n v="710057875.75"/>
    <s v="theater/plays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-4760"/>
    <n v="715834109"/>
    <s v="theater/plays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-968"/>
    <n v="719178443"/>
    <s v="theater/plays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-1396"/>
    <n v="710057128.5"/>
    <s v="theater/plays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-109980"/>
    <n v="712807528.75"/>
    <s v="theater/plays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-2440"/>
    <n v="718840062.5"/>
    <s v="theater/plays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-1270"/>
    <n v="706024144.5"/>
    <s v="theater/plays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-29200"/>
    <n v="740406375.25"/>
    <s v="theater/plays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-3100"/>
    <n v="743189121"/>
    <s v="theater/plays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-10000"/>
    <n v="725928934.25"/>
    <s v="theater/plays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-75000"/>
    <n v="731882398.5"/>
    <s v="theater/plays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-4450"/>
    <n v="735451949.25"/>
    <s v="theater/plays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-270"/>
    <n v="706886995"/>
    <s v="theater/plays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-600"/>
    <n v="742042241"/>
    <s v="theater/plays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-363"/>
    <n v="731023872.25"/>
    <s v="theater/plays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-900"/>
    <n v="719141898"/>
    <s v="theater/plays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-2359"/>
    <n v="738127380.75"/>
    <s v="theater/plays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-30700"/>
    <n v="740643431"/>
    <s v="theater/plays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-1470"/>
    <n v="713040457.25"/>
    <s v="theater/plays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-1959"/>
    <n v="705301211.75"/>
    <s v="theater/plays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-2941"/>
    <n v="743606799.25"/>
    <s v="theater/plays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-500"/>
    <n v="723753802"/>
    <s v="theater/plays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-214"/>
    <n v="733260698.5"/>
    <s v="theater/plays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-2906"/>
    <n v="711725895"/>
    <s v="theater/plays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-2499"/>
    <n v="727724447"/>
    <s v="theater/plays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-1497"/>
    <n v="725713492.25"/>
    <s v="theater/plays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718141006.5"/>
    <x v="0"/>
    <s v="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743588024.5"/>
    <x v="0"/>
    <s v="video/television"/>
    <x v="0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727561681.5"/>
    <x v="0"/>
    <s v="video/television"/>
    <x v="1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703061688.5"/>
    <x v="0"/>
    <s v="video/television"/>
    <x v="2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724643239.56999993"/>
    <x v="0"/>
    <s v="video/television"/>
    <x v="3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734534286"/>
    <x v="0"/>
    <s v="video/television"/>
    <x v="4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701141269.25"/>
    <x v="0"/>
    <s v="video/television"/>
    <x v="5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732978725.25"/>
    <x v="0"/>
    <s v="video/television"/>
    <x v="6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730228181.38"/>
    <x v="0"/>
    <s v="video/television"/>
    <x v="7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729782234.49749994"/>
    <x v="0"/>
    <s v="video/television"/>
    <x v="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701074898"/>
    <x v="0"/>
    <s v="video/television"/>
    <x v="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735241840.5"/>
    <x v="0"/>
    <s v="video/television"/>
    <x v="1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701793110"/>
    <x v="0"/>
    <s v="video/television"/>
    <x v="11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732576844.75"/>
    <x v="0"/>
    <s v="video/television"/>
    <x v="1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702079481.25"/>
    <x v="0"/>
    <s v="video/television"/>
    <x v="1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721294432"/>
    <x v="0"/>
    <s v="video/television"/>
    <x v="14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700469977.5"/>
    <x v="0"/>
    <s v="video/television"/>
    <x v="1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706914497.5"/>
    <x v="0"/>
    <s v="video/television"/>
    <x v="16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704839487.58249998"/>
    <x v="0"/>
    <s v="video/television"/>
    <x v="17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718062781.25"/>
    <x v="0"/>
    <s v="video/television"/>
    <x v="18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719788463.25"/>
    <x v="0"/>
    <s v="video/television"/>
    <x v="1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705228967.25"/>
    <x v="0"/>
    <s v="video/television"/>
    <x v="2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709716574.5"/>
    <x v="0"/>
    <s v="video/television"/>
    <x v="2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714624023.5"/>
    <x v="0"/>
    <s v="video/television"/>
    <x v="22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720469864.92250001"/>
    <x v="0"/>
    <s v="video/television"/>
    <x v="2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724854084"/>
    <x v="0"/>
    <s v="video/television"/>
    <x v="2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703275561.75"/>
    <x v="0"/>
    <s v="video/television"/>
    <x v="25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707413640.25"/>
    <x v="0"/>
    <s v="video/television"/>
    <x v="26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724508670.25"/>
    <x v="0"/>
    <s v="video/television"/>
    <x v="27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702375638.25"/>
    <x v="0"/>
    <s v="video/television"/>
    <x v="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703655283.74749994"/>
    <x v="0"/>
    <s v="video/television"/>
    <x v="29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726485420.5"/>
    <x v="0"/>
    <s v="video/television"/>
    <x v="3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730665891.5"/>
    <x v="0"/>
    <s v="video/television"/>
    <x v="31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722853206.5"/>
    <x v="0"/>
    <s v="video/television"/>
    <x v="32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703289165.5"/>
    <x v="0"/>
    <s v="video/television"/>
    <x v="3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714577926.75"/>
    <x v="0"/>
    <s v="video/television"/>
    <x v="34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713419305.75"/>
    <x v="0"/>
    <s v="video/television"/>
    <x v="3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711889692"/>
    <x v="0"/>
    <s v="video/television"/>
    <x v="36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683470376.25"/>
    <x v="0"/>
    <s v="video/television"/>
    <x v="37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699869942.5"/>
    <x v="0"/>
    <s v="video/television"/>
    <x v="3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701144732.75"/>
    <x v="0"/>
    <s v="video/television"/>
    <x v="39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705610681.75"/>
    <x v="0"/>
    <s v="video/television"/>
    <x v="40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709247020.25"/>
    <x v="0"/>
    <s v="video/television"/>
    <x v="4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701960053.75"/>
    <x v="0"/>
    <s v="video/television"/>
    <x v="42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705352772.25"/>
    <x v="0"/>
    <s v="video/television"/>
    <x v="4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730238068.75"/>
    <x v="0"/>
    <s v="video/television"/>
    <x v="44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724464685.75"/>
    <x v="0"/>
    <s v="video/television"/>
    <x v="45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08215266.13750005"/>
    <x v="0"/>
    <s v="video/television"/>
    <x v="4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711936914.25"/>
    <x v="0"/>
    <s v="video/television"/>
    <x v="47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722185044.25"/>
    <x v="0"/>
    <s v="video/television"/>
    <x v="4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710477320"/>
    <x v="0"/>
    <s v="video/television"/>
    <x v="49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718978068.75"/>
    <x v="0"/>
    <s v="video/television"/>
    <x v="5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702162841.25"/>
    <x v="0"/>
    <s v="video/television"/>
    <x v="51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698014912.75"/>
    <x v="0"/>
    <s v="video/television"/>
    <x v="52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724886148.5"/>
    <x v="0"/>
    <s v="video/television"/>
    <x v="53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731744652"/>
    <x v="0"/>
    <s v="video/television"/>
    <x v="54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716586844.75"/>
    <x v="0"/>
    <s v="video/television"/>
    <x v="5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714351819.5"/>
    <x v="0"/>
    <s v="video/television"/>
    <x v="56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707565277.5"/>
    <x v="0"/>
    <s v="video/television"/>
    <x v="57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720453808.53500009"/>
    <x v="0"/>
    <s v="video/television"/>
    <x v="58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697355068.33249998"/>
    <x v="0"/>
    <s v="video/shorts"/>
    <x v="59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684800238"/>
    <x v="0"/>
    <s v="video/shorts"/>
    <x v="60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680630111.5"/>
    <x v="0"/>
    <s v="video/shorts"/>
    <x v="61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693600771.84249997"/>
    <x v="0"/>
    <s v="video/shorts"/>
    <x v="62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685974116.5"/>
    <x v="0"/>
    <s v="video/shorts"/>
    <x v="63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703299419.5"/>
    <x v="0"/>
    <s v="video/shorts"/>
    <x v="64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733789309.5"/>
    <x v="0"/>
    <s v="video/shorts"/>
    <x v="65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670532988.25"/>
    <x v="0"/>
    <s v="video/shorts"/>
    <x v="66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695933595.25"/>
    <x v="0"/>
    <s v="video/shorts"/>
    <x v="67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658078759.3075"/>
    <x v="0"/>
    <s v="video/shorts"/>
    <x v="68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656290085.75"/>
    <x v="0"/>
    <s v="video/shorts"/>
    <x v="6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667797894.25"/>
    <x v="0"/>
    <s v="video/shorts"/>
    <x v="70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676037626.75"/>
    <x v="0"/>
    <s v="video/shorts"/>
    <x v="7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650504160.5"/>
    <x v="0"/>
    <s v="video/shorts"/>
    <x v="7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726040395.91499996"/>
    <x v="0"/>
    <s v="video/shorts"/>
    <x v="73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682699657.75"/>
    <x v="0"/>
    <s v="video/shorts"/>
    <x v="7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661206897.75"/>
    <x v="0"/>
    <s v="video/shorts"/>
    <x v="75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667640613.25"/>
    <x v="0"/>
    <s v="video/shorts"/>
    <x v="7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736159907"/>
    <x v="0"/>
    <s v="video/shorts"/>
    <x v="77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698577969.5"/>
    <x v="0"/>
    <s v="video/shorts"/>
    <x v="78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692567657.25"/>
    <x v="0"/>
    <s v="video/shorts"/>
    <x v="79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671032140"/>
    <x v="0"/>
    <s v="video/shorts"/>
    <x v="8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658447655.625"/>
    <x v="0"/>
    <s v="video/shorts"/>
    <x v="8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711981301.75"/>
    <x v="0"/>
    <s v="video/shorts"/>
    <x v="8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652093669.75"/>
    <x v="0"/>
    <s v="video/shorts"/>
    <x v="83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657725800.25"/>
    <x v="0"/>
    <s v="video/shorts"/>
    <x v="84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724015323.75"/>
    <x v="0"/>
    <s v="video/shorts"/>
    <x v="8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637559425.75"/>
    <x v="0"/>
    <s v="video/shorts"/>
    <x v="86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701165380.5"/>
    <x v="0"/>
    <s v="video/shorts"/>
    <x v="87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684559836"/>
    <x v="0"/>
    <s v="video/shorts"/>
    <x v="88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654579379"/>
    <x v="0"/>
    <s v="video/shorts"/>
    <x v="8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651495893.5"/>
    <x v="0"/>
    <s v="video/shorts"/>
    <x v="90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741972821.5"/>
    <x v="0"/>
    <s v="video/shorts"/>
    <x v="9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670069714.5"/>
    <x v="0"/>
    <s v="video/shorts"/>
    <x v="9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698013479"/>
    <x v="0"/>
    <s v="video/shorts"/>
    <x v="9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664459540.75"/>
    <x v="0"/>
    <s v="video/shorts"/>
    <x v="94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638880648.75"/>
    <x v="0"/>
    <s v="video/shorts"/>
    <x v="9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654572349.25"/>
    <x v="0"/>
    <s v="video/shorts"/>
    <x v="9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676680783.5"/>
    <x v="0"/>
    <s v="video/shorts"/>
    <x v="97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694565806.82249999"/>
    <x v="0"/>
    <s v="video/shorts"/>
    <x v="98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675596299.5"/>
    <x v="0"/>
    <s v="video/shorts"/>
    <x v="9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679008838.75"/>
    <x v="0"/>
    <s v="video/shorts"/>
    <x v="10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645890799"/>
    <x v="0"/>
    <s v="video/shorts"/>
    <x v="101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696613569"/>
    <x v="0"/>
    <s v="video/shorts"/>
    <x v="10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650392069"/>
    <x v="0"/>
    <s v="video/shorts"/>
    <x v="103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731197860.75"/>
    <x v="0"/>
    <s v="video/shorts"/>
    <x v="104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666394813.5"/>
    <x v="0"/>
    <s v="video/shorts"/>
    <x v="10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651370782"/>
    <x v="0"/>
    <s v="video/shorts"/>
    <x v="10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683710621.75"/>
    <x v="0"/>
    <s v="video/shorts"/>
    <x v="107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648692875.5"/>
    <x v="0"/>
    <s v="video/shorts"/>
    <x v="108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691463929.75"/>
    <x v="0"/>
    <s v="video/shorts"/>
    <x v="10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715882959.25"/>
    <x v="0"/>
    <s v="video/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698159249.75"/>
    <x v="0"/>
    <s v="video/shorts"/>
    <x v="111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656153264"/>
    <x v="0"/>
    <s v="video/shorts"/>
    <x v="11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661923027.75"/>
    <x v="0"/>
    <s v="video/shorts"/>
    <x v="113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663648885.5"/>
    <x v="0"/>
    <s v="video/shorts"/>
    <x v="11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650138386.25"/>
    <x v="0"/>
    <s v="video/shorts"/>
    <x v="11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636113073.30500007"/>
    <x v="0"/>
    <s v="video/shorts"/>
    <x v="116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655304540.64499998"/>
    <x v="0"/>
    <s v="video/shorts"/>
    <x v="11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655993455.27499998"/>
    <x v="0"/>
    <s v="video/shorts"/>
    <x v="118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737080556.25"/>
    <x v="0"/>
    <s v="video/science"/>
    <x v="119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714336468"/>
    <x v="0"/>
    <s v="video/science"/>
    <x v="12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n v="736751453.5"/>
    <x v="0"/>
    <s v="video/science"/>
    <x v="121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706486330.25"/>
    <x v="0"/>
    <s v="video/science"/>
    <x v="122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n v="715324121"/>
    <x v="0"/>
    <s v="video/science"/>
    <x v="123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741786959"/>
    <x v="0"/>
    <s v="video/science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716335684.25"/>
    <x v="0"/>
    <s v="video/science"/>
    <x v="12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713387719"/>
    <x v="0"/>
    <s v="video/science"/>
    <x v="12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737715114.75"/>
    <x v="0"/>
    <s v="video/science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n v="706058091.5"/>
    <x v="0"/>
    <s v="video/science"/>
    <x v="1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n v="700871613"/>
    <x v="0"/>
    <s v="video/science"/>
    <x v="1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n v="733554090.25"/>
    <x v="0"/>
    <s v="video/science"/>
    <x v="13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706725137.5"/>
    <x v="0"/>
    <s v="video/science"/>
    <x v="131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n v="731711611"/>
    <x v="0"/>
    <s v="video/science"/>
    <x v="13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n v="720049354.5"/>
    <x v="0"/>
    <s v="video/science"/>
    <x v="133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701399051.25"/>
    <x v="0"/>
    <s v="video/science"/>
    <x v="134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n v="714934898.5"/>
    <x v="0"/>
    <s v="video/science"/>
    <x v="135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n v="721248796.5"/>
    <x v="0"/>
    <s v="video/science"/>
    <x v="136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718535237.75"/>
    <x v="0"/>
    <s v="video/science"/>
    <x v="137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718153511.25"/>
    <x v="0"/>
    <s v="video/science"/>
    <x v="138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n v="712764466"/>
    <x v="0"/>
    <s v="video/science"/>
    <x v="139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715550141.75"/>
    <x v="0"/>
    <s v="video/science"/>
    <x v="14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707633891.75"/>
    <x v="0"/>
    <s v="video/science"/>
    <x v="141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n v="735205910.5"/>
    <x v="0"/>
    <s v="video/science"/>
    <x v="14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713178162.75"/>
    <x v="0"/>
    <s v="video/science"/>
    <x v="143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719065912.75"/>
    <x v="0"/>
    <s v="video/science"/>
    <x v="144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741053528.5"/>
    <x v="0"/>
    <s v="video/science"/>
    <x v="145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n v="709441855"/>
    <x v="0"/>
    <s v="video/science"/>
    <x v="146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727629778.5"/>
    <x v="0"/>
    <s v="video/science"/>
    <x v="147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709095742"/>
    <x v="0"/>
    <s v="video/science"/>
    <x v="148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715017735.75"/>
    <x v="0"/>
    <s v="video/science"/>
    <x v="14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716020631.75"/>
    <x v="0"/>
    <s v="video/science"/>
    <x v="15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705070558"/>
    <x v="0"/>
    <s v="video/science"/>
    <x v="15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707858314.25"/>
    <x v="0"/>
    <s v="video/science"/>
    <x v="15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715739658.25"/>
    <x v="0"/>
    <s v="video/science"/>
    <x v="15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717964988.75"/>
    <x v="0"/>
    <s v="video/science"/>
    <x v="154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702221848"/>
    <x v="0"/>
    <s v="video/science"/>
    <x v="15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727613788.5"/>
    <x v="0"/>
    <s v="video/science"/>
    <x v="15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n v="706323314"/>
    <x v="0"/>
    <s v="video/science"/>
    <x v="15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732906775.25"/>
    <x v="0"/>
    <s v="video/science"/>
    <x v="15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n v="718541845.5"/>
    <x v="0"/>
    <s v="video/drama"/>
    <x v="159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701511299"/>
    <x v="0"/>
    <s v="video/drama"/>
    <x v="16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703406580.25"/>
    <x v="0"/>
    <s v="video/drama"/>
    <x v="161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n v="721093563.5"/>
    <x v="0"/>
    <s v="video/drama"/>
    <x v="162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704279512.25"/>
    <x v="0"/>
    <s v="video/drama"/>
    <x v="16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n v="725658862"/>
    <x v="0"/>
    <s v="video/drama"/>
    <x v="16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741618431.25"/>
    <x v="0"/>
    <s v="video/drama"/>
    <x v="165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718067270.75"/>
    <x v="0"/>
    <s v="video/drama"/>
    <x v="166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712748867"/>
    <x v="0"/>
    <s v="video/drama"/>
    <x v="167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706169172"/>
    <x v="0"/>
    <s v="video/drama"/>
    <x v="16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719824524.5"/>
    <x v="0"/>
    <s v="video/drama"/>
    <x v="169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734191807.5"/>
    <x v="0"/>
    <s v="video/drama"/>
    <x v="17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n v="712621761.5"/>
    <x v="0"/>
    <s v="video/drama"/>
    <x v="171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n v="711917554"/>
    <x v="0"/>
    <s v="video/drama"/>
    <x v="172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n v="714258388"/>
    <x v="0"/>
    <s v="video/drama"/>
    <x v="173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704129136.25"/>
    <x v="0"/>
    <s v="video/drama"/>
    <x v="174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n v="718753999.5"/>
    <x v="0"/>
    <s v="video/drama"/>
    <x v="175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713211609.75"/>
    <x v="0"/>
    <s v="video/drama"/>
    <x v="17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n v="723642172.5"/>
    <x v="0"/>
    <s v="video/drama"/>
    <x v="177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727880328"/>
    <x v="0"/>
    <s v="video/drama"/>
    <x v="178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713616214.25"/>
    <x v="0"/>
    <s v="video/drama"/>
    <x v="179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716849829"/>
    <x v="0"/>
    <s v="video/drama"/>
    <x v="18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n v="741226116"/>
    <x v="0"/>
    <s v="video/drama"/>
    <x v="18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707869028.5"/>
    <x v="0"/>
    <s v="video/drama"/>
    <x v="18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703532688.75"/>
    <x v="0"/>
    <s v="video/drama"/>
    <x v="18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735131122"/>
    <x v="0"/>
    <s v="video/drama"/>
    <x v="18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n v="743637158.5"/>
    <x v="0"/>
    <s v="video/drama"/>
    <x v="185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718211550.5"/>
    <x v="0"/>
    <s v="video/drama"/>
    <x v="186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n v="704297507.5"/>
    <x v="0"/>
    <s v="video/drama"/>
    <x v="187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735164326"/>
    <x v="0"/>
    <s v="video/drama"/>
    <x v="188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732829735.75"/>
    <x v="0"/>
    <s v="video/drama"/>
    <x v="189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721027132.25"/>
    <x v="0"/>
    <s v="video/drama"/>
    <x v="19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706138221"/>
    <x v="0"/>
    <s v="video/drama"/>
    <x v="19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n v="707311683"/>
    <x v="0"/>
    <s v="video/drama"/>
    <x v="192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727358267"/>
    <x v="0"/>
    <s v="video/drama"/>
    <x v="19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n v="716976166"/>
    <x v="0"/>
    <s v="video/drama"/>
    <x v="194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721643795.5"/>
    <x v="0"/>
    <s v="video/drama"/>
    <x v="195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742774892.5"/>
    <x v="0"/>
    <s v="video/drama"/>
    <x v="196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705602232.25"/>
    <x v="0"/>
    <s v="video/drama"/>
    <x v="19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n v="735701351"/>
    <x v="0"/>
    <s v="video/drama"/>
    <x v="198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704725598.88750005"/>
    <x v="0"/>
    <s v="video/drama"/>
    <x v="199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711280261.25"/>
    <x v="0"/>
    <s v="video/drama"/>
    <x v="20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n v="721522126"/>
    <x v="0"/>
    <s v="video/drama"/>
    <x v="201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709985620.5"/>
    <x v="0"/>
    <s v="video/drama"/>
    <x v="202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734549966"/>
    <x v="0"/>
    <s v="video/drama"/>
    <x v="2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721316440.25"/>
    <x v="0"/>
    <s v="video/drama"/>
    <x v="204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n v="734767391.5"/>
    <x v="0"/>
    <s v="video/drama"/>
    <x v="205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709525854.75"/>
    <x v="0"/>
    <s v="video/drama"/>
    <x v="206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n v="708711983.5"/>
    <x v="0"/>
    <s v="video/drama"/>
    <x v="20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n v="717635067.5"/>
    <x v="0"/>
    <s v="video/drama"/>
    <x v="208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721209063.75"/>
    <x v="0"/>
    <s v="video/drama"/>
    <x v="20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720669869"/>
    <x v="0"/>
    <s v="video/drama"/>
    <x v="2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729123560.5"/>
    <x v="0"/>
    <s v="video/drama"/>
    <x v="211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719219142.25"/>
    <x v="0"/>
    <s v="video/drama"/>
    <x v="21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711531675"/>
    <x v="0"/>
    <s v="video/drama"/>
    <x v="21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726952958.25"/>
    <x v="0"/>
    <s v="video/drama"/>
    <x v="214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713797901.80500007"/>
    <x v="0"/>
    <s v="video/drama"/>
    <x v="215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709223469.75"/>
    <x v="0"/>
    <s v="video/drama"/>
    <x v="216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714555169.75"/>
    <x v="0"/>
    <s v="video/drama"/>
    <x v="21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729058764"/>
    <x v="0"/>
    <s v="video/drama"/>
    <x v="218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719160888.25"/>
    <x v="0"/>
    <s v="video/drama"/>
    <x v="219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n v="712489682"/>
    <x v="0"/>
    <s v="video/drama"/>
    <x v="22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712451847.5"/>
    <x v="0"/>
    <s v="video/drama"/>
    <x v="22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n v="731291612.5"/>
    <x v="0"/>
    <s v="video/drama"/>
    <x v="22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n v="716957363"/>
    <x v="0"/>
    <s v="video/drama"/>
    <x v="22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n v="729429427"/>
    <x v="0"/>
    <s v="video/drama"/>
    <x v="22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715479784"/>
    <x v="0"/>
    <s v="video/drama"/>
    <x v="225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n v="717590620.5"/>
    <x v="0"/>
    <s v="video/drama"/>
    <x v="226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n v="715292052.5"/>
    <x v="0"/>
    <s v="video/drama"/>
    <x v="22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n v="727053148.5"/>
    <x v="0"/>
    <s v="video/drama"/>
    <x v="22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716073591"/>
    <x v="0"/>
    <s v="video/drama"/>
    <x v="22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n v="725239825.5"/>
    <x v="0"/>
    <s v="video/drama"/>
    <x v="23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711885302.25"/>
    <x v="0"/>
    <s v="video/drama"/>
    <x v="23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n v="736944986"/>
    <x v="0"/>
    <s v="video/drama"/>
    <x v="23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716560031"/>
    <x v="0"/>
    <s v="video/drama"/>
    <x v="233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n v="717591248.5"/>
    <x v="0"/>
    <s v="video/drama"/>
    <x v="23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n v="724833024.75"/>
    <x v="0"/>
    <s v="video/drama"/>
    <x v="235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727426547.25"/>
    <x v="0"/>
    <s v="video/drama"/>
    <x v="23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n v="741103290"/>
    <x v="0"/>
    <s v="video/drama"/>
    <x v="237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723073246.25"/>
    <x v="0"/>
    <s v="video/drama"/>
    <x v="238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682918676.02999997"/>
    <x v="0"/>
    <s v="video/documentary"/>
    <x v="239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708628496"/>
    <x v="0"/>
    <s v="video/documentary"/>
    <x v="240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661438633"/>
    <x v="0"/>
    <s v="video/documentary"/>
    <x v="241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695874146"/>
    <x v="0"/>
    <s v="video/documentary"/>
    <x v="242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633499196.125"/>
    <x v="0"/>
    <s v="video/documentary"/>
    <x v="24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671893213"/>
    <x v="0"/>
    <s v="video/documentary"/>
    <x v="244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645255676.5"/>
    <x v="0"/>
    <s v="video/documentary"/>
    <x v="24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642812430.25"/>
    <x v="0"/>
    <s v="video/documentary"/>
    <x v="24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662030224.25"/>
    <x v="0"/>
    <s v="video/documentary"/>
    <x v="24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639528336.75"/>
    <x v="0"/>
    <s v="video/documentary"/>
    <x v="248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684622873.5"/>
    <x v="0"/>
    <s v="video/documentary"/>
    <x v="249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667907229.5"/>
    <x v="0"/>
    <s v="video/documentary"/>
    <x v="25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636313033.5"/>
    <x v="0"/>
    <s v="video/documentary"/>
    <x v="251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664012497"/>
    <x v="0"/>
    <s v="video/documentary"/>
    <x v="252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721879872.83500004"/>
    <x v="0"/>
    <s v="video/documentary"/>
    <x v="253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649492822.66499996"/>
    <x v="0"/>
    <s v="video/documentary"/>
    <x v="254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681085823"/>
    <x v="0"/>
    <s v="video/documentary"/>
    <x v="25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731196559.5675"/>
    <x v="0"/>
    <s v="video/documentary"/>
    <x v="25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653546340.5"/>
    <x v="0"/>
    <s v="video/documentary"/>
    <x v="257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713634458.35500002"/>
    <x v="0"/>
    <s v="video/documentary"/>
    <x v="258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638696786.75"/>
    <x v="0"/>
    <s v="video/documentary"/>
    <x v="259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668471576"/>
    <x v="0"/>
    <s v="video/documentary"/>
    <x v="26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648379450.25"/>
    <x v="0"/>
    <s v="video/documentary"/>
    <x v="26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673752867.8175"/>
    <x v="0"/>
    <s v="video/documentary"/>
    <x v="26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667727497.75"/>
    <x v="0"/>
    <s v="video/documentary"/>
    <x v="26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635864150.75"/>
    <x v="0"/>
    <s v="video/documentary"/>
    <x v="26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634140414.5"/>
    <x v="0"/>
    <s v="video/documentary"/>
    <x v="265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701202032.11000001"/>
    <x v="0"/>
    <s v="video/documentary"/>
    <x v="266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659348909.25"/>
    <x v="0"/>
    <s v="video/documentary"/>
    <x v="26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743258518.4425"/>
    <x v="0"/>
    <s v="video/documentary"/>
    <x v="26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652062410.25"/>
    <x v="0"/>
    <s v="video/documentary"/>
    <x v="269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693701288"/>
    <x v="0"/>
    <s v="video/documentary"/>
    <x v="27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634926529.75250006"/>
    <x v="0"/>
    <s v="video/documentary"/>
    <x v="27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654200509.69749999"/>
    <x v="0"/>
    <s v="video/documentary"/>
    <x v="272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666063580.5"/>
    <x v="0"/>
    <s v="video/documentary"/>
    <x v="273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675612585.75"/>
    <x v="0"/>
    <s v="video/documentary"/>
    <x v="274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666493728.5"/>
    <x v="0"/>
    <s v="video/documentary"/>
    <x v="27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715578284.25"/>
    <x v="0"/>
    <s v="video/documentary"/>
    <x v="27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674364021.75"/>
    <x v="0"/>
    <s v="video/documentary"/>
    <x v="277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743356251.27749991"/>
    <x v="0"/>
    <s v="video/documentary"/>
    <x v="278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699787329.25"/>
    <x v="0"/>
    <s v="video/documentary"/>
    <x v="27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623117896.07999992"/>
    <x v="0"/>
    <s v="video/documentary"/>
    <x v="28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632650301.5"/>
    <x v="0"/>
    <s v="video/documentary"/>
    <x v="28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653036213.76250005"/>
    <x v="0"/>
    <s v="video/documentary"/>
    <x v="282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663054542.61500001"/>
    <x v="0"/>
    <s v="video/documentary"/>
    <x v="283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689167213.62750006"/>
    <x v="0"/>
    <s v="video/documentary"/>
    <x v="28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681151289"/>
    <x v="0"/>
    <s v="video/documentary"/>
    <x v="285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675253888.25"/>
    <x v="0"/>
    <s v="video/documentary"/>
    <x v="28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669598709.57749999"/>
    <x v="0"/>
    <s v="video/documentary"/>
    <x v="287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691050905.75"/>
    <x v="0"/>
    <s v="video/documentary"/>
    <x v="288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647238801.45000005"/>
    <x v="0"/>
    <s v="video/documentary"/>
    <x v="289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683290958.75"/>
    <x v="0"/>
    <s v="video/documentary"/>
    <x v="29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659250490.54999995"/>
    <x v="0"/>
    <s v="video/documentary"/>
    <x v="291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698363479.75"/>
    <x v="0"/>
    <s v="video/documentary"/>
    <x v="29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639010286"/>
    <x v="0"/>
    <s v="video/documentary"/>
    <x v="29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690352907.13999999"/>
    <x v="0"/>
    <s v="video/documentary"/>
    <x v="29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672975994.13750005"/>
    <x v="0"/>
    <s v="video/documentary"/>
    <x v="29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714465977.75"/>
    <x v="0"/>
    <s v="video/documentary"/>
    <x v="296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698586234.71000004"/>
    <x v="0"/>
    <s v="video/documentary"/>
    <x v="29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644343164.8125"/>
    <x v="0"/>
    <s v="video/documentary"/>
    <x v="298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651179901.16499996"/>
    <x v="0"/>
    <s v="video/documentary"/>
    <x v="299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680996489.13750005"/>
    <x v="0"/>
    <s v="video/documentary"/>
    <x v="300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664412357.5"/>
    <x v="0"/>
    <s v="video/documentary"/>
    <x v="30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668653724.5"/>
    <x v="0"/>
    <s v="video/documentary"/>
    <x v="302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672392236.75"/>
    <x v="0"/>
    <s v="video/documentary"/>
    <x v="30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665050515.5"/>
    <x v="0"/>
    <s v="video/documentary"/>
    <x v="304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681472818.75"/>
    <x v="0"/>
    <s v="video/documentary"/>
    <x v="305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679496667"/>
    <x v="0"/>
    <s v="video/documentary"/>
    <x v="306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48918822.5"/>
    <x v="0"/>
    <s v="video/documentary"/>
    <x v="307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672899479"/>
    <x v="0"/>
    <s v="video/documentary"/>
    <x v="308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659216425.07249999"/>
    <x v="0"/>
    <s v="video/documentary"/>
    <x v="30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661819575.58249998"/>
    <x v="0"/>
    <s v="video/documentary"/>
    <x v="31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682340990"/>
    <x v="0"/>
    <s v="video/documentary"/>
    <x v="311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639815815.25"/>
    <x v="0"/>
    <s v="video/documentary"/>
    <x v="312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680436986.875"/>
    <x v="0"/>
    <s v="video/documentary"/>
    <x v="313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672188526.5"/>
    <x v="0"/>
    <s v="video/documentary"/>
    <x v="3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708422340.25"/>
    <x v="0"/>
    <s v="video/documentary"/>
    <x v="315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692748880.75"/>
    <x v="0"/>
    <s v="video/documentary"/>
    <x v="316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681527588"/>
    <x v="0"/>
    <s v="video/documentary"/>
    <x v="31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630660313.5"/>
    <x v="0"/>
    <s v="video/documentary"/>
    <x v="31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724782776.75"/>
    <x v="0"/>
    <s v="video/documentary"/>
    <x v="319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738554860.25"/>
    <x v="0"/>
    <s v="video/documentary"/>
    <x v="320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730932215"/>
    <x v="0"/>
    <s v="video/documentary"/>
    <x v="321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740550202.5"/>
    <x v="0"/>
    <s v="video/documentary"/>
    <x v="32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718510033.5"/>
    <x v="0"/>
    <s v="video/documentary"/>
    <x v="323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40361350"/>
    <x v="0"/>
    <s v="video/documentary"/>
    <x v="32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744082092.89999998"/>
    <x v="0"/>
    <s v="video/documentary"/>
    <x v="325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712921654.75"/>
    <x v="0"/>
    <s v="video/documentary"/>
    <x v="326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722541999.20000005"/>
    <x v="0"/>
    <s v="video/documentary"/>
    <x v="327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722925161"/>
    <x v="0"/>
    <s v="video/documentary"/>
    <x v="328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683706920.75"/>
    <x v="0"/>
    <s v="video/documentary"/>
    <x v="329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732427087"/>
    <x v="0"/>
    <s v="video/documentary"/>
    <x v="330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722138286.75"/>
    <x v="0"/>
    <s v="video/documentary"/>
    <x v="331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729384784.75"/>
    <x v="0"/>
    <s v="video/documentary"/>
    <x v="33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715037586.25"/>
    <x v="0"/>
    <s v="video/documentary"/>
    <x v="33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714889932.5"/>
    <x v="0"/>
    <s v="video/documentary"/>
    <x v="334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723072484.69499993"/>
    <x v="0"/>
    <s v="video/documentary"/>
    <x v="33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712503020.51250005"/>
    <x v="0"/>
    <s v="video/documentary"/>
    <x v="336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735220611.50999999"/>
    <x v="0"/>
    <s v="video/documentary"/>
    <x v="337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714519277.5"/>
    <x v="0"/>
    <s v="video/documentary"/>
    <x v="33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743861966"/>
    <x v="0"/>
    <s v="video/documentary"/>
    <x v="339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705673932"/>
    <x v="0"/>
    <s v="video/documentary"/>
    <x v="34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730343614.13"/>
    <x v="0"/>
    <s v="video/documentary"/>
    <x v="341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707318419.39750004"/>
    <x v="0"/>
    <s v="video/documentary"/>
    <x v="34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715618094.25"/>
    <x v="0"/>
    <s v="video/documentary"/>
    <x v="343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715437308.5"/>
    <x v="0"/>
    <s v="video/documentary"/>
    <x v="344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721768314.72000003"/>
    <x v="0"/>
    <s v="video/documentary"/>
    <x v="34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723115158.29999995"/>
    <x v="0"/>
    <s v="video/documentary"/>
    <x v="34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719437562.75"/>
    <x v="0"/>
    <s v="video/documentary"/>
    <x v="347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743323797.54500008"/>
    <x v="0"/>
    <s v="video/documentary"/>
    <x v="34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735967440"/>
    <x v="0"/>
    <s v="video/documentary"/>
    <x v="34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729181442"/>
    <x v="0"/>
    <s v="video/documentary"/>
    <x v="350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705725419.5"/>
    <x v="0"/>
    <s v="video/documentary"/>
    <x v="35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723348727.79500008"/>
    <x v="0"/>
    <s v="video/documentary"/>
    <x v="35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729424577.25"/>
    <x v="0"/>
    <s v="video/documentary"/>
    <x v="353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708050210.75"/>
    <x v="0"/>
    <s v="video/documentary"/>
    <x v="35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728430946.23250008"/>
    <x v="0"/>
    <s v="video/documentary"/>
    <x v="35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714068999.25"/>
    <x v="0"/>
    <s v="video/documentary"/>
    <x v="356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732393033"/>
    <x v="0"/>
    <s v="video/documentary"/>
    <x v="357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707499021.75"/>
    <x v="0"/>
    <s v="video/documentary"/>
    <x v="358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717858123"/>
    <x v="0"/>
    <s v="video/documentary"/>
    <x v="35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707713160.73749995"/>
    <x v="0"/>
    <s v="video/documentary"/>
    <x v="36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703260369.25"/>
    <x v="0"/>
    <s v="video/documentary"/>
    <x v="36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635442981.5"/>
    <x v="0"/>
    <s v="video/documentary"/>
    <x v="36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701008909.07500005"/>
    <x v="0"/>
    <s v="video/documentary"/>
    <x v="36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696154914.75"/>
    <x v="0"/>
    <s v="video/documentary"/>
    <x v="364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668131917.5"/>
    <x v="0"/>
    <s v="video/documentary"/>
    <x v="36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682838768.00250006"/>
    <x v="0"/>
    <s v="video/documentary"/>
    <x v="366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712461354.25"/>
    <x v="0"/>
    <s v="video/documentary"/>
    <x v="367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662670466.27999997"/>
    <x v="0"/>
    <s v="video/documentary"/>
    <x v="368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741224387"/>
    <x v="0"/>
    <s v="video/documentary"/>
    <x v="369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678942648.25"/>
    <x v="0"/>
    <s v="video/documentary"/>
    <x v="370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729070157.25"/>
    <x v="0"/>
    <s v="video/documentary"/>
    <x v="371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670678221.25"/>
    <x v="0"/>
    <s v="video/documentary"/>
    <x v="37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657134018.75"/>
    <x v="0"/>
    <s v="video/documentary"/>
    <x v="373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695945801.25"/>
    <x v="0"/>
    <s v="video/documentary"/>
    <x v="374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735392219"/>
    <x v="0"/>
    <s v="video/documentary"/>
    <x v="375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723096797.25"/>
    <x v="0"/>
    <s v="video/documentary"/>
    <x v="376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726356291"/>
    <x v="0"/>
    <s v="video/documentary"/>
    <x v="377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667063726.25"/>
    <x v="0"/>
    <s v="video/documentary"/>
    <x v="378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726246123.25"/>
    <x v="0"/>
    <s v="video/documentary"/>
    <x v="379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671073387.625"/>
    <x v="0"/>
    <s v="video/documentary"/>
    <x v="38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673173439.25"/>
    <x v="0"/>
    <s v="video/documentary"/>
    <x v="381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699737607.75"/>
    <x v="0"/>
    <s v="video/documentary"/>
    <x v="382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709642674.5"/>
    <x v="0"/>
    <s v="video/documentary"/>
    <x v="38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707648833.625"/>
    <x v="0"/>
    <s v="video/documentary"/>
    <x v="384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719299649"/>
    <x v="0"/>
    <s v="video/documentary"/>
    <x v="385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719169284"/>
    <x v="0"/>
    <s v="video/documentary"/>
    <x v="386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734188884.75"/>
    <x v="0"/>
    <s v="video/documentary"/>
    <x v="387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696458886.02999997"/>
    <x v="0"/>
    <s v="video/documentary"/>
    <x v="388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5091439.5"/>
    <x v="0"/>
    <s v="video/documentary"/>
    <x v="389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661442076.5"/>
    <x v="0"/>
    <s v="video/documentary"/>
    <x v="39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657073311"/>
    <x v="0"/>
    <s v="video/documentary"/>
    <x v="39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690056519.5"/>
    <x v="0"/>
    <s v="video/documentary"/>
    <x v="39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729165368.25"/>
    <x v="0"/>
    <s v="video/documentary"/>
    <x v="393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667006567.11249995"/>
    <x v="0"/>
    <s v="video/documentary"/>
    <x v="394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670514052"/>
    <x v="0"/>
    <s v="video/documentary"/>
    <x v="39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640744220.58749998"/>
    <x v="0"/>
    <s v="video/documentary"/>
    <x v="396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714197426.5"/>
    <x v="0"/>
    <s v="video/documentary"/>
    <x v="39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740202280.75"/>
    <x v="0"/>
    <s v="video/documentary"/>
    <x v="398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699492509.8125"/>
    <x v="0"/>
    <s v="video/documentary"/>
    <x v="39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655738979.75"/>
    <x v="0"/>
    <s v="video/documentary"/>
    <x v="40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722912127.5"/>
    <x v="0"/>
    <s v="video/documentary"/>
    <x v="401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655466463.5"/>
    <x v="0"/>
    <s v="video/documentary"/>
    <x v="402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695196213.75"/>
    <x v="0"/>
    <s v="video/documentary"/>
    <x v="40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696388442.25"/>
    <x v="0"/>
    <s v="video/documentary"/>
    <x v="40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651724856.9325"/>
    <x v="0"/>
    <s v="video/documentary"/>
    <x v="405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659573438.25"/>
    <x v="0"/>
    <s v="video/documentary"/>
    <x v="40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690975026.06500006"/>
    <x v="0"/>
    <s v="video/documentary"/>
    <x v="407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733962246.75"/>
    <x v="0"/>
    <s v="video/documentary"/>
    <x v="408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716039521"/>
    <x v="0"/>
    <s v="video/documentary"/>
    <x v="409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693159940"/>
    <x v="0"/>
    <s v="video/documentary"/>
    <x v="41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671274495.5"/>
    <x v="0"/>
    <s v="video/documentary"/>
    <x v="411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670721311"/>
    <x v="0"/>
    <s v="video/documentary"/>
    <x v="412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690127541.5"/>
    <x v="0"/>
    <s v="video/documentary"/>
    <x v="4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706241563.26499999"/>
    <x v="0"/>
    <s v="video/documentary"/>
    <x v="414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695278222.29250002"/>
    <x v="0"/>
    <s v="video/documentary"/>
    <x v="415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682458104.5"/>
    <x v="0"/>
    <s v="video/documentary"/>
    <x v="416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718174660"/>
    <x v="0"/>
    <s v="video/documentary"/>
    <x v="41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684974420.5"/>
    <x v="0"/>
    <s v="video/documentary"/>
    <x v="41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696738919.875"/>
    <x v="0"/>
    <s v="video/animation"/>
    <x v="419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718782904.75"/>
    <x v="0"/>
    <s v="video/animation"/>
    <x v="42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704560159"/>
    <x v="0"/>
    <s v="video/animation"/>
    <x v="421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684587256.5"/>
    <x v="0"/>
    <s v="video/animation"/>
    <x v="422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665079401.72500002"/>
    <x v="0"/>
    <s v="video/animation"/>
    <x v="423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723033304"/>
    <x v="0"/>
    <s v="video/animation"/>
    <x v="42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727777992.25"/>
    <x v="0"/>
    <s v="video/animation"/>
    <x v="425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n v="722470320"/>
    <x v="0"/>
    <s v="video/animation"/>
    <x v="426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700870133.5"/>
    <x v="0"/>
    <s v="video/animation"/>
    <x v="427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n v="628065555.5"/>
    <x v="0"/>
    <s v="video/animation"/>
    <x v="42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689109440.75"/>
    <x v="0"/>
    <s v="video/animation"/>
    <x v="429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733228147.25"/>
    <x v="0"/>
    <s v="video/animation"/>
    <x v="43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721428335"/>
    <x v="0"/>
    <s v="video/animation"/>
    <x v="43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n v="720992011"/>
    <x v="0"/>
    <s v="video/animation"/>
    <x v="43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692252182.75"/>
    <x v="0"/>
    <s v="video/animation"/>
    <x v="433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688899491.5"/>
    <x v="0"/>
    <s v="video/animation"/>
    <x v="43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n v="686982056.5"/>
    <x v="0"/>
    <s v="video/animation"/>
    <x v="43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n v="736660163"/>
    <x v="0"/>
    <s v="video/animation"/>
    <x v="43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723267050.75"/>
    <x v="0"/>
    <s v="video/animation"/>
    <x v="437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n v="706568909"/>
    <x v="0"/>
    <s v="video/animation"/>
    <x v="43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728782478"/>
    <x v="0"/>
    <s v="video/animation"/>
    <x v="439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n v="691061498"/>
    <x v="0"/>
    <s v="video/animation"/>
    <x v="440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711544068.5"/>
    <x v="0"/>
    <s v="video/animation"/>
    <x v="44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695347853.5"/>
    <x v="0"/>
    <s v="video/animation"/>
    <x v="442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663375193.25"/>
    <x v="0"/>
    <s v="video/animation"/>
    <x v="443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715773688.5"/>
    <x v="0"/>
    <s v="video/animation"/>
    <x v="444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712069405.5"/>
    <x v="0"/>
    <s v="video/animation"/>
    <x v="445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681481483"/>
    <x v="0"/>
    <s v="video/animation"/>
    <x v="446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699613569.00250006"/>
    <x v="0"/>
    <s v="video/animation"/>
    <x v="447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690360555"/>
    <x v="0"/>
    <s v="video/animation"/>
    <x v="44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695561000.75"/>
    <x v="0"/>
    <s v="video/animation"/>
    <x v="449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n v="694686895.5"/>
    <x v="0"/>
    <s v="video/animation"/>
    <x v="450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715120130.5"/>
    <x v="0"/>
    <s v="video/animation"/>
    <x v="451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711842046.5"/>
    <x v="0"/>
    <s v="video/animation"/>
    <x v="45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707837824.5"/>
    <x v="0"/>
    <s v="video/animation"/>
    <x v="45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666338932.25"/>
    <x v="0"/>
    <s v="video/animation"/>
    <x v="45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690743401.25"/>
    <x v="0"/>
    <s v="video/animation"/>
    <x v="455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n v="703458756"/>
    <x v="0"/>
    <s v="video/animation"/>
    <x v="456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683627247.5"/>
    <x v="0"/>
    <s v="video/animation"/>
    <x v="45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659303770"/>
    <x v="0"/>
    <s v="video/animation"/>
    <x v="45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700114525.5"/>
    <x v="0"/>
    <s v="video/animation"/>
    <x v="45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n v="684670183.5"/>
    <x v="0"/>
    <s v="video/animation"/>
    <x v="460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n v="655176670.5"/>
    <x v="0"/>
    <s v="video/animation"/>
    <x v="46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657146191.75"/>
    <x v="0"/>
    <s v="video/animation"/>
    <x v="462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731369468"/>
    <x v="0"/>
    <s v="video/animation"/>
    <x v="463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701573223.5"/>
    <x v="0"/>
    <s v="video/animation"/>
    <x v="46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672880752.25"/>
    <x v="0"/>
    <s v="video/animation"/>
    <x v="46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673453655.5"/>
    <x v="0"/>
    <s v="video/animation"/>
    <x v="466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n v="669693487"/>
    <x v="0"/>
    <s v="video/animation"/>
    <x v="467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n v="703684362"/>
    <x v="0"/>
    <s v="video/animation"/>
    <x v="46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693842435.5"/>
    <x v="0"/>
    <s v="video/animation"/>
    <x v="46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697992767.25"/>
    <x v="0"/>
    <s v="video/animation"/>
    <x v="47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703767895.5"/>
    <x v="0"/>
    <s v="video/animation"/>
    <x v="471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704838378.25"/>
    <x v="0"/>
    <s v="video/animation"/>
    <x v="472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743011015"/>
    <x v="0"/>
    <s v="video/animation"/>
    <x v="47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n v="714790921.5"/>
    <x v="0"/>
    <s v="video/animation"/>
    <x v="474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700125102.89750004"/>
    <x v="0"/>
    <s v="video/animation"/>
    <x v="475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n v="667389667"/>
    <x v="0"/>
    <s v="video/animation"/>
    <x v="47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n v="713313654.5"/>
    <x v="0"/>
    <s v="video/animation"/>
    <x v="47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706987752.25"/>
    <x v="0"/>
    <s v="video/animation"/>
    <x v="47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687378783.5"/>
    <x v="0"/>
    <s v="video/animation"/>
    <x v="479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674295107.25"/>
    <x v="0"/>
    <s v="video/animation"/>
    <x v="480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729745285.25"/>
    <x v="0"/>
    <s v="video/animation"/>
    <x v="481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678423255.25"/>
    <x v="0"/>
    <s v="video/animation"/>
    <x v="48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722496726"/>
    <x v="0"/>
    <s v="video/animation"/>
    <x v="483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683750359.50250006"/>
    <x v="0"/>
    <s v="video/animation"/>
    <x v="48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700183132.25"/>
    <x v="0"/>
    <s v="video/animation"/>
    <x v="48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n v="740042597"/>
    <x v="0"/>
    <s v="video/animation"/>
    <x v="486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n v="741314350"/>
    <x v="0"/>
    <s v="video/animation"/>
    <x v="487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662212053.5"/>
    <x v="0"/>
    <s v="video/animation"/>
    <x v="488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n v="672190642.5"/>
    <x v="0"/>
    <s v="video/animation"/>
    <x v="489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n v="726320849.5"/>
    <x v="0"/>
    <s v="video/animation"/>
    <x v="49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n v="736863915"/>
    <x v="0"/>
    <s v="video/animation"/>
    <x v="491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n v="715423369"/>
    <x v="0"/>
    <s v="video/animation"/>
    <x v="492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701675049.75"/>
    <x v="0"/>
    <s v="video/animation"/>
    <x v="49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n v="717890152.5"/>
    <x v="0"/>
    <s v="video/animation"/>
    <x v="494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694739437.5"/>
    <x v="0"/>
    <s v="video/animation"/>
    <x v="495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708593324.5"/>
    <x v="0"/>
    <s v="video/animation"/>
    <x v="496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661425678.5"/>
    <x v="0"/>
    <s v="video/animation"/>
    <x v="49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626503511"/>
    <x v="0"/>
    <s v="video/animation"/>
    <x v="49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635403232.5"/>
    <x v="0"/>
    <s v="video/animation"/>
    <x v="499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n v="654446925.5"/>
    <x v="0"/>
    <s v="video/animation"/>
    <x v="50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665389471"/>
    <x v="0"/>
    <s v="video/animation"/>
    <x v="501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710101182.25"/>
    <x v="0"/>
    <s v="video/animation"/>
    <x v="50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665753678.5"/>
    <x v="0"/>
    <s v="video/animation"/>
    <x v="503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724533059.5"/>
    <x v="0"/>
    <s v="video/animation"/>
    <x v="50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687422322.75"/>
    <x v="0"/>
    <s v="video/animation"/>
    <x v="505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674371991"/>
    <x v="0"/>
    <s v="video/animation"/>
    <x v="506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667691036"/>
    <x v="0"/>
    <s v="video/animation"/>
    <x v="50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717104087.75"/>
    <x v="0"/>
    <s v="video/animation"/>
    <x v="508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n v="727754819.5"/>
    <x v="0"/>
    <s v="video/animation"/>
    <x v="50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681967429.75"/>
    <x v="0"/>
    <s v="video/animation"/>
    <x v="510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738860966.75"/>
    <x v="0"/>
    <s v="video/animation"/>
    <x v="511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734659783.75"/>
    <x v="0"/>
    <s v="video/animation"/>
    <x v="51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703149736.75"/>
    <x v="0"/>
    <s v="video/animation"/>
    <x v="51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724836971.75"/>
    <x v="0"/>
    <s v="video/animation"/>
    <x v="51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n v="715080040"/>
    <x v="0"/>
    <s v="video/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742375432.5"/>
    <x v="0"/>
    <s v="video/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n v="720127396"/>
    <x v="0"/>
    <s v="video/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676702414.5"/>
    <x v="0"/>
    <s v="video/animation"/>
    <x v="518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724236415.25"/>
    <x v="1"/>
    <m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738360611.75"/>
    <x v="1"/>
    <m/>
    <x v="52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728828930.25"/>
    <x v="1"/>
    <m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720756066.5"/>
    <x v="1"/>
    <m/>
    <x v="522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731753567.88750005"/>
    <x v="1"/>
    <m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704331523.5"/>
    <x v="1"/>
    <m/>
    <x v="524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718811719.25"/>
    <x v="1"/>
    <m/>
    <x v="525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743018277.25"/>
    <x v="1"/>
    <m/>
    <x v="526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717008216.75"/>
    <x v="1"/>
    <m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741598369.25"/>
    <x v="1"/>
    <m/>
    <x v="528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717092291.75"/>
    <x v="1"/>
    <m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740003100"/>
    <x v="1"/>
    <m/>
    <x v="53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730904228.5"/>
    <x v="1"/>
    <m/>
    <x v="531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731179287.75"/>
    <x v="1"/>
    <m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722367754.5"/>
    <x v="1"/>
    <m/>
    <x v="533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741206479.75"/>
    <x v="1"/>
    <m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718440637.125"/>
    <x v="1"/>
    <m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722684312.75"/>
    <x v="1"/>
    <m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730938926.75"/>
    <x v="1"/>
    <m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733387084.30500007"/>
    <x v="1"/>
    <m/>
    <x v="538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710891303.5"/>
    <x v="2"/>
    <m/>
    <x v="539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722392423.5"/>
    <x v="2"/>
    <m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729851758.5"/>
    <x v="2"/>
    <m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706755999"/>
    <x v="2"/>
    <m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733175582"/>
    <x v="2"/>
    <m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722938726"/>
    <x v="2"/>
    <m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721576871"/>
    <x v="2"/>
    <m/>
    <x v="54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n v="726913282"/>
    <x v="2"/>
    <m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722429426.5"/>
    <x v="2"/>
    <m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717536330"/>
    <x v="2"/>
    <m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742648771"/>
    <x v="2"/>
    <m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718266203.25"/>
    <x v="2"/>
    <m/>
    <x v="55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n v="724879448"/>
    <x v="2"/>
    <m/>
    <x v="551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707345627.75"/>
    <x v="2"/>
    <m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706220345.5"/>
    <x v="2"/>
    <m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n v="732212071.5"/>
    <x v="2"/>
    <m/>
    <x v="554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725408408.75"/>
    <x v="2"/>
    <m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739712348"/>
    <x v="2"/>
    <m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n v="712966852.5"/>
    <x v="2"/>
    <m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724346642.75"/>
    <x v="2"/>
    <m/>
    <x v="558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708772526.25"/>
    <x v="2"/>
    <m/>
    <x v="559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722181270.75"/>
    <x v="2"/>
    <m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n v="740378407.5"/>
    <x v="2"/>
    <m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711420641"/>
    <x v="2"/>
    <m/>
    <x v="562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728263138"/>
    <x v="2"/>
    <m/>
    <x v="563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n v="717629124.5"/>
    <x v="2"/>
    <m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733608767"/>
    <x v="2"/>
    <m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n v="709423597"/>
    <x v="2"/>
    <m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725681868.25"/>
    <x v="2"/>
    <m/>
    <x v="567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725191811.25"/>
    <x v="2"/>
    <m/>
    <x v="568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727263320.25"/>
    <x v="2"/>
    <m/>
    <x v="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718566842.75"/>
    <x v="2"/>
    <m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n v="722681444"/>
    <x v="2"/>
    <m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709497451.5"/>
    <x v="2"/>
    <m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737788774.5"/>
    <x v="2"/>
    <m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716458787.25"/>
    <x v="2"/>
    <m/>
    <x v="574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712473876.5"/>
    <x v="2"/>
    <m/>
    <x v="575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730580653.75"/>
    <x v="2"/>
    <m/>
    <x v="576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720298601.75"/>
    <x v="2"/>
    <m/>
    <x v="577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709121656.5"/>
    <x v="2"/>
    <m/>
    <x v="578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736642434"/>
    <x v="2"/>
    <m/>
    <x v="579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n v="718589352"/>
    <x v="2"/>
    <m/>
    <x v="58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n v="712724179.75"/>
    <x v="2"/>
    <m/>
    <x v="581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712753244"/>
    <x v="2"/>
    <m/>
    <x v="58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712614061"/>
    <x v="2"/>
    <m/>
    <x v="583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n v="723262844.25"/>
    <x v="2"/>
    <m/>
    <x v="584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711368118.5"/>
    <x v="2"/>
    <m/>
    <x v="58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713956599.5"/>
    <x v="2"/>
    <m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738408618.75"/>
    <x v="2"/>
    <m/>
    <x v="587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717859350"/>
    <x v="2"/>
    <m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726798955.75"/>
    <x v="2"/>
    <m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718137080.75"/>
    <x v="2"/>
    <m/>
    <x v="59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708144492.75"/>
    <x v="2"/>
    <m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713519603"/>
    <x v="2"/>
    <m/>
    <x v="592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729768110"/>
    <x v="2"/>
    <m/>
    <x v="59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714379927.5"/>
    <x v="2"/>
    <m/>
    <x v="594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738413148"/>
    <x v="2"/>
    <m/>
    <x v="59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734192039.25"/>
    <x v="2"/>
    <m/>
    <x v="596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708221104.75"/>
    <x v="2"/>
    <m/>
    <x v="597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712399298.75"/>
    <x v="2"/>
    <m/>
    <x v="598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714303306.25"/>
    <x v="2"/>
    <m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709165106"/>
    <x v="2"/>
    <m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n v="716679107.5"/>
    <x v="2"/>
    <m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703366962.255"/>
    <x v="2"/>
    <m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n v="703945528"/>
    <x v="2"/>
    <m/>
    <x v="60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719187488.75"/>
    <x v="2"/>
    <m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715246755"/>
    <x v="2"/>
    <m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n v="723463768"/>
    <x v="2"/>
    <m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716555356.5"/>
    <x v="2"/>
    <m/>
    <x v="60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723731973.5"/>
    <x v="2"/>
    <m/>
    <x v="608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n v="714218293"/>
    <x v="2"/>
    <m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n v="725309018.5"/>
    <x v="2"/>
    <m/>
    <x v="61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n v="735740573"/>
    <x v="2"/>
    <m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721177649.75"/>
    <x v="2"/>
    <m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n v="732717870"/>
    <x v="2"/>
    <m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n v="720926879.5"/>
    <x v="2"/>
    <m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n v="743358653.5"/>
    <x v="2"/>
    <m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714564437.25"/>
    <x v="2"/>
    <m/>
    <x v="616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n v="724196601.5"/>
    <x v="2"/>
    <m/>
    <x v="617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707169795.5"/>
    <x v="2"/>
    <m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703521444.25"/>
    <x v="2"/>
    <m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733319534.5"/>
    <x v="2"/>
    <m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733267156.5"/>
    <x v="2"/>
    <m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n v="715737998.5"/>
    <x v="2"/>
    <m/>
    <x v="622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n v="715175520.5"/>
    <x v="2"/>
    <m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n v="744632988.5"/>
    <x v="2"/>
    <m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719110810.75"/>
    <x v="2"/>
    <m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727709750.5"/>
    <x v="2"/>
    <m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n v="701986728.5"/>
    <x v="2"/>
    <m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730971642.25"/>
    <x v="2"/>
    <m/>
    <x v="6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720118833"/>
    <x v="2"/>
    <m/>
    <x v="629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731603939.25"/>
    <x v="2"/>
    <m/>
    <x v="630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n v="723586182.5"/>
    <x v="2"/>
    <m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732418683"/>
    <x v="2"/>
    <m/>
    <x v="63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711846515"/>
    <x v="2"/>
    <m/>
    <x v="633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713754381.75"/>
    <x v="2"/>
    <m/>
    <x v="634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716145943.75"/>
    <x v="2"/>
    <m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n v="743405539.5"/>
    <x v="2"/>
    <m/>
    <x v="636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743928737"/>
    <x v="2"/>
    <m/>
    <x v="637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705308398"/>
    <x v="2"/>
    <m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739678604.5"/>
    <x v="3"/>
    <m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719100619"/>
    <x v="3"/>
    <m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719295304.75"/>
    <x v="3"/>
    <m/>
    <x v="641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715361588.5"/>
    <x v="3"/>
    <m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706375897.37"/>
    <x v="3"/>
    <m/>
    <x v="64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734834589.75"/>
    <x v="3"/>
    <m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703246704.00250006"/>
    <x v="3"/>
    <m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728471214"/>
    <x v="3"/>
    <m/>
    <x v="646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705907457.75"/>
    <x v="3"/>
    <m/>
    <x v="647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704999501.75"/>
    <x v="3"/>
    <m/>
    <x v="648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708180525.5"/>
    <x v="3"/>
    <m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708573464.75"/>
    <x v="3"/>
    <m/>
    <x v="650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739658685.5"/>
    <x v="3"/>
    <m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719268717.875"/>
    <x v="3"/>
    <m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717558428.5"/>
    <x v="3"/>
    <m/>
    <x v="65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712454662.25"/>
    <x v="3"/>
    <m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729166150.75"/>
    <x v="3"/>
    <m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724807674.5"/>
    <x v="3"/>
    <m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718270485.5"/>
    <x v="3"/>
    <m/>
    <x v="657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719522407"/>
    <x v="3"/>
    <m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707130926.25"/>
    <x v="3"/>
    <m/>
    <x v="6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737970305.5"/>
    <x v="3"/>
    <m/>
    <x v="660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710054163.5"/>
    <x v="3"/>
    <m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717977404.75"/>
    <x v="3"/>
    <m/>
    <x v="66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713822620.75"/>
    <x v="3"/>
    <m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740867999.5"/>
    <x v="3"/>
    <m/>
    <x v="66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703504752"/>
    <x v="3"/>
    <m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738002991"/>
    <x v="3"/>
    <m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714715288.25"/>
    <x v="3"/>
    <m/>
    <x v="66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733271389.75"/>
    <x v="3"/>
    <m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732442144.75"/>
    <x v="3"/>
    <m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709883923.75"/>
    <x v="3"/>
    <m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709377583.25"/>
    <x v="3"/>
    <m/>
    <x v="67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703829160.5"/>
    <x v="3"/>
    <m/>
    <x v="672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702609817.75"/>
    <x v="3"/>
    <m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709413815.25"/>
    <x v="3"/>
    <m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711019164.25"/>
    <x v="3"/>
    <m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732584669.5"/>
    <x v="3"/>
    <m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731262950.25"/>
    <x v="3"/>
    <m/>
    <x v="677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735166684.75"/>
    <x v="3"/>
    <m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704726556.25"/>
    <x v="3"/>
    <m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738106802.5"/>
    <x v="3"/>
    <m/>
    <x v="680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744108975.25"/>
    <x v="3"/>
    <m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738110957.25"/>
    <x v="3"/>
    <m/>
    <x v="68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702364543.5"/>
    <x v="3"/>
    <m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709575976.75"/>
    <x v="3"/>
    <m/>
    <x v="68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n v="718661085"/>
    <x v="3"/>
    <m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741863715.5"/>
    <x v="3"/>
    <m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721793785"/>
    <x v="3"/>
    <m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739826217.625"/>
    <x v="3"/>
    <m/>
    <x v="688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735780535.75"/>
    <x v="3"/>
    <m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717250890.5"/>
    <x v="3"/>
    <m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740551008.25"/>
    <x v="3"/>
    <m/>
    <x v="691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714571822"/>
    <x v="3"/>
    <m/>
    <x v="692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742334428.75"/>
    <x v="3"/>
    <m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706731470.75"/>
    <x v="3"/>
    <m/>
    <x v="694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702515251.5"/>
    <x v="3"/>
    <m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726928002.75"/>
    <x v="3"/>
    <m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704790566"/>
    <x v="3"/>
    <m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691791896.68499994"/>
    <x v="3"/>
    <m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741385049"/>
    <x v="3"/>
    <m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702418974.75"/>
    <x v="3"/>
    <m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739358258.25250006"/>
    <x v="3"/>
    <m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741764328.25"/>
    <x v="3"/>
    <m/>
    <x v="70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742486855.25"/>
    <x v="3"/>
    <m/>
    <x v="703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741851884.5"/>
    <x v="3"/>
    <m/>
    <x v="704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n v="739967880.75"/>
    <x v="3"/>
    <m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740792595.14999998"/>
    <x v="3"/>
    <m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704014601.5"/>
    <x v="3"/>
    <m/>
    <x v="707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708222595.25"/>
    <x v="3"/>
    <m/>
    <x v="708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n v="703533935.5"/>
    <x v="3"/>
    <m/>
    <x v="709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740002066.25"/>
    <x v="3"/>
    <m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727085443.25"/>
    <x v="3"/>
    <m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731917316"/>
    <x v="3"/>
    <m/>
    <x v="7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742858610.25"/>
    <x v="3"/>
    <m/>
    <x v="713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722481970.25"/>
    <x v="3"/>
    <m/>
    <x v="714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707976009.5"/>
    <x v="3"/>
    <m/>
    <x v="715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704326578.25"/>
    <x v="3"/>
    <m/>
    <x v="716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743020470.25"/>
    <x v="3"/>
    <m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727792189"/>
    <x v="3"/>
    <m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663321539.5"/>
    <x v="4"/>
    <m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702480836.5"/>
    <x v="4"/>
    <m/>
    <x v="72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666315778.75"/>
    <x v="4"/>
    <m/>
    <x v="721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718460214.5"/>
    <x v="4"/>
    <m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654077463.00250006"/>
    <x v="4"/>
    <m/>
    <x v="7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724366508.5"/>
    <x v="4"/>
    <m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682216886"/>
    <x v="4"/>
    <m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678196235.25"/>
    <x v="4"/>
    <m/>
    <x v="726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656008590.36249995"/>
    <x v="4"/>
    <m/>
    <x v="72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672719767"/>
    <x v="4"/>
    <m/>
    <x v="728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660998871.25"/>
    <x v="4"/>
    <m/>
    <x v="7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662517779.5"/>
    <x v="4"/>
    <m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688928749.75"/>
    <x v="4"/>
    <m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693119741.25"/>
    <x v="4"/>
    <m/>
    <x v="73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714905936.75"/>
    <x v="4"/>
    <m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708170721.5"/>
    <x v="4"/>
    <m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692087208.25"/>
    <x v="4"/>
    <m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695826303.75"/>
    <x v="4"/>
    <m/>
    <x v="736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708044344"/>
    <x v="4"/>
    <m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703168924.25"/>
    <x v="4"/>
    <m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717127151.25"/>
    <x v="4"/>
    <m/>
    <x v="739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684729749.95000005"/>
    <x v="4"/>
    <m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697071149.25"/>
    <x v="4"/>
    <m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666761628.5"/>
    <x v="4"/>
    <m/>
    <x v="742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677073046"/>
    <x v="4"/>
    <m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683147335"/>
    <x v="4"/>
    <m/>
    <x v="74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673795766"/>
    <x v="4"/>
    <m/>
    <x v="74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709993829.25"/>
    <x v="4"/>
    <m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703203495.25"/>
    <x v="4"/>
    <m/>
    <x v="747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742176131.5"/>
    <x v="4"/>
    <m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680223090.5"/>
    <x v="4"/>
    <m/>
    <x v="749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655242541.75"/>
    <x v="4"/>
    <m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737876426.75"/>
    <x v="4"/>
    <m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711316702"/>
    <x v="4"/>
    <m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678056891.5"/>
    <x v="4"/>
    <m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683848738.17250001"/>
    <x v="4"/>
    <m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650257241"/>
    <x v="4"/>
    <m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677076110.25"/>
    <x v="4"/>
    <m/>
    <x v="756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642636776.25"/>
    <x v="4"/>
    <m/>
    <x v="75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701583568.25"/>
    <x v="4"/>
    <m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n v="739445106.5"/>
    <x v="5"/>
    <m/>
    <x v="75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695034123.25"/>
    <x v="5"/>
    <m/>
    <x v="760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n v="740039942.5"/>
    <x v="5"/>
    <m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687633705.5"/>
    <x v="5"/>
    <m/>
    <x v="7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n v="720281080.5"/>
    <x v="5"/>
    <m/>
    <x v="763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706214483.25"/>
    <x v="5"/>
    <m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n v="711408241.5"/>
    <x v="5"/>
    <m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715441450"/>
    <x v="5"/>
    <m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n v="692936945"/>
    <x v="5"/>
    <m/>
    <x v="767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693403474"/>
    <x v="5"/>
    <m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n v="680011184.5"/>
    <x v="5"/>
    <m/>
    <x v="7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726011603.75"/>
    <x v="5"/>
    <m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627441627.5"/>
    <x v="5"/>
    <m/>
    <x v="771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714910219.75"/>
    <x v="5"/>
    <m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695942599"/>
    <x v="5"/>
    <m/>
    <x v="77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661351441.25"/>
    <x v="5"/>
    <m/>
    <x v="77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721460225"/>
    <x v="5"/>
    <m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687008794.5"/>
    <x v="5"/>
    <m/>
    <x v="776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698790340.75"/>
    <x v="5"/>
    <m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42920877.75"/>
    <x v="5"/>
    <m/>
    <x v="77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651571779.25"/>
    <x v="6"/>
    <m/>
    <x v="779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684677109.5575"/>
    <x v="6"/>
    <m/>
    <x v="780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672311329.5"/>
    <x v="6"/>
    <m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666937076.5"/>
    <x v="6"/>
    <m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696649018.25"/>
    <x v="6"/>
    <m/>
    <x v="78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680382690.53500009"/>
    <x v="6"/>
    <m/>
    <x v="78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667133209.5"/>
    <x v="6"/>
    <m/>
    <x v="78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691011459.75"/>
    <x v="6"/>
    <m/>
    <x v="78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669993049.26250005"/>
    <x v="6"/>
    <m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678986073.5"/>
    <x v="6"/>
    <m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679196117.86500001"/>
    <x v="6"/>
    <m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691440226"/>
    <x v="6"/>
    <m/>
    <x v="79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691282484.27749991"/>
    <x v="6"/>
    <m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686080410.60750008"/>
    <x v="6"/>
    <m/>
    <x v="792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656422393.75"/>
    <x v="6"/>
    <m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665971285"/>
    <x v="6"/>
    <m/>
    <x v="794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688994277.5"/>
    <x v="6"/>
    <m/>
    <x v="79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667163496.25"/>
    <x v="6"/>
    <m/>
    <x v="796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705396120.5"/>
    <x v="6"/>
    <m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667124480.25"/>
    <x v="6"/>
    <m/>
    <x v="798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704568111.5"/>
    <x v="6"/>
    <m/>
    <x v="799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654126130.35750008"/>
    <x v="6"/>
    <m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672932094.75"/>
    <x v="6"/>
    <m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652752537.75"/>
    <x v="6"/>
    <m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655329646"/>
    <x v="6"/>
    <m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654346479"/>
    <x v="6"/>
    <m/>
    <x v="804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657060776"/>
    <x v="6"/>
    <m/>
    <x v="805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743402043.25"/>
    <x v="6"/>
    <m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708898192.25"/>
    <x v="6"/>
    <m/>
    <x v="807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694433865.75"/>
    <x v="6"/>
    <m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672583631.5"/>
    <x v="6"/>
    <m/>
    <x v="809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686261343.5"/>
    <x v="6"/>
    <m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679937994"/>
    <x v="6"/>
    <m/>
    <x v="81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670765306.48500001"/>
    <x v="6"/>
    <m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653108635.5"/>
    <x v="6"/>
    <m/>
    <x v="813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706792732.25"/>
    <x v="6"/>
    <m/>
    <x v="814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682068326.63750005"/>
    <x v="6"/>
    <m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664563557.66499996"/>
    <x v="6"/>
    <m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672010526.25"/>
    <x v="6"/>
    <m/>
    <x v="817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693601935.75"/>
    <x v="6"/>
    <m/>
    <x v="818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700489765.25"/>
    <x v="6"/>
    <m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714620721.25"/>
    <x v="6"/>
    <m/>
    <x v="82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674091436"/>
    <x v="6"/>
    <m/>
    <x v="821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712884693.25"/>
    <x v="6"/>
    <m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635008865.52499998"/>
    <x v="6"/>
    <m/>
    <x v="823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675210805.25"/>
    <x v="6"/>
    <m/>
    <x v="8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665908572.25"/>
    <x v="6"/>
    <m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664055342"/>
    <x v="6"/>
    <m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670048212.75"/>
    <x v="6"/>
    <m/>
    <x v="827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732922754"/>
    <x v="6"/>
    <m/>
    <x v="828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681329505.75"/>
    <x v="6"/>
    <m/>
    <x v="829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667123227"/>
    <x v="6"/>
    <m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662281790.01499999"/>
    <x v="6"/>
    <m/>
    <x v="831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698324272.75"/>
    <x v="6"/>
    <m/>
    <x v="832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685607178.25"/>
    <x v="6"/>
    <m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667777185.75"/>
    <x v="6"/>
    <m/>
    <x v="834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689907732.13"/>
    <x v="6"/>
    <m/>
    <x v="835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698847107.75"/>
    <x v="6"/>
    <m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662770734.75"/>
    <x v="6"/>
    <m/>
    <x v="837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673522459.70749998"/>
    <x v="6"/>
    <m/>
    <x v="838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736702451.41499996"/>
    <x v="7"/>
    <m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707179221.5"/>
    <x v="7"/>
    <m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690115442.5"/>
    <x v="7"/>
    <m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740225205.25"/>
    <x v="7"/>
    <m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706578368.75"/>
    <x v="7"/>
    <m/>
    <x v="84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735662383.00250006"/>
    <x v="7"/>
    <m/>
    <x v="844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696923811.00250006"/>
    <x v="7"/>
    <m/>
    <x v="845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717629690.75"/>
    <x v="7"/>
    <m/>
    <x v="84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713871095.5"/>
    <x v="7"/>
    <m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712633959.75"/>
    <x v="7"/>
    <m/>
    <x v="848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730082349.25"/>
    <x v="7"/>
    <m/>
    <x v="849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733703058"/>
    <x v="7"/>
    <m/>
    <x v="85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738433232.75"/>
    <x v="7"/>
    <m/>
    <x v="851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711410432"/>
    <x v="7"/>
    <m/>
    <x v="852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740811114.07500005"/>
    <x v="7"/>
    <m/>
    <x v="853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734016995.25"/>
    <x v="7"/>
    <m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737426382.25"/>
    <x v="7"/>
    <m/>
    <x v="855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723323921.5"/>
    <x v="7"/>
    <m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713917240.51749992"/>
    <x v="7"/>
    <m/>
    <x v="85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716037188.25"/>
    <x v="7"/>
    <m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691913603.5"/>
    <x v="8"/>
    <m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736385727.75"/>
    <x v="8"/>
    <m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691440917.5"/>
    <x v="8"/>
    <m/>
    <x v="861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663859506.75"/>
    <x v="8"/>
    <m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690477589.25"/>
    <x v="8"/>
    <m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677884610.25"/>
    <x v="8"/>
    <m/>
    <x v="86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711747592.25"/>
    <x v="8"/>
    <m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628523864.5"/>
    <x v="8"/>
    <m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693879611.75"/>
    <x v="8"/>
    <m/>
    <x v="867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682077489.25"/>
    <x v="8"/>
    <m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688349778.25"/>
    <x v="8"/>
    <m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692218831.75"/>
    <x v="8"/>
    <m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648921280.25"/>
    <x v="8"/>
    <m/>
    <x v="87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675440132.5"/>
    <x v="8"/>
    <m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683190204.75"/>
    <x v="8"/>
    <m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n v="720996065.5"/>
    <x v="8"/>
    <m/>
    <x v="874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679276996.25"/>
    <x v="8"/>
    <m/>
    <x v="87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693092025"/>
    <x v="8"/>
    <m/>
    <x v="876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645893278.75"/>
    <x v="8"/>
    <m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668707221"/>
    <x v="8"/>
    <m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675078699.25"/>
    <x v="9"/>
    <m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662288450.75"/>
    <x v="9"/>
    <m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656958054"/>
    <x v="9"/>
    <m/>
    <x v="881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727183323.75"/>
    <x v="9"/>
    <m/>
    <x v="88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667114007"/>
    <x v="9"/>
    <m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741115248.25"/>
    <x v="9"/>
    <m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736446459.5"/>
    <x v="9"/>
    <m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n v="668431827.5"/>
    <x v="9"/>
    <m/>
    <x v="88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656661690.25"/>
    <x v="9"/>
    <m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705620069.57999992"/>
    <x v="9"/>
    <m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691879121.75"/>
    <x v="9"/>
    <m/>
    <x v="88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703643032.25"/>
    <x v="9"/>
    <m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638439736.25"/>
    <x v="9"/>
    <m/>
    <x v="891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713313132.75"/>
    <x v="9"/>
    <m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731938776.75"/>
    <x v="9"/>
    <m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643015965"/>
    <x v="9"/>
    <m/>
    <x v="8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719821674.5"/>
    <x v="9"/>
    <m/>
    <x v="895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n v="676413054"/>
    <x v="9"/>
    <m/>
    <x v="896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662353573"/>
    <x v="9"/>
    <m/>
    <x v="897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652302753"/>
    <x v="9"/>
    <m/>
    <x v="898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729035806.75"/>
    <x v="8"/>
    <m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n v="637018793.5"/>
    <x v="8"/>
    <m/>
    <x v="90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703590028.75"/>
    <x v="8"/>
    <m/>
    <x v="901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673637011"/>
    <x v="8"/>
    <m/>
    <x v="902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725245107"/>
    <x v="8"/>
    <m/>
    <x v="903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646628013.5"/>
    <x v="8"/>
    <m/>
    <x v="90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n v="696693695"/>
    <x v="8"/>
    <m/>
    <x v="905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n v="657209911.5"/>
    <x v="8"/>
    <m/>
    <x v="90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n v="639122598.75"/>
    <x v="8"/>
    <m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670828242"/>
    <x v="8"/>
    <m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742977191.5"/>
    <x v="8"/>
    <m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n v="694807422.5"/>
    <x v="8"/>
    <m/>
    <x v="910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676301631.5"/>
    <x v="8"/>
    <m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667446511"/>
    <x v="8"/>
    <m/>
    <x v="912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n v="672311373.5"/>
    <x v="8"/>
    <m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664608059.5"/>
    <x v="8"/>
    <m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n v="643033333.5"/>
    <x v="8"/>
    <m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701979440.25"/>
    <x v="8"/>
    <m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708088532"/>
    <x v="8"/>
    <m/>
    <x v="917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677209347.75"/>
    <x v="8"/>
    <m/>
    <x v="918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n v="691575511"/>
    <x v="8"/>
    <m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660926251.75"/>
    <x v="8"/>
    <m/>
    <x v="920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705329124"/>
    <x v="8"/>
    <m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707658445.5"/>
    <x v="8"/>
    <m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679749620"/>
    <x v="8"/>
    <m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692146196.75"/>
    <x v="8"/>
    <m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n v="638668032.5"/>
    <x v="8"/>
    <m/>
    <x v="925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n v="667864347.5"/>
    <x v="8"/>
    <m/>
    <x v="92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675515829"/>
    <x v="8"/>
    <m/>
    <x v="927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n v="666326184.5"/>
    <x v="8"/>
    <m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637844044"/>
    <x v="8"/>
    <m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696757210"/>
    <x v="8"/>
    <m/>
    <x v="93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681024525.25"/>
    <x v="8"/>
    <m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698637735"/>
    <x v="8"/>
    <m/>
    <x v="932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698954508.5"/>
    <x v="8"/>
    <m/>
    <x v="93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726379227.5"/>
    <x v="8"/>
    <m/>
    <x v="934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n v="662512122.25"/>
    <x v="8"/>
    <m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691105789"/>
    <x v="8"/>
    <m/>
    <x v="936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672644730.5"/>
    <x v="8"/>
    <m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685467265"/>
    <x v="8"/>
    <m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718654352.5"/>
    <x v="3"/>
    <m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742698870.5"/>
    <x v="3"/>
    <m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727135801"/>
    <x v="3"/>
    <m/>
    <x v="94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739570627.75"/>
    <x v="3"/>
    <m/>
    <x v="94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729761302.25"/>
    <x v="3"/>
    <m/>
    <x v="943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742605866.5"/>
    <x v="3"/>
    <m/>
    <x v="944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736074096.75"/>
    <x v="3"/>
    <m/>
    <x v="945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n v="732360153"/>
    <x v="3"/>
    <m/>
    <x v="94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728258304"/>
    <x v="3"/>
    <m/>
    <x v="94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726712358"/>
    <x v="3"/>
    <m/>
    <x v="94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725879187"/>
    <x v="3"/>
    <m/>
    <x v="94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731560265"/>
    <x v="3"/>
    <m/>
    <x v="95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739097948"/>
    <x v="3"/>
    <m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710431132.25"/>
    <x v="3"/>
    <m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719144865.5"/>
    <x v="3"/>
    <m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736015419.25"/>
    <x v="3"/>
    <m/>
    <x v="95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713745999"/>
    <x v="3"/>
    <m/>
    <x v="95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739025626.5"/>
    <x v="3"/>
    <m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713858850.25"/>
    <x v="3"/>
    <m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710177232.75"/>
    <x v="3"/>
    <m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743850238.25"/>
    <x v="3"/>
    <m/>
    <x v="95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742822931"/>
    <x v="3"/>
    <m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726784563.75"/>
    <x v="3"/>
    <m/>
    <x v="96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737602756"/>
    <x v="3"/>
    <m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719696186.5"/>
    <x v="3"/>
    <m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738032822.5"/>
    <x v="3"/>
    <m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737235917.5"/>
    <x v="3"/>
    <m/>
    <x v="96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729356597.75"/>
    <x v="3"/>
    <m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703419044.5"/>
    <x v="3"/>
    <m/>
    <x v="96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742603006.25"/>
    <x v="3"/>
    <m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741775425.75"/>
    <x v="3"/>
    <m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715617087.75"/>
    <x v="3"/>
    <m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704273127"/>
    <x v="3"/>
    <m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722219251.25"/>
    <x v="3"/>
    <m/>
    <x v="97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728815548.75"/>
    <x v="3"/>
    <m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732270750.25"/>
    <x v="3"/>
    <m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718786475.25"/>
    <x v="3"/>
    <m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727399328.75"/>
    <x v="3"/>
    <m/>
    <x v="97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727568899.5"/>
    <x v="3"/>
    <m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732467762.53999996"/>
    <x v="3"/>
    <m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707721140.25"/>
    <x v="3"/>
    <m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703164114.75"/>
    <x v="3"/>
    <m/>
    <x v="98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737067744.5"/>
    <x v="3"/>
    <m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735326563.75"/>
    <x v="3"/>
    <m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713106531.25"/>
    <x v="3"/>
    <m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725154080.25"/>
    <x v="3"/>
    <m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725021218.25"/>
    <x v="3"/>
    <m/>
    <x v="98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700891187.75"/>
    <x v="3"/>
    <m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n v="737007412.5"/>
    <x v="3"/>
    <m/>
    <x v="987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736903174.75"/>
    <x v="3"/>
    <m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704237089"/>
    <x v="3"/>
    <m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733634166.75"/>
    <x v="3"/>
    <m/>
    <x v="99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730032777.25"/>
    <x v="3"/>
    <m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738749781.25"/>
    <x v="3"/>
    <m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707557137.5"/>
    <x v="3"/>
    <m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708104503.75"/>
    <x v="3"/>
    <m/>
    <x v="99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702594237.5"/>
    <x v="3"/>
    <m/>
    <x v="99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707923766.75"/>
    <x v="3"/>
    <m/>
    <x v="996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722990641.5"/>
    <x v="3"/>
    <m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707287033.25"/>
    <x v="3"/>
    <m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743478637.5"/>
    <x v="3"/>
    <m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741927607.5"/>
    <x v="3"/>
    <m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724528109"/>
    <x v="3"/>
    <m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744193737"/>
    <x v="3"/>
    <m/>
    <x v="100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727264575.25"/>
    <x v="3"/>
    <m/>
    <x v="1003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722476557.25"/>
    <x v="3"/>
    <m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709005793.5"/>
    <x v="3"/>
    <m/>
    <x v="1005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739959054.5"/>
    <x v="3"/>
    <m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740828620.25"/>
    <x v="3"/>
    <m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732526989.5"/>
    <x v="3"/>
    <m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735306256.5"/>
    <x v="3"/>
    <m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708497216.5"/>
    <x v="3"/>
    <m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741924407.51250005"/>
    <x v="3"/>
    <m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725106994.5"/>
    <x v="3"/>
    <m/>
    <x v="1012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708956076.5"/>
    <x v="3"/>
    <m/>
    <x v="101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723595709"/>
    <x v="3"/>
    <m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729026048"/>
    <x v="3"/>
    <m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723212455.5"/>
    <x v="3"/>
    <m/>
    <x v="1016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733600623.5"/>
    <x v="3"/>
    <m/>
    <x v="1017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710903499.5"/>
    <x v="3"/>
    <m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715956611.25"/>
    <x v="10"/>
    <m/>
    <x v="101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722035000.77749991"/>
    <x v="10"/>
    <m/>
    <x v="102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715290931.5"/>
    <x v="10"/>
    <m/>
    <x v="1021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716772149"/>
    <x v="10"/>
    <m/>
    <x v="1022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726482228.63750005"/>
    <x v="10"/>
    <m/>
    <x v="102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712638623.70499992"/>
    <x v="10"/>
    <m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728975288.64499998"/>
    <x v="10"/>
    <m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706366634.5"/>
    <x v="10"/>
    <m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743441746.75"/>
    <x v="10"/>
    <m/>
    <x v="1027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712924391"/>
    <x v="10"/>
    <m/>
    <x v="1028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736539424.75"/>
    <x v="10"/>
    <m/>
    <x v="102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724499714.75"/>
    <x v="10"/>
    <m/>
    <x v="103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732702301.21000004"/>
    <x v="10"/>
    <m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740177588.25"/>
    <x v="10"/>
    <m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734495252.52250004"/>
    <x v="10"/>
    <m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711187367"/>
    <x v="10"/>
    <m/>
    <x v="1034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678085414.30500007"/>
    <x v="10"/>
    <m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715479326"/>
    <x v="10"/>
    <m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728534471.75"/>
    <x v="10"/>
    <m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740263314.25"/>
    <x v="10"/>
    <m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735510667.25"/>
    <x v="11"/>
    <m/>
    <x v="103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n v="702952996"/>
    <x v="11"/>
    <m/>
    <x v="1040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704335239.75"/>
    <x v="11"/>
    <m/>
    <x v="1041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715405134.75"/>
    <x v="11"/>
    <m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711564007.25"/>
    <x v="11"/>
    <m/>
    <x v="1043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703765843.5"/>
    <x v="11"/>
    <m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n v="724608780"/>
    <x v="11"/>
    <m/>
    <x v="1045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706961058"/>
    <x v="11"/>
    <m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736519148.5"/>
    <x v="11"/>
    <m/>
    <x v="1047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n v="726988222.5"/>
    <x v="11"/>
    <m/>
    <x v="1048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n v="720480838.5"/>
    <x v="11"/>
    <m/>
    <x v="1049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n v="703944612.5"/>
    <x v="11"/>
    <m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n v="731670558.75"/>
    <x v="11"/>
    <m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743846670"/>
    <x v="11"/>
    <m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n v="703204599.75"/>
    <x v="11"/>
    <m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n v="728049272.5"/>
    <x v="11"/>
    <m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n v="713650988.5"/>
    <x v="11"/>
    <m/>
    <x v="105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n v="739795341.5"/>
    <x v="11"/>
    <m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n v="712776260.75"/>
    <x v="11"/>
    <m/>
    <x v="105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n v="712487628"/>
    <x v="11"/>
    <m/>
    <x v="1058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713919459.25"/>
    <x v="11"/>
    <m/>
    <x v="1059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n v="729784477"/>
    <x v="11"/>
    <m/>
    <x v="1060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734024519"/>
    <x v="11"/>
    <m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n v="735654131"/>
    <x v="11"/>
    <m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685617501.5"/>
    <x v="12"/>
    <m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695795682.5"/>
    <x v="12"/>
    <m/>
    <x v="1064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686858090.75"/>
    <x v="12"/>
    <m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693181000.5"/>
    <x v="12"/>
    <m/>
    <x v="1066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729490344.25"/>
    <x v="12"/>
    <m/>
    <x v="106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692031847.25"/>
    <x v="12"/>
    <m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674093329"/>
    <x v="12"/>
    <m/>
    <x v="1069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n v="723244646.5"/>
    <x v="12"/>
    <m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695167162.25"/>
    <x v="12"/>
    <m/>
    <x v="107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658755273.25"/>
    <x v="12"/>
    <m/>
    <x v="1072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693757131.75"/>
    <x v="12"/>
    <m/>
    <x v="1073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667522270"/>
    <x v="12"/>
    <m/>
    <x v="1074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704037137.25"/>
    <x v="12"/>
    <m/>
    <x v="1075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725725883.25"/>
    <x v="12"/>
    <m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654682873"/>
    <x v="12"/>
    <m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731076642"/>
    <x v="12"/>
    <m/>
    <x v="1078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699241646.25"/>
    <x v="12"/>
    <m/>
    <x v="1079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710593650"/>
    <x v="12"/>
    <m/>
    <x v="1080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671669558.75"/>
    <x v="12"/>
    <m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702201394.25"/>
    <x v="12"/>
    <m/>
    <x v="1082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n v="703119402"/>
    <x v="12"/>
    <m/>
    <x v="108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728337146.25"/>
    <x v="12"/>
    <m/>
    <x v="1084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703808649.75"/>
    <x v="12"/>
    <m/>
    <x v="108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n v="700778043.5"/>
    <x v="12"/>
    <m/>
    <x v="1086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698536965.83500004"/>
    <x v="12"/>
    <m/>
    <x v="108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716998893.25"/>
    <x v="12"/>
    <m/>
    <x v="1088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715788828"/>
    <x v="12"/>
    <m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729509742.75"/>
    <x v="12"/>
    <m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678068326"/>
    <x v="12"/>
    <m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727292480.0625"/>
    <x v="12"/>
    <m/>
    <x v="109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658442846.75250006"/>
    <x v="12"/>
    <m/>
    <x v="109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688291927"/>
    <x v="12"/>
    <m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705535683.75"/>
    <x v="12"/>
    <m/>
    <x v="1095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696029452"/>
    <x v="12"/>
    <m/>
    <x v="1096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698059003.75"/>
    <x v="12"/>
    <m/>
    <x v="109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715125740.5"/>
    <x v="12"/>
    <m/>
    <x v="109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727060813"/>
    <x v="12"/>
    <m/>
    <x v="1099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733677076.25"/>
    <x v="12"/>
    <m/>
    <x v="110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692416078.5"/>
    <x v="12"/>
    <m/>
    <x v="1101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731817659.5"/>
    <x v="12"/>
    <m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700592862.5"/>
    <x v="12"/>
    <m/>
    <x v="110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697166926.25"/>
    <x v="12"/>
    <m/>
    <x v="1104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666131930.5"/>
    <x v="12"/>
    <m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n v="702426012"/>
    <x v="12"/>
    <m/>
    <x v="1106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665868405.875"/>
    <x v="12"/>
    <m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739099007"/>
    <x v="12"/>
    <m/>
    <x v="1108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676811577.5"/>
    <x v="12"/>
    <m/>
    <x v="1109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725466395.5"/>
    <x v="12"/>
    <m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709548748.98000002"/>
    <x v="12"/>
    <m/>
    <x v="111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703381411.5"/>
    <x v="12"/>
    <m/>
    <x v="1112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690005346.75"/>
    <x v="12"/>
    <m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729029161.75"/>
    <x v="12"/>
    <m/>
    <x v="1114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668340651.13"/>
    <x v="12"/>
    <m/>
    <x v="111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724878679.25"/>
    <x v="12"/>
    <m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697686317.5"/>
    <x v="12"/>
    <m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698124633.5"/>
    <x v="12"/>
    <m/>
    <x v="1118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n v="658945700"/>
    <x v="12"/>
    <m/>
    <x v="1119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728305066.5"/>
    <x v="12"/>
    <m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n v="684664012.5"/>
    <x v="12"/>
    <m/>
    <x v="1121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698307427.5"/>
    <x v="12"/>
    <m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714556933.5"/>
    <x v="13"/>
    <m/>
    <x v="1123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n v="720300565"/>
    <x v="13"/>
    <m/>
    <x v="1124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733593350"/>
    <x v="13"/>
    <m/>
    <x v="1125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707329952"/>
    <x v="13"/>
    <m/>
    <x v="1126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703064859"/>
    <x v="13"/>
    <m/>
    <x v="112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731905852.25"/>
    <x v="13"/>
    <m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707184753.5"/>
    <x v="13"/>
    <m/>
    <x v="1129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n v="724848834"/>
    <x v="13"/>
    <m/>
    <x v="113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740971748.25"/>
    <x v="13"/>
    <m/>
    <x v="113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702751995.75"/>
    <x v="13"/>
    <m/>
    <x v="1132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708317452.5"/>
    <x v="13"/>
    <m/>
    <x v="113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734615559.75"/>
    <x v="13"/>
    <m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724622683.5"/>
    <x v="13"/>
    <m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730074689"/>
    <x v="13"/>
    <m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742085597.75"/>
    <x v="13"/>
    <m/>
    <x v="1137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709402214.5"/>
    <x v="13"/>
    <m/>
    <x v="1138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n v="718781560.5"/>
    <x v="13"/>
    <m/>
    <x v="113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n v="717582225"/>
    <x v="13"/>
    <m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n v="711417863.5"/>
    <x v="13"/>
    <m/>
    <x v="114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724515611.5"/>
    <x v="13"/>
    <m/>
    <x v="1142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n v="714492660"/>
    <x v="14"/>
    <m/>
    <x v="1143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704840321.25"/>
    <x v="14"/>
    <m/>
    <x v="1144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698714922"/>
    <x v="14"/>
    <m/>
    <x v="1145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n v="705584391.5"/>
    <x v="14"/>
    <m/>
    <x v="1146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739635509.5"/>
    <x v="14"/>
    <m/>
    <x v="1147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732400302.25"/>
    <x v="14"/>
    <m/>
    <x v="1148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724850902"/>
    <x v="14"/>
    <m/>
    <x v="1149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n v="720148431.5"/>
    <x v="14"/>
    <m/>
    <x v="115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715206887.5"/>
    <x v="14"/>
    <m/>
    <x v="1151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716675665.25"/>
    <x v="14"/>
    <m/>
    <x v="1152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720105585"/>
    <x v="14"/>
    <m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703372253"/>
    <x v="14"/>
    <m/>
    <x v="1154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n v="711723081"/>
    <x v="14"/>
    <m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707600878.5"/>
    <x v="14"/>
    <m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708397573.5"/>
    <x v="14"/>
    <m/>
    <x v="115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n v="717171466.25"/>
    <x v="14"/>
    <m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713108486.5"/>
    <x v="14"/>
    <m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n v="715570394.5"/>
    <x v="14"/>
    <m/>
    <x v="116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705161541.25"/>
    <x v="14"/>
    <m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n v="703154460"/>
    <x v="14"/>
    <m/>
    <x v="1162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n v="732487291"/>
    <x v="14"/>
    <m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701577788.875"/>
    <x v="14"/>
    <m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716983605.25"/>
    <x v="14"/>
    <m/>
    <x v="116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704602396.25"/>
    <x v="14"/>
    <m/>
    <x v="1166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736605788.25"/>
    <x v="14"/>
    <m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711648886.5"/>
    <x v="14"/>
    <m/>
    <x v="1168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715862611"/>
    <x v="14"/>
    <m/>
    <x v="1169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707565270"/>
    <x v="14"/>
    <m/>
    <x v="1170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n v="703627876"/>
    <x v="14"/>
    <m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718532036.25"/>
    <x v="14"/>
    <m/>
    <x v="1172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730721389.75"/>
    <x v="14"/>
    <m/>
    <x v="1173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717842818"/>
    <x v="14"/>
    <m/>
    <x v="1174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743224927.25"/>
    <x v="14"/>
    <m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n v="706046148"/>
    <x v="14"/>
    <m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703464727.5"/>
    <x v="14"/>
    <m/>
    <x v="1177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722379114.75"/>
    <x v="14"/>
    <m/>
    <x v="117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701193947"/>
    <x v="14"/>
    <m/>
    <x v="1179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711950662.25"/>
    <x v="14"/>
    <m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741712113.5"/>
    <x v="14"/>
    <m/>
    <x v="118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738612616.5"/>
    <x v="14"/>
    <m/>
    <x v="118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742531770.75"/>
    <x v="15"/>
    <m/>
    <x v="1183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716173610"/>
    <x v="15"/>
    <m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715886710.75"/>
    <x v="15"/>
    <m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715257026"/>
    <x v="15"/>
    <m/>
    <x v="118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741019094"/>
    <x v="15"/>
    <m/>
    <x v="1187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733170344"/>
    <x v="15"/>
    <m/>
    <x v="1188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704102534.5"/>
    <x v="15"/>
    <m/>
    <x v="1189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728593924.5"/>
    <x v="15"/>
    <m/>
    <x v="119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742759565.25"/>
    <x v="15"/>
    <m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728822152.5"/>
    <x v="15"/>
    <m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713608938"/>
    <x v="15"/>
    <m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724007830.75"/>
    <x v="15"/>
    <m/>
    <x v="1194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724595681.75"/>
    <x v="15"/>
    <m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732247720.5"/>
    <x v="15"/>
    <m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725000793.5"/>
    <x v="15"/>
    <m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717499575.5"/>
    <x v="15"/>
    <m/>
    <x v="1198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714139761"/>
    <x v="15"/>
    <m/>
    <x v="1199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733650187.3175"/>
    <x v="15"/>
    <m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717058597.5"/>
    <x v="15"/>
    <m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715897963.75"/>
    <x v="15"/>
    <m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723645618.25"/>
    <x v="15"/>
    <m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716453969"/>
    <x v="15"/>
    <m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743911565"/>
    <x v="15"/>
    <m/>
    <x v="1205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729065877.5"/>
    <x v="15"/>
    <m/>
    <x v="1206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728774433.25"/>
    <x v="15"/>
    <m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743380554"/>
    <x v="15"/>
    <m/>
    <x v="1208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716070384.5"/>
    <x v="15"/>
    <m/>
    <x v="1209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732428884.75"/>
    <x v="15"/>
    <m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723946251"/>
    <x v="15"/>
    <m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742188738.25"/>
    <x v="15"/>
    <m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715644967.75"/>
    <x v="15"/>
    <m/>
    <x v="1213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700105841.25250006"/>
    <x v="15"/>
    <m/>
    <x v="1214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721220014.25"/>
    <x v="15"/>
    <m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733621013"/>
    <x v="15"/>
    <m/>
    <x v="1216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722519298.5"/>
    <x v="15"/>
    <m/>
    <x v="1217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737839325.75"/>
    <x v="15"/>
    <m/>
    <x v="121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719613482.25"/>
    <x v="15"/>
    <m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739810910.50250006"/>
    <x v="15"/>
    <m/>
    <x v="1220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729086800"/>
    <x v="15"/>
    <m/>
    <x v="1221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738734151.5"/>
    <x v="15"/>
    <m/>
    <x v="122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699734420.5"/>
    <x v="16"/>
    <m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689943172.75"/>
    <x v="16"/>
    <m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698283489.5"/>
    <x v="16"/>
    <m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n v="703041354"/>
    <x v="16"/>
    <m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657319876.25"/>
    <x v="16"/>
    <m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666643538.25"/>
    <x v="16"/>
    <m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n v="648646815"/>
    <x v="16"/>
    <m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n v="719279642"/>
    <x v="16"/>
    <m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689530245.25"/>
    <x v="16"/>
    <m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664478617.5"/>
    <x v="16"/>
    <m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n v="710803671"/>
    <x v="16"/>
    <m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692674703.5"/>
    <x v="16"/>
    <m/>
    <x v="123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n v="671573091"/>
    <x v="16"/>
    <m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n v="672463432.5"/>
    <x v="16"/>
    <m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655672813.25"/>
    <x v="16"/>
    <m/>
    <x v="1237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n v="662254383.5"/>
    <x v="16"/>
    <m/>
    <x v="1238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685561391.5"/>
    <x v="16"/>
    <m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707013722.75"/>
    <x v="16"/>
    <m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657541147"/>
    <x v="16"/>
    <m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653762325"/>
    <x v="16"/>
    <m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682662061"/>
    <x v="6"/>
    <m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700730522.5"/>
    <x v="6"/>
    <m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660596167.25"/>
    <x v="6"/>
    <m/>
    <x v="1245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683264908.75"/>
    <x v="6"/>
    <m/>
    <x v="124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700552635.75"/>
    <x v="6"/>
    <m/>
    <x v="1247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670194931.25"/>
    <x v="6"/>
    <m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704051704"/>
    <x v="6"/>
    <m/>
    <x v="1249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657195129"/>
    <x v="6"/>
    <m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690725524.25"/>
    <x v="6"/>
    <m/>
    <x v="1251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704244827.07999992"/>
    <x v="6"/>
    <m/>
    <x v="1252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645710072.5"/>
    <x v="6"/>
    <m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692318971"/>
    <x v="6"/>
    <m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663903053.03250003"/>
    <x v="6"/>
    <m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649842891.5"/>
    <x v="6"/>
    <m/>
    <x v="125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688338567.88999999"/>
    <x v="6"/>
    <m/>
    <x v="1257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700448426.5"/>
    <x v="6"/>
    <m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696075766.25"/>
    <x v="6"/>
    <m/>
    <x v="1259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694844132.75"/>
    <x v="6"/>
    <m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695641410.25"/>
    <x v="6"/>
    <m/>
    <x v="126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697272774"/>
    <x v="6"/>
    <m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690904920.5"/>
    <x v="6"/>
    <m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44551766.54250002"/>
    <x v="6"/>
    <m/>
    <x v="1264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694091471.25"/>
    <x v="6"/>
    <m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686694917.75"/>
    <x v="6"/>
    <m/>
    <x v="1266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689209669"/>
    <x v="6"/>
    <m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729735736"/>
    <x v="6"/>
    <m/>
    <x v="1268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665059831.25"/>
    <x v="6"/>
    <m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691534746"/>
    <x v="6"/>
    <m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636789026.75"/>
    <x v="6"/>
    <m/>
    <x v="1271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704106194"/>
    <x v="6"/>
    <m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672426015.21000004"/>
    <x v="6"/>
    <m/>
    <x v="127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687204471.02499998"/>
    <x v="6"/>
    <m/>
    <x v="127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624821211.90750003"/>
    <x v="6"/>
    <m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672630756.41250002"/>
    <x v="6"/>
    <m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701217156.75"/>
    <x v="6"/>
    <m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696952498.29250002"/>
    <x v="6"/>
    <m/>
    <x v="1278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647561718.69499993"/>
    <x v="6"/>
    <m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687086874"/>
    <x v="6"/>
    <m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692623452.75"/>
    <x v="6"/>
    <m/>
    <x v="1281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680981230.375"/>
    <x v="6"/>
    <m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741095268.25"/>
    <x v="1"/>
    <m/>
    <x v="1283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717080911.5"/>
    <x v="1"/>
    <m/>
    <x v="1284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711806118"/>
    <x v="1"/>
    <m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715764585.5"/>
    <x v="1"/>
    <m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734731960.5"/>
    <x v="1"/>
    <m/>
    <x v="1287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741102304.5"/>
    <x v="1"/>
    <m/>
    <x v="1288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714224539.25"/>
    <x v="1"/>
    <m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713404701"/>
    <x v="1"/>
    <m/>
    <x v="129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721499272.5"/>
    <x v="1"/>
    <m/>
    <x v="1291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723116649.25"/>
    <x v="1"/>
    <m/>
    <x v="1292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722237457.25"/>
    <x v="1"/>
    <m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718444327.5"/>
    <x v="1"/>
    <m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728526392.25"/>
    <x v="1"/>
    <m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730420214.75"/>
    <x v="1"/>
    <m/>
    <x v="129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730282747.5"/>
    <x v="1"/>
    <m/>
    <x v="129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717804272.5"/>
    <x v="1"/>
    <m/>
    <x v="1298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731559858"/>
    <x v="1"/>
    <m/>
    <x v="1299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718500215.5"/>
    <x v="1"/>
    <m/>
    <x v="13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739631243"/>
    <x v="1"/>
    <m/>
    <x v="1301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734636596.78250003"/>
    <x v="1"/>
    <m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743397091.25"/>
    <x v="3"/>
    <m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733935296.75"/>
    <x v="3"/>
    <m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708215398.75"/>
    <x v="3"/>
    <m/>
    <x v="1305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727208790"/>
    <x v="3"/>
    <m/>
    <x v="1306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737105199.5"/>
    <x v="3"/>
    <m/>
    <x v="1307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721718962.5"/>
    <x v="3"/>
    <m/>
    <x v="130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734840006"/>
    <x v="3"/>
    <m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739531602"/>
    <x v="3"/>
    <m/>
    <x v="1310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714039968.25"/>
    <x v="3"/>
    <m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727867399"/>
    <x v="3"/>
    <m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737237439.75"/>
    <x v="3"/>
    <m/>
    <x v="1313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722628225"/>
    <x v="3"/>
    <m/>
    <x v="1314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727594355"/>
    <x v="3"/>
    <m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733426958"/>
    <x v="3"/>
    <m/>
    <x v="131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709822652.25"/>
    <x v="3"/>
    <m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702226562.5"/>
    <x v="3"/>
    <m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740937338"/>
    <x v="3"/>
    <m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740611475"/>
    <x v="3"/>
    <m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715463590"/>
    <x v="3"/>
    <m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730080055.5"/>
    <x v="3"/>
    <m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737539028.5"/>
    <x v="3"/>
    <m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740883841"/>
    <x v="3"/>
    <m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709702499.25"/>
    <x v="3"/>
    <m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715810554"/>
    <x v="3"/>
    <m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737257807.75"/>
    <x v="3"/>
    <m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707885776.75"/>
    <x v="3"/>
    <m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733050758"/>
    <x v="3"/>
    <m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735070639.75"/>
    <x v="3"/>
    <m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n v="742092204"/>
    <x v="3"/>
    <m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n v="702091012.5"/>
    <x v="3"/>
    <m/>
    <x v="1332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728216288.25"/>
    <x v="3"/>
    <m/>
    <x v="1333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724030490"/>
    <x v="3"/>
    <m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708689806.75"/>
    <x v="3"/>
    <m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743632747.25"/>
    <x v="3"/>
    <m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718623768"/>
    <x v="3"/>
    <m/>
    <x v="1337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708056096"/>
    <x v="3"/>
    <m/>
    <x v="1338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n v="703408126.5"/>
    <x v="3"/>
    <m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736980167.5"/>
    <x v="3"/>
    <m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717932894.75"/>
    <x v="3"/>
    <m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734535823.75"/>
    <x v="3"/>
    <m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733031570.75"/>
    <x v="4"/>
    <m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701927275"/>
    <x v="4"/>
    <m/>
    <x v="1344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685502717.5"/>
    <x v="4"/>
    <m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712223409"/>
    <x v="4"/>
    <m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708848969.25"/>
    <x v="4"/>
    <m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724328864.25"/>
    <x v="4"/>
    <m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724897887.125"/>
    <x v="4"/>
    <m/>
    <x v="1349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727006665.25"/>
    <x v="4"/>
    <m/>
    <x v="1350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719601936.75"/>
    <x v="4"/>
    <m/>
    <x v="1351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680726891.5"/>
    <x v="4"/>
    <m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732188896.25"/>
    <x v="4"/>
    <m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676484098.25"/>
    <x v="4"/>
    <m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685846455.63999999"/>
    <x v="4"/>
    <m/>
    <x v="1355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680426812"/>
    <x v="4"/>
    <m/>
    <x v="1356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653857511.25"/>
    <x v="4"/>
    <m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653651390.75"/>
    <x v="4"/>
    <m/>
    <x v="1358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671367579.75"/>
    <x v="4"/>
    <m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701039341.75"/>
    <x v="4"/>
    <m/>
    <x v="1360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688000644.5"/>
    <x v="4"/>
    <m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727362268"/>
    <x v="4"/>
    <m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709040946.5"/>
    <x v="6"/>
    <m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712616679"/>
    <x v="6"/>
    <m/>
    <x v="1364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707554339.92250001"/>
    <x v="6"/>
    <m/>
    <x v="1365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723084075.75"/>
    <x v="6"/>
    <m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716654452.5"/>
    <x v="6"/>
    <m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697973497.15750003"/>
    <x v="6"/>
    <m/>
    <x v="1368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690617338.75"/>
    <x v="6"/>
    <m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714865062.25"/>
    <x v="6"/>
    <m/>
    <x v="137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670409725"/>
    <x v="6"/>
    <m/>
    <x v="1371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740923754.75"/>
    <x v="6"/>
    <m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728790821"/>
    <x v="6"/>
    <m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741575800"/>
    <x v="6"/>
    <m/>
    <x v="137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739745780.5"/>
    <x v="6"/>
    <m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742573692.75"/>
    <x v="6"/>
    <m/>
    <x v="1376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734714655"/>
    <x v="6"/>
    <m/>
    <x v="1377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716107265.75"/>
    <x v="6"/>
    <m/>
    <x v="1378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716425504.25"/>
    <x v="6"/>
    <m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40847419.5"/>
    <x v="6"/>
    <m/>
    <x v="1380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683287892.25"/>
    <x v="6"/>
    <m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740798030.5"/>
    <x v="6"/>
    <m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717412062.5"/>
    <x v="6"/>
    <m/>
    <x v="1383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729762486.87249994"/>
    <x v="6"/>
    <m/>
    <x v="1384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718444166.75"/>
    <x v="6"/>
    <m/>
    <x v="1385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15978934.5"/>
    <x v="6"/>
    <m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737799202.34249997"/>
    <x v="6"/>
    <m/>
    <x v="1387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734896168.75"/>
    <x v="6"/>
    <m/>
    <x v="1388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714345600"/>
    <x v="6"/>
    <m/>
    <x v="138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719147480.5"/>
    <x v="6"/>
    <m/>
    <x v="139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727819429.25"/>
    <x v="6"/>
    <m/>
    <x v="1391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734388833.25"/>
    <x v="6"/>
    <m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743240464.75"/>
    <x v="6"/>
    <m/>
    <x v="1393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741568240"/>
    <x v="6"/>
    <m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711289568.75"/>
    <x v="6"/>
    <m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738157098.25"/>
    <x v="6"/>
    <m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733229389.75"/>
    <x v="6"/>
    <m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705675070.75"/>
    <x v="6"/>
    <m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732101273.25"/>
    <x v="6"/>
    <m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684355800.25"/>
    <x v="6"/>
    <m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713925316"/>
    <x v="6"/>
    <m/>
    <x v="140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86754159.75"/>
    <x v="6"/>
    <m/>
    <x v="1402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711763704"/>
    <x v="17"/>
    <m/>
    <x v="1403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707948731"/>
    <x v="17"/>
    <m/>
    <x v="1404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723812756.25"/>
    <x v="17"/>
    <m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703383993.25"/>
    <x v="17"/>
    <m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723076997.5"/>
    <x v="17"/>
    <m/>
    <x v="1407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n v="708745867.5"/>
    <x v="17"/>
    <m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731497760.5"/>
    <x v="17"/>
    <m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710988152.5"/>
    <x v="17"/>
    <m/>
    <x v="141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708180432.75"/>
    <x v="17"/>
    <m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726686110.25"/>
    <x v="17"/>
    <m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741063734"/>
    <x v="17"/>
    <m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719006997.75"/>
    <x v="17"/>
    <m/>
    <x v="1414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n v="723424909.5"/>
    <x v="17"/>
    <m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720502922.75"/>
    <x v="17"/>
    <m/>
    <x v="1416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727550918.75"/>
    <x v="17"/>
    <m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737357423.25"/>
    <x v="17"/>
    <m/>
    <x v="141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733024844.5"/>
    <x v="17"/>
    <m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711068405"/>
    <x v="17"/>
    <m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736570359"/>
    <x v="17"/>
    <m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725170790.75"/>
    <x v="17"/>
    <m/>
    <x v="1422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739335486.25"/>
    <x v="17"/>
    <m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n v="714490479.5"/>
    <x v="17"/>
    <m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n v="718908060"/>
    <x v="17"/>
    <m/>
    <x v="1425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736467298.25"/>
    <x v="17"/>
    <m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729145120.5"/>
    <x v="17"/>
    <m/>
    <x v="142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n v="713666621"/>
    <x v="17"/>
    <m/>
    <x v="1428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708839246"/>
    <x v="17"/>
    <m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723611377.5"/>
    <x v="17"/>
    <m/>
    <x v="143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n v="718060914"/>
    <x v="17"/>
    <m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739802022.5"/>
    <x v="17"/>
    <m/>
    <x v="143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716439319.75"/>
    <x v="17"/>
    <m/>
    <x v="1433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721646514.25"/>
    <x v="17"/>
    <m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727373548.25"/>
    <x v="17"/>
    <m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701821777"/>
    <x v="17"/>
    <m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730241101.75"/>
    <x v="17"/>
    <m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712231097"/>
    <x v="17"/>
    <m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731494732"/>
    <x v="17"/>
    <m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719702390.25"/>
    <x v="17"/>
    <m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n v="731447079"/>
    <x v="17"/>
    <m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n v="741049604.5"/>
    <x v="17"/>
    <m/>
    <x v="144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n v="719749731"/>
    <x v="17"/>
    <m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n v="716495427.5"/>
    <x v="17"/>
    <m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n v="730185739"/>
    <x v="17"/>
    <m/>
    <x v="1445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733351586.5"/>
    <x v="17"/>
    <m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n v="715481904.5"/>
    <x v="17"/>
    <m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n v="714606252.5"/>
    <x v="17"/>
    <m/>
    <x v="14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727322599"/>
    <x v="17"/>
    <m/>
    <x v="14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707528730.5"/>
    <x v="17"/>
    <m/>
    <x v="1450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n v="702635181.5"/>
    <x v="17"/>
    <m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n v="745164373.5"/>
    <x v="17"/>
    <m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730312909"/>
    <x v="17"/>
    <m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703776810.5"/>
    <x v="17"/>
    <m/>
    <x v="1454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741081719.5"/>
    <x v="17"/>
    <m/>
    <x v="145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n v="722991622"/>
    <x v="17"/>
    <m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n v="703206840"/>
    <x v="17"/>
    <m/>
    <x v="145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n v="723922499"/>
    <x v="17"/>
    <m/>
    <x v="145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n v="707440749.5"/>
    <x v="17"/>
    <m/>
    <x v="145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706208220.17250001"/>
    <x v="18"/>
    <s v="podcasts"/>
    <x v="146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682157758.17499995"/>
    <x v="18"/>
    <s v="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681713096.75"/>
    <x v="18"/>
    <s v="podcasts"/>
    <x v="146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679869077.5"/>
    <x v="18"/>
    <s v="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665571044.58749998"/>
    <x v="18"/>
    <s v="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725405393.59249997"/>
    <x v="18"/>
    <s v="podcasts"/>
    <x v="1465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665066200.5"/>
    <x v="18"/>
    <s v="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652625529"/>
    <x v="18"/>
    <s v="podcasts"/>
    <x v="146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679833129.25"/>
    <x v="18"/>
    <s v="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677909021"/>
    <x v="18"/>
    <s v="podcasts"/>
    <x v="146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713670560"/>
    <x v="18"/>
    <s v="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690325004.5"/>
    <x v="18"/>
    <s v="podcasts"/>
    <x v="1471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664674783.18499994"/>
    <x v="18"/>
    <s v="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688899507"/>
    <x v="18"/>
    <s v="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708831286.11249995"/>
    <x v="18"/>
    <s v="podcasts"/>
    <x v="147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657170363.31999993"/>
    <x v="18"/>
    <s v="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661027641.5"/>
    <x v="18"/>
    <s v="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684132818.77749991"/>
    <x v="18"/>
    <s v="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699536249.5"/>
    <x v="18"/>
    <s v="podcasts"/>
    <x v="147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687081463.54999995"/>
    <x v="18"/>
    <s v="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691067100.25"/>
    <x v="5"/>
    <m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673016800.5"/>
    <x v="5"/>
    <m/>
    <x v="1481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734041150.5"/>
    <x v="5"/>
    <m/>
    <x v="148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n v="670179305.75"/>
    <x v="5"/>
    <m/>
    <x v="148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716441624.75"/>
    <x v="5"/>
    <m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711856893.25"/>
    <x v="5"/>
    <m/>
    <x v="1485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n v="734439635.5"/>
    <x v="5"/>
    <m/>
    <x v="1486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93816421.5"/>
    <x v="5"/>
    <m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n v="675848126"/>
    <x v="5"/>
    <m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689734065.5"/>
    <x v="5"/>
    <m/>
    <x v="1489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710734306"/>
    <x v="5"/>
    <m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653567831"/>
    <x v="5"/>
    <m/>
    <x v="1491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n v="685059837.5"/>
    <x v="5"/>
    <m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713391387.25"/>
    <x v="5"/>
    <m/>
    <x v="1493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n v="656587715.5"/>
    <x v="5"/>
    <m/>
    <x v="1494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n v="704137329.5"/>
    <x v="5"/>
    <m/>
    <x v="1495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686738826"/>
    <x v="5"/>
    <m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703921704"/>
    <x v="5"/>
    <m/>
    <x v="1497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733881918"/>
    <x v="5"/>
    <m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683074457.5"/>
    <x v="5"/>
    <m/>
    <x v="1499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717555855.75"/>
    <x v="15"/>
    <m/>
    <x v="150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728864381.75"/>
    <x v="15"/>
    <m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737310429.73250008"/>
    <x v="15"/>
    <m/>
    <x v="150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700600884.75"/>
    <x v="15"/>
    <m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728535020.25"/>
    <x v="15"/>
    <m/>
    <x v="150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702466380.5"/>
    <x v="15"/>
    <m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635684130.5"/>
    <x v="15"/>
    <m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701275716"/>
    <x v="15"/>
    <m/>
    <x v="150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742926464.55500007"/>
    <x v="15"/>
    <m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702236781.64999998"/>
    <x v="15"/>
    <m/>
    <x v="150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23284466.25"/>
    <x v="15"/>
    <m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742512942.5"/>
    <x v="15"/>
    <m/>
    <x v="151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702116987.125"/>
    <x v="15"/>
    <m/>
    <x v="1512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720824518.75"/>
    <x v="15"/>
    <m/>
    <x v="151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728523279"/>
    <x v="15"/>
    <m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737235320"/>
    <x v="15"/>
    <m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708266266.25"/>
    <x v="15"/>
    <m/>
    <x v="151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700142386.25"/>
    <x v="15"/>
    <m/>
    <x v="151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701044567.6875"/>
    <x v="15"/>
    <m/>
    <x v="1518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708701226.25"/>
    <x v="15"/>
    <m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731890118"/>
    <x v="15"/>
    <m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706155095.02499998"/>
    <x v="15"/>
    <m/>
    <x v="152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708977263.25"/>
    <x v="15"/>
    <m/>
    <x v="152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743149604.5"/>
    <x v="15"/>
    <m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735122735.03750002"/>
    <x v="15"/>
    <m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725541312.25"/>
    <x v="15"/>
    <m/>
    <x v="152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744146026.88750005"/>
    <x v="15"/>
    <m/>
    <x v="152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742301982.25"/>
    <x v="15"/>
    <m/>
    <x v="152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712744677.5"/>
    <x v="15"/>
    <m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722284363.25"/>
    <x v="15"/>
    <m/>
    <x v="152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708004283.5"/>
    <x v="15"/>
    <m/>
    <x v="153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727258690"/>
    <x v="15"/>
    <m/>
    <x v="153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730035342.5"/>
    <x v="15"/>
    <m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720051455.75"/>
    <x v="15"/>
    <m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731393459.5"/>
    <x v="15"/>
    <m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719711078.00250006"/>
    <x v="15"/>
    <m/>
    <x v="153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734471659.75"/>
    <x v="15"/>
    <m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710005992.5"/>
    <x v="15"/>
    <m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741034579.80500007"/>
    <x v="15"/>
    <m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707837723.5"/>
    <x v="15"/>
    <m/>
    <x v="153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709374771"/>
    <x v="19"/>
    <m/>
    <x v="1540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717530255.25"/>
    <x v="19"/>
    <m/>
    <x v="1541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707682119.75"/>
    <x v="19"/>
    <m/>
    <x v="1542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n v="713017376"/>
    <x v="19"/>
    <m/>
    <x v="1543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711931049"/>
    <x v="19"/>
    <m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704169274.5"/>
    <x v="19"/>
    <m/>
    <x v="1545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n v="743771241"/>
    <x v="19"/>
    <m/>
    <x v="1546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722861425.25"/>
    <x v="19"/>
    <m/>
    <x v="1547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722613223.5"/>
    <x v="19"/>
    <m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730877044"/>
    <x v="19"/>
    <m/>
    <x v="1549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n v="715730019.5"/>
    <x v="19"/>
    <m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705626194.75"/>
    <x v="19"/>
    <m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n v="719940223.5"/>
    <x v="19"/>
    <m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n v="718599695"/>
    <x v="19"/>
    <m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n v="720755758"/>
    <x v="19"/>
    <m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733153984.25"/>
    <x v="19"/>
    <m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704944241.75"/>
    <x v="19"/>
    <m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719105179.25"/>
    <x v="19"/>
    <m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714811112.25"/>
    <x v="19"/>
    <m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707488221"/>
    <x v="19"/>
    <m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691245918.5"/>
    <x v="20"/>
    <m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n v="628356979"/>
    <x v="20"/>
    <m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696112797.25"/>
    <x v="20"/>
    <m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715742005"/>
    <x v="20"/>
    <m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653129155.75"/>
    <x v="20"/>
    <m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734203609.5"/>
    <x v="20"/>
    <m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695972327"/>
    <x v="20"/>
    <m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708937150.5"/>
    <x v="20"/>
    <m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n v="684101357"/>
    <x v="20"/>
    <m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729423675"/>
    <x v="20"/>
    <m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716721262.5"/>
    <x v="20"/>
    <m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727812731.75"/>
    <x v="20"/>
    <m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744642042"/>
    <x v="20"/>
    <m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711349792.5"/>
    <x v="20"/>
    <m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701807229.5"/>
    <x v="20"/>
    <m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716877349"/>
    <x v="20"/>
    <m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670284638.25"/>
    <x v="20"/>
    <m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641177675"/>
    <x v="20"/>
    <m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688154253"/>
    <x v="20"/>
    <m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n v="667485363"/>
    <x v="20"/>
    <m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724569796.5"/>
    <x v="21"/>
    <m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721713887.25"/>
    <x v="21"/>
    <m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705192699.5"/>
    <x v="21"/>
    <m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n v="700516050.5"/>
    <x v="21"/>
    <m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740866440"/>
    <x v="21"/>
    <m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n v="713451611"/>
    <x v="21"/>
    <m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708607483"/>
    <x v="21"/>
    <m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n v="710706779.75"/>
    <x v="21"/>
    <m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n v="721568943"/>
    <x v="21"/>
    <m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720872487.5"/>
    <x v="21"/>
    <m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729204316.5"/>
    <x v="21"/>
    <m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n v="712780642.5"/>
    <x v="21"/>
    <m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711929329"/>
    <x v="21"/>
    <m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730369364.25"/>
    <x v="21"/>
    <m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700939348.75"/>
    <x v="21"/>
    <m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708261904"/>
    <x v="21"/>
    <m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n v="736532098.5"/>
    <x v="21"/>
    <m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717667229.5"/>
    <x v="21"/>
    <m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n v="729411188"/>
    <x v="21"/>
    <m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701746797"/>
    <x v="21"/>
    <m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651633507.0575"/>
    <x v="6"/>
    <m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658395512.875"/>
    <x v="6"/>
    <m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662566237.16499996"/>
    <x v="6"/>
    <m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665143689.75"/>
    <x v="6"/>
    <m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655892099.64999998"/>
    <x v="6"/>
    <m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648524362.08249998"/>
    <x v="6"/>
    <m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669401004.5"/>
    <x v="6"/>
    <m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693577546"/>
    <x v="6"/>
    <m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658958872"/>
    <x v="6"/>
    <m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677158142.25"/>
    <x v="6"/>
    <m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684741873"/>
    <x v="6"/>
    <m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677932332.25"/>
    <x v="6"/>
    <m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670812861.25"/>
    <x v="6"/>
    <m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702253795.25"/>
    <x v="6"/>
    <m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660900614.5"/>
    <x v="6"/>
    <m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675923499.5"/>
    <x v="6"/>
    <m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690953239"/>
    <x v="6"/>
    <m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680515068.25"/>
    <x v="6"/>
    <m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704924548.75"/>
    <x v="6"/>
    <m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680652556.75"/>
    <x v="6"/>
    <m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667933413"/>
    <x v="6"/>
    <m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708538524.5"/>
    <x v="6"/>
    <m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687514738.5"/>
    <x v="6"/>
    <m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677996968.75"/>
    <x v="6"/>
    <m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673089165"/>
    <x v="6"/>
    <m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692319584.25"/>
    <x v="6"/>
    <m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676229951.75"/>
    <x v="6"/>
    <m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700801672.25"/>
    <x v="6"/>
    <m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695494242"/>
    <x v="6"/>
    <m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664680662.75"/>
    <x v="6"/>
    <m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674393061.5"/>
    <x v="6"/>
    <m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657130955"/>
    <x v="6"/>
    <m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662757303.5"/>
    <x v="6"/>
    <m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652675595.75"/>
    <x v="6"/>
    <m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732839766.25"/>
    <x v="6"/>
    <m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652996258.75"/>
    <x v="6"/>
    <m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629936853.5"/>
    <x v="6"/>
    <m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680067186.25"/>
    <x v="6"/>
    <m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664747037.25"/>
    <x v="6"/>
    <m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640101347.86000001"/>
    <x v="6"/>
    <m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708852012.25"/>
    <x v="22"/>
    <m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653574170.5"/>
    <x v="22"/>
    <m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673611574"/>
    <x v="22"/>
    <m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675481449.5"/>
    <x v="22"/>
    <m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689456857.5"/>
    <x v="22"/>
    <m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703322662.5"/>
    <x v="22"/>
    <m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668971009"/>
    <x v="22"/>
    <m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649671883.75"/>
    <x v="22"/>
    <m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699460153.33249998"/>
    <x v="22"/>
    <m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690009934.25"/>
    <x v="22"/>
    <m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651179848.75"/>
    <x v="22"/>
    <m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692000946.5"/>
    <x v="22"/>
    <m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651170267.88"/>
    <x v="22"/>
    <m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666744418.25"/>
    <x v="22"/>
    <m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666177857.75"/>
    <x v="22"/>
    <m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677072419.27999997"/>
    <x v="22"/>
    <m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668301197.61249995"/>
    <x v="22"/>
    <m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677093302"/>
    <x v="22"/>
    <m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693023482.5"/>
    <x v="22"/>
    <m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730352632.25"/>
    <x v="22"/>
    <m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725608107.5"/>
    <x v="22"/>
    <m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661360336.25"/>
    <x v="22"/>
    <m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710727631.5"/>
    <x v="22"/>
    <m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664976826.80500007"/>
    <x v="22"/>
    <m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648492996.75"/>
    <x v="22"/>
    <m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681577466.5"/>
    <x v="22"/>
    <m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696673708.25"/>
    <x v="22"/>
    <m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660580651.25"/>
    <x v="22"/>
    <m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731069349.75"/>
    <x v="22"/>
    <m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638066362"/>
    <x v="22"/>
    <m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734380829.61750007"/>
    <x v="22"/>
    <m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668764857.25"/>
    <x v="22"/>
    <m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712190633.25"/>
    <x v="22"/>
    <m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735091511"/>
    <x v="22"/>
    <m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658749632.03999996"/>
    <x v="22"/>
    <m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666488147.25"/>
    <x v="22"/>
    <m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729102264.5"/>
    <x v="22"/>
    <m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695557391.75"/>
    <x v="22"/>
    <m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655153461.5"/>
    <x v="22"/>
    <m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701946633.5"/>
    <x v="22"/>
    <m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744335523.09500003"/>
    <x v="23"/>
    <m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n v="744776330"/>
    <x v="23"/>
    <m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745277161.5"/>
    <x v="23"/>
    <m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744286128.25"/>
    <x v="23"/>
    <m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744518805.25"/>
    <x v="23"/>
    <m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745365164.25"/>
    <x v="23"/>
    <m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745198427.25"/>
    <x v="23"/>
    <m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745222641.75"/>
    <x v="23"/>
    <m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744203618.5"/>
    <x v="23"/>
    <m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745088282.5"/>
    <x v="23"/>
    <m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744894572"/>
    <x v="23"/>
    <m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744577453"/>
    <x v="23"/>
    <m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745216350"/>
    <x v="23"/>
    <m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744657010"/>
    <x v="23"/>
    <m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745158735.5"/>
    <x v="23"/>
    <m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n v="744856505.5"/>
    <x v="23"/>
    <m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745244361"/>
    <x v="23"/>
    <m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n v="744732485"/>
    <x v="23"/>
    <m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745323777.5"/>
    <x v="23"/>
    <m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744860870.25"/>
    <x v="23"/>
    <m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710020705.5"/>
    <x v="23"/>
    <m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713225475.5"/>
    <x v="23"/>
    <m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719205781.75"/>
    <x v="23"/>
    <m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711380764.75"/>
    <x v="23"/>
    <m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n v="720655561.5"/>
    <x v="23"/>
    <m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n v="718861236"/>
    <x v="23"/>
    <m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728943971.5"/>
    <x v="23"/>
    <m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n v="730203853"/>
    <x v="23"/>
    <m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703865885.75"/>
    <x v="23"/>
    <m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725568480.75"/>
    <x v="23"/>
    <m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704123380"/>
    <x v="23"/>
    <m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n v="716554676.5"/>
    <x v="23"/>
    <m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705620218.75"/>
    <x v="23"/>
    <m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714611376.5"/>
    <x v="23"/>
    <m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713239729.5"/>
    <x v="23"/>
    <m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739782687.75"/>
    <x v="23"/>
    <m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730169968.5"/>
    <x v="23"/>
    <m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730659291.5"/>
    <x v="23"/>
    <m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704831105"/>
    <x v="23"/>
    <m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707132393.75"/>
    <x v="23"/>
    <m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n v="724267931.5"/>
    <x v="23"/>
    <m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729020907.75"/>
    <x v="23"/>
    <m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716646592"/>
    <x v="23"/>
    <m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706705890.75"/>
    <x v="23"/>
    <m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703813166.75"/>
    <x v="23"/>
    <m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701327485"/>
    <x v="23"/>
    <m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712937944.75"/>
    <x v="23"/>
    <m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722072052.5"/>
    <x v="23"/>
    <m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n v="731464653"/>
    <x v="23"/>
    <m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n v="722221391.5"/>
    <x v="23"/>
    <m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n v="716721088"/>
    <x v="23"/>
    <m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n v="725174470.25"/>
    <x v="23"/>
    <m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n v="736637143.5"/>
    <x v="23"/>
    <m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714875178.5"/>
    <x v="23"/>
    <m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734651200.5"/>
    <x v="23"/>
    <m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722860522.25"/>
    <x v="23"/>
    <m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718068412.25"/>
    <x v="23"/>
    <m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705493776.25"/>
    <x v="23"/>
    <m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729922466.5"/>
    <x v="23"/>
    <m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n v="717889711"/>
    <x v="23"/>
    <m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716002681"/>
    <x v="15"/>
    <m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741220794.75"/>
    <x v="15"/>
    <m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735656301.75"/>
    <x v="15"/>
    <m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711941284.75"/>
    <x v="15"/>
    <m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740414227"/>
    <x v="15"/>
    <m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739335997.25"/>
    <x v="15"/>
    <m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723085308.75"/>
    <x v="15"/>
    <m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719985360.25"/>
    <x v="15"/>
    <m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743405315.625"/>
    <x v="15"/>
    <m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730010703.5"/>
    <x v="15"/>
    <m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712749049.25"/>
    <x v="15"/>
    <m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737565344"/>
    <x v="15"/>
    <m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728646742.75"/>
    <x v="15"/>
    <m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713400947.75"/>
    <x v="15"/>
    <m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721387689"/>
    <x v="15"/>
    <m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735359078.39999998"/>
    <x v="15"/>
    <m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742169659.25"/>
    <x v="15"/>
    <m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732972789.5"/>
    <x v="15"/>
    <m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713225059.25"/>
    <x v="15"/>
    <m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727778350"/>
    <x v="15"/>
    <m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719952569.5"/>
    <x v="15"/>
    <m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728221850"/>
    <x v="15"/>
    <m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737983006.75"/>
    <x v="15"/>
    <m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702907138.25"/>
    <x v="15"/>
    <m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703340240.12"/>
    <x v="15"/>
    <m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n v="704045944"/>
    <x v="15"/>
    <m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702893023.25"/>
    <x v="15"/>
    <m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704616272.5"/>
    <x v="15"/>
    <m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709941255.25"/>
    <x v="15"/>
    <m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705903581.5"/>
    <x v="15"/>
    <m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706405750"/>
    <x v="15"/>
    <m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701037637.25"/>
    <x v="15"/>
    <m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709874123"/>
    <x v="15"/>
    <m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707720898.25"/>
    <x v="15"/>
    <m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706129900.5"/>
    <x v="15"/>
    <m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706534220.25"/>
    <x v="15"/>
    <m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711562791.75"/>
    <x v="15"/>
    <m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712771850"/>
    <x v="15"/>
    <m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735770096"/>
    <x v="15"/>
    <m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732441773.75"/>
    <x v="15"/>
    <m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736306232.75"/>
    <x v="15"/>
    <m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27319819"/>
    <x v="15"/>
    <m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715478654.5"/>
    <x v="15"/>
    <m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710657740.25"/>
    <x v="15"/>
    <m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706043354"/>
    <x v="15"/>
    <m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708676822"/>
    <x v="15"/>
    <m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713432607.75"/>
    <x v="15"/>
    <m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706749791"/>
    <x v="15"/>
    <m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709225212.5"/>
    <x v="15"/>
    <m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710928751.75"/>
    <x v="15"/>
    <m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709980810.25"/>
    <x v="15"/>
    <m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718794010.5"/>
    <x v="15"/>
    <m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707914630.5"/>
    <x v="15"/>
    <m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711074464.75"/>
    <x v="15"/>
    <m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737598567"/>
    <x v="15"/>
    <m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733383252"/>
    <x v="15"/>
    <m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740258318.25"/>
    <x v="15"/>
    <m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725990671.25"/>
    <x v="15"/>
    <m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707437322.95749998"/>
    <x v="15"/>
    <m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737409378.25"/>
    <x v="15"/>
    <m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724403415"/>
    <x v="15"/>
    <m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717215221.25"/>
    <x v="15"/>
    <m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11270857.25"/>
    <x v="15"/>
    <m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722897178"/>
    <x v="15"/>
    <m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721216442.75"/>
    <x v="15"/>
    <m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705289324.25"/>
    <x v="15"/>
    <m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705286296.75"/>
    <x v="15"/>
    <m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742661937.5"/>
    <x v="15"/>
    <m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711867316.75"/>
    <x v="15"/>
    <m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704069717.25"/>
    <x v="15"/>
    <m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705771384"/>
    <x v="15"/>
    <m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733117990"/>
    <x v="15"/>
    <m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n v="703118406"/>
    <x v="15"/>
    <m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711907878.5"/>
    <x v="15"/>
    <m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n v="717591168.5"/>
    <x v="15"/>
    <m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734133754.5"/>
    <x v="15"/>
    <m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741594166.5"/>
    <x v="15"/>
    <m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n v="713370825"/>
    <x v="15"/>
    <m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702723705.25"/>
    <x v="15"/>
    <m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713278373.75"/>
    <x v="15"/>
    <m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664409040.8125"/>
    <x v="6"/>
    <m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694820008.25"/>
    <x v="6"/>
    <m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674900199"/>
    <x v="6"/>
    <m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694138472.25"/>
    <x v="6"/>
    <m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686290189.25"/>
    <x v="6"/>
    <m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695690023"/>
    <x v="6"/>
    <m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648491317.75"/>
    <x v="6"/>
    <m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699149852.5"/>
    <x v="6"/>
    <m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646769526.0625"/>
    <x v="6"/>
    <m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695985417.5"/>
    <x v="6"/>
    <m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668109692.5"/>
    <x v="6"/>
    <m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648973843.5"/>
    <x v="6"/>
    <m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680408404.5"/>
    <x v="6"/>
    <m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710209421.25"/>
    <x v="6"/>
    <m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729072768.25"/>
    <x v="6"/>
    <m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680199882.5"/>
    <x v="6"/>
    <m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664720035.25"/>
    <x v="6"/>
    <m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658107146.62249994"/>
    <x v="6"/>
    <m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737023715.5"/>
    <x v="6"/>
    <m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683538810.75"/>
    <x v="6"/>
    <m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699560865"/>
    <x v="6"/>
    <m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711912461.75"/>
    <x v="6"/>
    <m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648478110.65249991"/>
    <x v="6"/>
    <m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653056913.75"/>
    <x v="6"/>
    <m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732748679.25"/>
    <x v="6"/>
    <m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677150113"/>
    <x v="6"/>
    <m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714344581"/>
    <x v="6"/>
    <m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654676918.25"/>
    <x v="6"/>
    <m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674604606.75"/>
    <x v="6"/>
    <m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701870979"/>
    <x v="6"/>
    <m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702820016.25"/>
    <x v="6"/>
    <m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714160282"/>
    <x v="6"/>
    <m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675349315.75"/>
    <x v="6"/>
    <m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684033591.63750005"/>
    <x v="6"/>
    <m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693537887.78999996"/>
    <x v="6"/>
    <m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702404651.75"/>
    <x v="6"/>
    <m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704625962"/>
    <x v="6"/>
    <m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660711908.13750005"/>
    <x v="6"/>
    <m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657711067.25"/>
    <x v="6"/>
    <m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695399697"/>
    <x v="6"/>
    <m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n v="710480170.5"/>
    <x v="13"/>
    <m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743468161.25"/>
    <x v="13"/>
    <m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700652045.5"/>
    <x v="13"/>
    <m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698964459"/>
    <x v="13"/>
    <m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738455975"/>
    <x v="13"/>
    <m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743027356"/>
    <x v="13"/>
    <m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738543958.75"/>
    <x v="13"/>
    <m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724553124.75"/>
    <x v="13"/>
    <m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n v="741096124.5"/>
    <x v="13"/>
    <m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726484431.75"/>
    <x v="13"/>
    <m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707392740.75"/>
    <x v="13"/>
    <m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717168857.25"/>
    <x v="13"/>
    <m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717558787"/>
    <x v="13"/>
    <m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733145873.5"/>
    <x v="13"/>
    <m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733963667.5"/>
    <x v="13"/>
    <m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n v="700802702.5"/>
    <x v="13"/>
    <m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n v="711958862.5"/>
    <x v="13"/>
    <m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n v="700661177.5"/>
    <x v="13"/>
    <m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728335966.5"/>
    <x v="13"/>
    <m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729045447"/>
    <x v="13"/>
    <m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712331375.42250001"/>
    <x v="9"/>
    <m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670269188.25"/>
    <x v="9"/>
    <m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666313923.75"/>
    <x v="9"/>
    <m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676246628"/>
    <x v="9"/>
    <m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671610384.25"/>
    <x v="9"/>
    <m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707267582.5"/>
    <x v="9"/>
    <m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724199068.75"/>
    <x v="9"/>
    <m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637016328.25"/>
    <x v="9"/>
    <m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680541917"/>
    <x v="9"/>
    <m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677155163.03250003"/>
    <x v="9"/>
    <m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638910107.25"/>
    <x v="9"/>
    <m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653082117.75"/>
    <x v="9"/>
    <m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651113392.5"/>
    <x v="9"/>
    <m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663872182.75"/>
    <x v="9"/>
    <m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722036179.75"/>
    <x v="9"/>
    <m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666477225.5"/>
    <x v="9"/>
    <m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696503573.75"/>
    <x v="9"/>
    <m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726407134.75"/>
    <x v="9"/>
    <m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713012893.5"/>
    <x v="9"/>
    <m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674164514.77749991"/>
    <x v="9"/>
    <m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715502506"/>
    <x v="24"/>
    <m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712099727.25"/>
    <x v="24"/>
    <m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741475255.25"/>
    <x v="24"/>
    <m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724904023.5"/>
    <x v="24"/>
    <m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704416008.5"/>
    <x v="24"/>
    <m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732706361.25"/>
    <x v="24"/>
    <m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700102984.75"/>
    <x v="24"/>
    <m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740876559.25"/>
    <x v="24"/>
    <m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706382983.75"/>
    <x v="24"/>
    <m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722224122"/>
    <x v="24"/>
    <m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703124669.75"/>
    <x v="24"/>
    <m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716050531.75"/>
    <x v="24"/>
    <m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705737454.75"/>
    <x v="24"/>
    <m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707083368.75"/>
    <x v="24"/>
    <m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704378114"/>
    <x v="24"/>
    <m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738730314.5"/>
    <x v="24"/>
    <m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742757340.25"/>
    <x v="24"/>
    <m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703178992.75"/>
    <x v="24"/>
    <m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715386685.75"/>
    <x v="24"/>
    <m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722128717.25"/>
    <x v="24"/>
    <m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670474094"/>
    <x v="9"/>
    <m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692766847.25"/>
    <x v="9"/>
    <m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657678096.5"/>
    <x v="9"/>
    <m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694302100"/>
    <x v="9"/>
    <m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690247898.75"/>
    <x v="9"/>
    <m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643744963.42250001"/>
    <x v="9"/>
    <m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665260052.5"/>
    <x v="9"/>
    <m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683323063"/>
    <x v="9"/>
    <m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654006554.25"/>
    <x v="9"/>
    <m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685306065"/>
    <x v="9"/>
    <m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668543042.755"/>
    <x v="9"/>
    <m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663264410.75"/>
    <x v="9"/>
    <m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705248267.5"/>
    <x v="9"/>
    <m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661611194.75"/>
    <x v="9"/>
    <m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700858917.75"/>
    <x v="9"/>
    <m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660922023.50250006"/>
    <x v="9"/>
    <m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669520043.36750007"/>
    <x v="9"/>
    <m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685706483.75"/>
    <x v="9"/>
    <m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680833245.5"/>
    <x v="9"/>
    <m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653220428.75"/>
    <x v="9"/>
    <m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699500610.22250009"/>
    <x v="25"/>
    <m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652962670.35500002"/>
    <x v="25"/>
    <m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734519708.75"/>
    <x v="25"/>
    <m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698907697.79999995"/>
    <x v="25"/>
    <m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717563653.5"/>
    <x v="25"/>
    <m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697688405.75"/>
    <x v="25"/>
    <m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628671822.01749992"/>
    <x v="25"/>
    <m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731648696.25"/>
    <x v="25"/>
    <m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701858961.57500005"/>
    <x v="25"/>
    <m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651077967.74000001"/>
    <x v="25"/>
    <m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738636232.5"/>
    <x v="25"/>
    <m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690185344.33249998"/>
    <x v="25"/>
    <m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664712326"/>
    <x v="25"/>
    <m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727959716.25"/>
    <x v="25"/>
    <m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668239295.255"/>
    <x v="25"/>
    <m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713768798.75"/>
    <x v="25"/>
    <m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675016984.35249996"/>
    <x v="25"/>
    <m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681417642.005"/>
    <x v="25"/>
    <m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705175889.36000001"/>
    <x v="25"/>
    <m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708948311.75"/>
    <x v="25"/>
    <m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673912632.02999997"/>
    <x v="25"/>
    <m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699360217.625"/>
    <x v="25"/>
    <m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704681445.25"/>
    <x v="25"/>
    <m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730063592.02999997"/>
    <x v="25"/>
    <m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662694131.75"/>
    <x v="25"/>
    <m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703414613.02250004"/>
    <x v="25"/>
    <m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698850472.25"/>
    <x v="25"/>
    <m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739754005.75"/>
    <x v="25"/>
    <m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734593259.75"/>
    <x v="25"/>
    <m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681933773.25"/>
    <x v="25"/>
    <m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691824008.71749997"/>
    <x v="25"/>
    <m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675956097"/>
    <x v="25"/>
    <m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734527960.00250006"/>
    <x v="25"/>
    <m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687172509.79999995"/>
    <x v="25"/>
    <m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680829837.08500004"/>
    <x v="25"/>
    <m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686231246.75"/>
    <x v="25"/>
    <m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724310366.5"/>
    <x v="25"/>
    <m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669156425.64249992"/>
    <x v="25"/>
    <m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723218475.32749999"/>
    <x v="25"/>
    <m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729024170.25250006"/>
    <x v="25"/>
    <m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701815430.75"/>
    <x v="26"/>
    <m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n v="739783043.5"/>
    <x v="26"/>
    <m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735918913.25"/>
    <x v="26"/>
    <m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707392635.25"/>
    <x v="26"/>
    <m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734457406.5"/>
    <x v="26"/>
    <m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728326642"/>
    <x v="26"/>
    <m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711964229"/>
    <x v="26"/>
    <m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719399377.5"/>
    <x v="26"/>
    <m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740088616.75"/>
    <x v="26"/>
    <m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727345394.5"/>
    <x v="26"/>
    <m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717525828.75"/>
    <x v="26"/>
    <m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711466996.5"/>
    <x v="26"/>
    <m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n v="724705418.5"/>
    <x v="26"/>
    <m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n v="739239571"/>
    <x v="26"/>
    <m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718109388.25"/>
    <x v="26"/>
    <m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n v="701862605.5"/>
    <x v="26"/>
    <m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n v="703897806"/>
    <x v="26"/>
    <m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702458883.5"/>
    <x v="26"/>
    <m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707292214.75"/>
    <x v="26"/>
    <m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725412469"/>
    <x v="26"/>
    <m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716439481"/>
    <x v="25"/>
    <m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741975014.52749991"/>
    <x v="25"/>
    <m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638735807.25"/>
    <x v="25"/>
    <m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701882722.55999994"/>
    <x v="25"/>
    <m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690366463.25749993"/>
    <x v="25"/>
    <m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708079978.25"/>
    <x v="25"/>
    <m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639881423.48000002"/>
    <x v="25"/>
    <m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657271381"/>
    <x v="25"/>
    <m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739205115.75"/>
    <x v="25"/>
    <m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735158683.72500002"/>
    <x v="25"/>
    <m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725653531.5"/>
    <x v="25"/>
    <m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710937702.5"/>
    <x v="25"/>
    <m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732912613"/>
    <x v="25"/>
    <m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681951417.41750002"/>
    <x v="25"/>
    <m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657155156.00250006"/>
    <x v="25"/>
    <m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680806807.80500007"/>
    <x v="25"/>
    <m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665616764.14999998"/>
    <x v="25"/>
    <m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719096531.5575"/>
    <x v="25"/>
    <m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736682746.47500002"/>
    <x v="25"/>
    <m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699258817.75"/>
    <x v="25"/>
    <m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704792986"/>
    <x v="25"/>
    <m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732209551.5"/>
    <x v="25"/>
    <m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716401029.5"/>
    <x v="25"/>
    <m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671681465.75"/>
    <x v="25"/>
    <m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716390785.25"/>
    <x v="25"/>
    <m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698053537.4425"/>
    <x v="25"/>
    <m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712929256.5"/>
    <x v="25"/>
    <m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633546942.5"/>
    <x v="25"/>
    <m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703904021.5"/>
    <x v="25"/>
    <m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676487337.75"/>
    <x v="25"/>
    <m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709583184"/>
    <x v="25"/>
    <m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740267863"/>
    <x v="25"/>
    <m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698601965.75"/>
    <x v="25"/>
    <m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714375035.14750004"/>
    <x v="25"/>
    <m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724304770.03500009"/>
    <x v="25"/>
    <m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699196246.625"/>
    <x v="25"/>
    <m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692902395.66000009"/>
    <x v="25"/>
    <m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685657716.5"/>
    <x v="25"/>
    <m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739683828.75"/>
    <x v="25"/>
    <m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691955680.53500009"/>
    <x v="25"/>
    <m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738747962.75"/>
    <x v="25"/>
    <m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725448110.25"/>
    <x v="25"/>
    <m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739550905.25"/>
    <x v="25"/>
    <m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716462460"/>
    <x v="25"/>
    <m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670261924.25250006"/>
    <x v="25"/>
    <m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683996103.75"/>
    <x v="25"/>
    <m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714011263"/>
    <x v="25"/>
    <m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684045609.36249995"/>
    <x v="25"/>
    <m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692262485.08749998"/>
    <x v="25"/>
    <m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715666163.25"/>
    <x v="25"/>
    <m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693363636.25"/>
    <x v="25"/>
    <m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727039092.75"/>
    <x v="25"/>
    <m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723585668.5"/>
    <x v="25"/>
    <m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98878999.5"/>
    <x v="25"/>
    <m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708155097.25"/>
    <x v="25"/>
    <m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682482591"/>
    <x v="25"/>
    <m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727603516.20749998"/>
    <x v="25"/>
    <m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711811987"/>
    <x v="25"/>
    <m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726300451.5"/>
    <x v="25"/>
    <m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701781191"/>
    <x v="25"/>
    <m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740957584.75"/>
    <x v="25"/>
    <m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728785244"/>
    <x v="25"/>
    <m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730955543.25"/>
    <x v="25"/>
    <m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684346929.8175"/>
    <x v="25"/>
    <m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693351525.01250005"/>
    <x v="25"/>
    <m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703762450.75"/>
    <x v="25"/>
    <m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715537047.5"/>
    <x v="25"/>
    <m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737855752.99250007"/>
    <x v="25"/>
    <m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725234912.08249998"/>
    <x v="25"/>
    <m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733015908.75"/>
    <x v="25"/>
    <m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736737348"/>
    <x v="25"/>
    <m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730686596.75"/>
    <x v="25"/>
    <m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714616727.57500005"/>
    <x v="25"/>
    <m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730634245.5"/>
    <x v="25"/>
    <m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686780649.14999998"/>
    <x v="25"/>
    <m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702456082.99749994"/>
    <x v="25"/>
    <m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715534304.5"/>
    <x v="25"/>
    <m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740401500.75"/>
    <x v="25"/>
    <m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716987004.25"/>
    <x v="25"/>
    <m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722995532"/>
    <x v="25"/>
    <m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667686490"/>
    <x v="9"/>
    <m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659756922.75"/>
    <x v="9"/>
    <m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668767416.25"/>
    <x v="9"/>
    <m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698914704.5"/>
    <x v="9"/>
    <m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670545167.25"/>
    <x v="9"/>
    <m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661260783.75"/>
    <x v="9"/>
    <m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657081223.5"/>
    <x v="9"/>
    <m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641302308.07999992"/>
    <x v="9"/>
    <m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686948865.00250006"/>
    <x v="9"/>
    <m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680202818.3075"/>
    <x v="9"/>
    <m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648462452.04999995"/>
    <x v="9"/>
    <m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657708899"/>
    <x v="9"/>
    <m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676809406"/>
    <x v="9"/>
    <m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664722605.25"/>
    <x v="9"/>
    <m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657493117"/>
    <x v="9"/>
    <m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675279324.75"/>
    <x v="9"/>
    <m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660079727"/>
    <x v="9"/>
    <m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664940830.5"/>
    <x v="9"/>
    <m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717615629.5"/>
    <x v="9"/>
    <m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670183432"/>
    <x v="9"/>
    <m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663256634.25"/>
    <x v="9"/>
    <m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651666673.5"/>
    <x v="9"/>
    <m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675597983.25"/>
    <x v="9"/>
    <m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684311476.75"/>
    <x v="9"/>
    <m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708005133"/>
    <x v="9"/>
    <m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678941086.75"/>
    <x v="9"/>
    <m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707453749.66499996"/>
    <x v="9"/>
    <m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673046060.25"/>
    <x v="9"/>
    <m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717410883.75"/>
    <x v="9"/>
    <m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700032288.5"/>
    <x v="9"/>
    <m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655241698.5"/>
    <x v="9"/>
    <m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682729774.25"/>
    <x v="9"/>
    <m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704998449.75"/>
    <x v="9"/>
    <m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644589048"/>
    <x v="9"/>
    <m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648436355.75"/>
    <x v="9"/>
    <m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673576933"/>
    <x v="9"/>
    <m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722655824.25"/>
    <x v="9"/>
    <m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655121408.77749991"/>
    <x v="9"/>
    <m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671895731.75"/>
    <x v="9"/>
    <m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693252502.85750008"/>
    <x v="9"/>
    <m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741430547.5"/>
    <x v="12"/>
    <m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741238662.75"/>
    <x v="12"/>
    <m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633154675.5"/>
    <x v="12"/>
    <m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644505938.75"/>
    <x v="12"/>
    <m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718719636.25"/>
    <x v="12"/>
    <m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708392446.5"/>
    <x v="12"/>
    <m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712434209.5"/>
    <x v="12"/>
    <m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704366191"/>
    <x v="12"/>
    <m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728137112"/>
    <x v="12"/>
    <m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703321353.75"/>
    <x v="12"/>
    <m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717690552.5"/>
    <x v="12"/>
    <m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695066398.99749994"/>
    <x v="12"/>
    <m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650989189.5"/>
    <x v="12"/>
    <m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682900722.25"/>
    <x v="12"/>
    <m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674048141.5"/>
    <x v="12"/>
    <m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690444405.92250001"/>
    <x v="12"/>
    <m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708257798.75"/>
    <x v="12"/>
    <m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691331104.5"/>
    <x v="12"/>
    <m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738450424.5"/>
    <x v="12"/>
    <m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678319354.75"/>
    <x v="12"/>
    <m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n v="707324679.5"/>
    <x v="12"/>
    <m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725142458.25"/>
    <x v="12"/>
    <m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638834710.5"/>
    <x v="12"/>
    <m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688890977.75"/>
    <x v="12"/>
    <m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692119520.5"/>
    <x v="12"/>
    <m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727301355.5"/>
    <x v="12"/>
    <m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707371166.75"/>
    <x v="12"/>
    <m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713349192"/>
    <x v="12"/>
    <m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n v="639511739"/>
    <x v="12"/>
    <m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733548401.75"/>
    <x v="12"/>
    <m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732967838"/>
    <x v="12"/>
    <m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696807868"/>
    <x v="12"/>
    <m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709586874"/>
    <x v="12"/>
    <m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695028914.5"/>
    <x v="12"/>
    <m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729074622.5"/>
    <x v="12"/>
    <m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688710097"/>
    <x v="12"/>
    <m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740546481"/>
    <x v="12"/>
    <m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679037907.27749991"/>
    <x v="12"/>
    <m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654770794"/>
    <x v="12"/>
    <m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668075577.75"/>
    <x v="12"/>
    <m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720872148.5"/>
    <x v="6"/>
    <m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702444773"/>
    <x v="6"/>
    <m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715761317.25"/>
    <x v="6"/>
    <m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732757320.5"/>
    <x v="6"/>
    <m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729417613.25"/>
    <x v="6"/>
    <m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707934650"/>
    <x v="6"/>
    <m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673534115.5"/>
    <x v="6"/>
    <m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742695821.42250001"/>
    <x v="6"/>
    <m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744171915.5"/>
    <x v="6"/>
    <m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719269374"/>
    <x v="6"/>
    <m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716714246.25"/>
    <x v="6"/>
    <m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14034913.25"/>
    <x v="6"/>
    <m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688714301"/>
    <x v="6"/>
    <m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730579699"/>
    <x v="6"/>
    <m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734379237"/>
    <x v="6"/>
    <m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714643347.5"/>
    <x v="6"/>
    <m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732057068.75"/>
    <x v="6"/>
    <m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741737178.25"/>
    <x v="6"/>
    <m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713715004.75"/>
    <x v="6"/>
    <m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722810393.30250001"/>
    <x v="6"/>
    <m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743516205.25"/>
    <x v="27"/>
    <m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705390932.75"/>
    <x v="27"/>
    <m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742665865.75"/>
    <x v="27"/>
    <m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726574095.25"/>
    <x v="27"/>
    <m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681302487.375"/>
    <x v="27"/>
    <m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735824667.5"/>
    <x v="27"/>
    <m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713442924.125"/>
    <x v="27"/>
    <m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737954550"/>
    <x v="27"/>
    <m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730334356.75"/>
    <x v="27"/>
    <m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728618289.25"/>
    <x v="27"/>
    <m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743292244.25"/>
    <x v="27"/>
    <m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740347532.70499992"/>
    <x v="27"/>
    <m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739204041.25"/>
    <x v="27"/>
    <m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728872698.75"/>
    <x v="27"/>
    <m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719012362.5"/>
    <x v="27"/>
    <m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739669668.25"/>
    <x v="27"/>
    <m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711990439.33249998"/>
    <x v="27"/>
    <m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723118152"/>
    <x v="27"/>
    <m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721806968.75"/>
    <x v="27"/>
    <m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717484593.5"/>
    <x v="27"/>
    <m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678881494.74749994"/>
    <x v="10"/>
    <m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675259906.0625"/>
    <x v="10"/>
    <m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720916101.25"/>
    <x v="10"/>
    <m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680759576"/>
    <x v="10"/>
    <m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668642186.25"/>
    <x v="10"/>
    <m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666889803"/>
    <x v="10"/>
    <m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691641788.25"/>
    <x v="10"/>
    <m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665605316.5"/>
    <x v="10"/>
    <m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698510453.25"/>
    <x v="10"/>
    <m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665967999.75"/>
    <x v="10"/>
    <m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698071693.75"/>
    <x v="10"/>
    <m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691045990.75"/>
    <x v="10"/>
    <m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715211692.25"/>
    <x v="10"/>
    <m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695209068.75250006"/>
    <x v="10"/>
    <m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665323601.25"/>
    <x v="10"/>
    <m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718534955.25"/>
    <x v="10"/>
    <m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722997686.75"/>
    <x v="10"/>
    <m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672620578.91499996"/>
    <x v="10"/>
    <m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719354514.5"/>
    <x v="10"/>
    <m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686797120.25"/>
    <x v="10"/>
    <m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730031684"/>
    <x v="27"/>
    <m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663240634.25"/>
    <x v="27"/>
    <m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717066466.75"/>
    <x v="27"/>
    <m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738282471.5"/>
    <x v="27"/>
    <m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705064912.25250006"/>
    <x v="27"/>
    <m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726974701.57749999"/>
    <x v="27"/>
    <m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691543367.5"/>
    <x v="27"/>
    <m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719208590.22500002"/>
    <x v="27"/>
    <m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688327108.58249998"/>
    <x v="27"/>
    <m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698584864.5"/>
    <x v="27"/>
    <m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685508029.30999994"/>
    <x v="27"/>
    <m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702177496.5"/>
    <x v="27"/>
    <m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724582357.75"/>
    <x v="27"/>
    <m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741175121.75"/>
    <x v="27"/>
    <m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713150675"/>
    <x v="27"/>
    <m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726524991.25"/>
    <x v="27"/>
    <m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707034583.25"/>
    <x v="27"/>
    <m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743932251.75"/>
    <x v="27"/>
    <m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692161241.66750002"/>
    <x v="27"/>
    <m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730032679.5"/>
    <x v="27"/>
    <m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743596206.75"/>
    <x v="27"/>
    <m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692027396.94000006"/>
    <x v="27"/>
    <m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744552156.875"/>
    <x v="27"/>
    <m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738069721.75"/>
    <x v="27"/>
    <m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695859269.5"/>
    <x v="27"/>
    <m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720049245"/>
    <x v="27"/>
    <m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718795308.5"/>
    <x v="27"/>
    <m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740228547.25"/>
    <x v="27"/>
    <m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681813404.25"/>
    <x v="27"/>
    <m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739775823.75"/>
    <x v="27"/>
    <m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703637915.54750001"/>
    <x v="27"/>
    <m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734917157.5"/>
    <x v="27"/>
    <m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723284848.25"/>
    <x v="27"/>
    <m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742485408"/>
    <x v="27"/>
    <m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730685624"/>
    <x v="27"/>
    <m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739603802.75"/>
    <x v="27"/>
    <m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732436150.375"/>
    <x v="27"/>
    <m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716375700.5"/>
    <x v="27"/>
    <m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740401087.25"/>
    <x v="27"/>
    <m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697293089.25"/>
    <x v="27"/>
    <m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743094911.25"/>
    <x v="27"/>
    <m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707392356.5"/>
    <x v="27"/>
    <m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710915738"/>
    <x v="27"/>
    <m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731631690.25"/>
    <x v="27"/>
    <m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739772207"/>
    <x v="27"/>
    <m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730490747.5"/>
    <x v="27"/>
    <m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709036351.5"/>
    <x v="27"/>
    <m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744001188"/>
    <x v="27"/>
    <m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743913601.5"/>
    <x v="27"/>
    <m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741655196.25"/>
    <x v="27"/>
    <m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740030488.5"/>
    <x v="27"/>
    <m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724109045.5"/>
    <x v="27"/>
    <m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744122635"/>
    <x v="27"/>
    <m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695931200.75"/>
    <x v="27"/>
    <m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708982521.875"/>
    <x v="27"/>
    <m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693821377.25"/>
    <x v="27"/>
    <m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664534761.25"/>
    <x v="27"/>
    <m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725192580.75"/>
    <x v="27"/>
    <m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711115017.25"/>
    <x v="27"/>
    <m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720613003.125"/>
    <x v="27"/>
    <m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654449265.75"/>
    <x v="6"/>
    <m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725076693.5"/>
    <x v="6"/>
    <m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666970070.41499996"/>
    <x v="6"/>
    <m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649340019.3175"/>
    <x v="6"/>
    <m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669824951.5"/>
    <x v="6"/>
    <m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688611177.25"/>
    <x v="6"/>
    <m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701317406.24749994"/>
    <x v="6"/>
    <m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669958328.75"/>
    <x v="6"/>
    <m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692258204"/>
    <x v="6"/>
    <m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628149180"/>
    <x v="6"/>
    <m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666839395.25"/>
    <x v="6"/>
    <m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666736285.75250006"/>
    <x v="6"/>
    <m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673723121.5"/>
    <x v="6"/>
    <m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678705094.00999999"/>
    <x v="6"/>
    <m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678972812.25"/>
    <x v="6"/>
    <m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664255858"/>
    <x v="6"/>
    <m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665111953.5"/>
    <x v="6"/>
    <m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697291369"/>
    <x v="6"/>
    <m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648152870.625"/>
    <x v="6"/>
    <m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670150012.25"/>
    <x v="6"/>
    <m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685246470.80500007"/>
    <x v="9"/>
    <m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693515661"/>
    <x v="9"/>
    <m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661010687.15249991"/>
    <x v="9"/>
    <m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646036446.505"/>
    <x v="9"/>
    <m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703223815"/>
    <x v="9"/>
    <m/>
    <x v="2304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665029016.88750005"/>
    <x v="9"/>
    <m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667475207.81500006"/>
    <x v="9"/>
    <m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704043315.77749991"/>
    <x v="9"/>
    <m/>
    <x v="2307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680681895.36750007"/>
    <x v="9"/>
    <m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681317547.33999991"/>
    <x v="9"/>
    <m/>
    <x v="2309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699064963"/>
    <x v="9"/>
    <m/>
    <x v="2310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698255198.25"/>
    <x v="9"/>
    <m/>
    <x v="2311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667397250.255"/>
    <x v="9"/>
    <m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668889911.91000009"/>
    <x v="9"/>
    <m/>
    <x v="2313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667472028.75"/>
    <x v="9"/>
    <m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628531374.10000002"/>
    <x v="9"/>
    <m/>
    <x v="231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632421121.75"/>
    <x v="9"/>
    <m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626289442.5"/>
    <x v="9"/>
    <m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692889169.5"/>
    <x v="9"/>
    <m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697478180.5"/>
    <x v="9"/>
    <m/>
    <x v="2319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744995399"/>
    <x v="28"/>
    <m/>
    <x v="232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745237806.75"/>
    <x v="28"/>
    <m/>
    <x v="232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744865454.5"/>
    <x v="28"/>
    <m/>
    <x v="232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744632946.5"/>
    <x v="28"/>
    <m/>
    <x v="232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744768087.25"/>
    <x v="28"/>
    <m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745669664.25"/>
    <x v="28"/>
    <m/>
    <x v="2325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703836092.00250006"/>
    <x v="28"/>
    <m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716512264"/>
    <x v="28"/>
    <m/>
    <x v="232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702163224.25"/>
    <x v="28"/>
    <m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724859638.5"/>
    <x v="28"/>
    <m/>
    <x v="2329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703515202.02499998"/>
    <x v="28"/>
    <m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710976267.75"/>
    <x v="28"/>
    <m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700237639.25"/>
    <x v="28"/>
    <m/>
    <x v="233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706956120.75"/>
    <x v="28"/>
    <m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700605568.75"/>
    <x v="28"/>
    <m/>
    <x v="233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696320925.37750006"/>
    <x v="28"/>
    <m/>
    <x v="233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701253436"/>
    <x v="28"/>
    <m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701394565.625"/>
    <x v="28"/>
    <m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740426326.25"/>
    <x v="28"/>
    <m/>
    <x v="233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738283247.5"/>
    <x v="28"/>
    <m/>
    <x v="2339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n v="717716752"/>
    <x v="2"/>
    <m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n v="705842867.5"/>
    <x v="2"/>
    <m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725061306.5"/>
    <x v="2"/>
    <m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732746635"/>
    <x v="2"/>
    <m/>
    <x v="234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n v="713166924"/>
    <x v="2"/>
    <m/>
    <x v="234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737393726"/>
    <x v="2"/>
    <m/>
    <x v="234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735419842"/>
    <x v="2"/>
    <m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726707537.75"/>
    <x v="2"/>
    <m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n v="719032714"/>
    <x v="2"/>
    <m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n v="741089185"/>
    <x v="2"/>
    <m/>
    <x v="2349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714532398.25"/>
    <x v="2"/>
    <m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n v="715505776"/>
    <x v="2"/>
    <m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n v="714557211"/>
    <x v="2"/>
    <m/>
    <x v="235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709159236.5"/>
    <x v="2"/>
    <m/>
    <x v="235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714654082.25"/>
    <x v="2"/>
    <m/>
    <x v="2354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n v="716117052"/>
    <x v="2"/>
    <m/>
    <x v="235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n v="721898789"/>
    <x v="2"/>
    <m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n v="710120694"/>
    <x v="2"/>
    <m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718012338"/>
    <x v="2"/>
    <m/>
    <x v="2358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726784140.75"/>
    <x v="2"/>
    <m/>
    <x v="2359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n v="730507152"/>
    <x v="2"/>
    <m/>
    <x v="236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708509765.5"/>
    <x v="2"/>
    <m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n v="724702100"/>
    <x v="2"/>
    <m/>
    <x v="2362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n v="721761178"/>
    <x v="2"/>
    <m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n v="725667006.25"/>
    <x v="2"/>
    <m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722068430.75"/>
    <x v="2"/>
    <m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729516379"/>
    <x v="2"/>
    <m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713543108"/>
    <x v="2"/>
    <m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n v="726918305.5"/>
    <x v="2"/>
    <m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708790592"/>
    <x v="2"/>
    <m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n v="716980798"/>
    <x v="2"/>
    <m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714271832"/>
    <x v="2"/>
    <m/>
    <x v="23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719783824.75"/>
    <x v="2"/>
    <m/>
    <x v="2372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711238032.75"/>
    <x v="2"/>
    <m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n v="736077718.5"/>
    <x v="2"/>
    <m/>
    <x v="2374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724244865.58249998"/>
    <x v="2"/>
    <m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n v="739406491.5"/>
    <x v="2"/>
    <m/>
    <x v="2376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n v="719647765"/>
    <x v="2"/>
    <m/>
    <x v="2377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n v="721030308"/>
    <x v="2"/>
    <m/>
    <x v="2378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721215085.5"/>
    <x v="2"/>
    <m/>
    <x v="2379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713704818.5"/>
    <x v="2"/>
    <m/>
    <x v="238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718791320.75"/>
    <x v="2"/>
    <m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711636163"/>
    <x v="2"/>
    <m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707317425.5"/>
    <x v="2"/>
    <m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718748914.75"/>
    <x v="2"/>
    <m/>
    <x v="2384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n v="709164212"/>
    <x v="2"/>
    <m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733628127.25"/>
    <x v="2"/>
    <m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710028092.5"/>
    <x v="2"/>
    <m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718255505.75"/>
    <x v="2"/>
    <m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n v="709312132"/>
    <x v="2"/>
    <m/>
    <x v="2389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713265428.5"/>
    <x v="2"/>
    <m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n v="722395611.5"/>
    <x v="2"/>
    <m/>
    <x v="2391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718876021.25"/>
    <x v="2"/>
    <m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711822047.75"/>
    <x v="2"/>
    <m/>
    <x v="23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n v="741409076.75"/>
    <x v="2"/>
    <m/>
    <x v="2394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721822281.75"/>
    <x v="2"/>
    <m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n v="709468628"/>
    <x v="2"/>
    <m/>
    <x v="239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n v="717289192"/>
    <x v="2"/>
    <m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n v="708711253"/>
    <x v="2"/>
    <m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n v="729659582"/>
    <x v="2"/>
    <m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727307600.5"/>
    <x v="14"/>
    <m/>
    <x v="2400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715118978.75"/>
    <x v="14"/>
    <m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728389282.5"/>
    <x v="14"/>
    <m/>
    <x v="240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n v="725243303.5"/>
    <x v="14"/>
    <m/>
    <x v="2403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736002374"/>
    <x v="14"/>
    <m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709953935.25"/>
    <x v="14"/>
    <m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713877629.5"/>
    <x v="14"/>
    <m/>
    <x v="2406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706974986.5"/>
    <x v="14"/>
    <m/>
    <x v="240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719317954"/>
    <x v="14"/>
    <m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n v="720161637.5"/>
    <x v="14"/>
    <m/>
    <x v="240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719614079.5"/>
    <x v="14"/>
    <m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n v="739119936.5"/>
    <x v="14"/>
    <m/>
    <x v="241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700122727.5"/>
    <x v="14"/>
    <m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719255518.25"/>
    <x v="14"/>
    <m/>
    <x v="241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733659758.25"/>
    <x v="14"/>
    <m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711922237.25"/>
    <x v="14"/>
    <m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n v="703204593.5"/>
    <x v="14"/>
    <m/>
    <x v="2416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712317724.5"/>
    <x v="14"/>
    <m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n v="710844694.5"/>
    <x v="14"/>
    <m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706495581.75"/>
    <x v="14"/>
    <m/>
    <x v="241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711620098.5"/>
    <x v="14"/>
    <m/>
    <x v="242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712398418.5"/>
    <x v="14"/>
    <m/>
    <x v="242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709374447.25"/>
    <x v="14"/>
    <m/>
    <x v="242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706574633.75"/>
    <x v="14"/>
    <m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731869197.75"/>
    <x v="14"/>
    <m/>
    <x v="242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n v="718207346"/>
    <x v="14"/>
    <m/>
    <x v="2425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728494467"/>
    <x v="14"/>
    <m/>
    <x v="242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712444176"/>
    <x v="14"/>
    <m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742361753.75"/>
    <x v="14"/>
    <m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726975257.75"/>
    <x v="14"/>
    <m/>
    <x v="2429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732244307.5"/>
    <x v="14"/>
    <m/>
    <x v="2430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712247849.5"/>
    <x v="14"/>
    <m/>
    <x v="243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n v="727656471.5"/>
    <x v="14"/>
    <m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718467244"/>
    <x v="14"/>
    <m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721365900"/>
    <x v="14"/>
    <m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725743396.75"/>
    <x v="14"/>
    <m/>
    <x v="2435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n v="712253847"/>
    <x v="14"/>
    <m/>
    <x v="2436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723467643.75"/>
    <x v="14"/>
    <m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n v="721950564.5"/>
    <x v="14"/>
    <m/>
    <x v="243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727051659.5"/>
    <x v="14"/>
    <m/>
    <x v="2439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718360448.5"/>
    <x v="28"/>
    <m/>
    <x v="24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712749163.5"/>
    <x v="28"/>
    <m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703419614.49749994"/>
    <x v="28"/>
    <m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731452625.25"/>
    <x v="28"/>
    <m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720975199.25"/>
    <x v="28"/>
    <m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739440263"/>
    <x v="28"/>
    <m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738779702.5"/>
    <x v="28"/>
    <m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736183178"/>
    <x v="28"/>
    <m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708014587.5"/>
    <x v="28"/>
    <m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706414662.00749993"/>
    <x v="28"/>
    <m/>
    <x v="244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743946177.75"/>
    <x v="28"/>
    <m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725086329"/>
    <x v="28"/>
    <m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742379881.5"/>
    <x v="28"/>
    <m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743856760.5"/>
    <x v="28"/>
    <m/>
    <x v="245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729984315.5"/>
    <x v="28"/>
    <m/>
    <x v="245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743384614.5"/>
    <x v="28"/>
    <m/>
    <x v="245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728771841.5"/>
    <x v="28"/>
    <m/>
    <x v="24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731996526.75"/>
    <x v="28"/>
    <m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728407981.75"/>
    <x v="28"/>
    <m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740976455.5"/>
    <x v="28"/>
    <m/>
    <x v="2459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658005742"/>
    <x v="9"/>
    <m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670904907.0625"/>
    <x v="9"/>
    <m/>
    <x v="2461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682212906.25"/>
    <x v="9"/>
    <m/>
    <x v="2462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721196750.5"/>
    <x v="9"/>
    <m/>
    <x v="2463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673562601.25"/>
    <x v="9"/>
    <m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683385864.5"/>
    <x v="9"/>
    <m/>
    <x v="2465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668036089.75"/>
    <x v="9"/>
    <m/>
    <x v="246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674921980.83500004"/>
    <x v="9"/>
    <m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648040517.25"/>
    <x v="9"/>
    <m/>
    <x v="2468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668264294.41000009"/>
    <x v="9"/>
    <m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662903860.25"/>
    <x v="9"/>
    <m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640251611.505"/>
    <x v="9"/>
    <m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675638546.25"/>
    <x v="9"/>
    <m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642407347.54500008"/>
    <x v="9"/>
    <m/>
    <x v="2473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638112288.5"/>
    <x v="9"/>
    <m/>
    <x v="2474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706789538.93000007"/>
    <x v="9"/>
    <m/>
    <x v="2475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671423004"/>
    <x v="9"/>
    <m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678413226.25"/>
    <x v="9"/>
    <m/>
    <x v="2477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671496802.58249998"/>
    <x v="9"/>
    <m/>
    <x v="2478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720962544"/>
    <x v="9"/>
    <m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667253056.86000001"/>
    <x v="9"/>
    <m/>
    <x v="2480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655140448"/>
    <x v="9"/>
    <m/>
    <x v="2481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66651019"/>
    <x v="9"/>
    <m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657415068.02749991"/>
    <x v="9"/>
    <m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658476466"/>
    <x v="9"/>
    <m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666909194.75"/>
    <x v="9"/>
    <m/>
    <x v="248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668394383.19000006"/>
    <x v="9"/>
    <m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660081870.5"/>
    <x v="9"/>
    <m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683411807.875"/>
    <x v="9"/>
    <m/>
    <x v="2488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668918793.75"/>
    <x v="9"/>
    <m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647220725"/>
    <x v="9"/>
    <m/>
    <x v="2490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668809676.25"/>
    <x v="9"/>
    <m/>
    <x v="2491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682638569.75"/>
    <x v="9"/>
    <m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668245860.51999998"/>
    <x v="9"/>
    <m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668863776.26250005"/>
    <x v="9"/>
    <m/>
    <x v="2494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81545248.5"/>
    <x v="9"/>
    <m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655642310.71499991"/>
    <x v="9"/>
    <m/>
    <x v="249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710898062.5"/>
    <x v="9"/>
    <m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677451478"/>
    <x v="9"/>
    <m/>
    <x v="2498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669590364.75"/>
    <x v="9"/>
    <m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721041624"/>
    <x v="29"/>
    <m/>
    <x v="250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704692481.75"/>
    <x v="29"/>
    <m/>
    <x v="250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n v="732019217"/>
    <x v="29"/>
    <m/>
    <x v="250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n v="707358367"/>
    <x v="29"/>
    <m/>
    <x v="250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n v="712499108"/>
    <x v="29"/>
    <m/>
    <x v="250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721465325.25"/>
    <x v="29"/>
    <m/>
    <x v="2505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n v="715006352"/>
    <x v="29"/>
    <m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n v="703380317"/>
    <x v="29"/>
    <m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713568731.5"/>
    <x v="29"/>
    <m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714527905.25"/>
    <x v="29"/>
    <m/>
    <x v="2509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n v="726513706.5"/>
    <x v="29"/>
    <m/>
    <x v="2510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n v="708928280.5"/>
    <x v="29"/>
    <m/>
    <x v="251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n v="742737894.5"/>
    <x v="29"/>
    <m/>
    <x v="251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703896092"/>
    <x v="29"/>
    <m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711670112"/>
    <x v="29"/>
    <m/>
    <x v="251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n v="707990726"/>
    <x v="29"/>
    <m/>
    <x v="251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712747815"/>
    <x v="29"/>
    <m/>
    <x v="251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n v="707300714"/>
    <x v="29"/>
    <m/>
    <x v="2517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702222719.25"/>
    <x v="29"/>
    <m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n v="737281586.25"/>
    <x v="29"/>
    <m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721938864.99749994"/>
    <x v="30"/>
    <m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730193426.75"/>
    <x v="30"/>
    <m/>
    <x v="2521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707486604.5"/>
    <x v="30"/>
    <m/>
    <x v="252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708870605"/>
    <x v="30"/>
    <m/>
    <x v="252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669811312"/>
    <x v="30"/>
    <m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708401191.25"/>
    <x v="30"/>
    <m/>
    <x v="2525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690637646.75"/>
    <x v="30"/>
    <m/>
    <x v="2526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719633018.49749994"/>
    <x v="30"/>
    <m/>
    <x v="2527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665348970.75"/>
    <x v="30"/>
    <m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714055863.25"/>
    <x v="30"/>
    <m/>
    <x v="2529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719321018.25"/>
    <x v="30"/>
    <m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671927559.25"/>
    <x v="30"/>
    <m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680434553.75"/>
    <x v="30"/>
    <m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630049856.5"/>
    <x v="30"/>
    <m/>
    <x v="2533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708066680.75"/>
    <x v="30"/>
    <m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687122191.25"/>
    <x v="30"/>
    <m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654810705.25"/>
    <x v="30"/>
    <m/>
    <x v="253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680183032.29250002"/>
    <x v="30"/>
    <m/>
    <x v="2537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710163097"/>
    <x v="30"/>
    <m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658657013.5"/>
    <x v="30"/>
    <m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688801161.25"/>
    <x v="30"/>
    <m/>
    <x v="2540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689463383.75"/>
    <x v="30"/>
    <m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646298725.5"/>
    <x v="30"/>
    <m/>
    <x v="2542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670228559"/>
    <x v="30"/>
    <m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711746026.25"/>
    <x v="30"/>
    <m/>
    <x v="2544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89884838.5"/>
    <x v="30"/>
    <m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666134983"/>
    <x v="30"/>
    <m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737075851.25"/>
    <x v="30"/>
    <m/>
    <x v="254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684255280.25"/>
    <x v="30"/>
    <m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720918962.75"/>
    <x v="30"/>
    <m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665564324.125"/>
    <x v="30"/>
    <m/>
    <x v="255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743723793.75"/>
    <x v="30"/>
    <m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672806001.75"/>
    <x v="30"/>
    <m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715895013.5"/>
    <x v="30"/>
    <m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668440842"/>
    <x v="30"/>
    <m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677224633.5"/>
    <x v="30"/>
    <m/>
    <x v="255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699440468.5"/>
    <x v="30"/>
    <m/>
    <x v="255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714559506.25"/>
    <x v="30"/>
    <m/>
    <x v="255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659981554.75"/>
    <x v="30"/>
    <m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712193843"/>
    <x v="30"/>
    <m/>
    <x v="2559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n v="721722044.5"/>
    <x v="14"/>
    <m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736798689"/>
    <x v="14"/>
    <m/>
    <x v="2561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n v="717817225.5"/>
    <x v="14"/>
    <m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n v="702779349.5"/>
    <x v="14"/>
    <m/>
    <x v="256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730134422.5"/>
    <x v="14"/>
    <m/>
    <x v="256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n v="703683974"/>
    <x v="14"/>
    <m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714263599.5"/>
    <x v="14"/>
    <m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735724809.75"/>
    <x v="14"/>
    <m/>
    <x v="256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720580592.75"/>
    <x v="14"/>
    <m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742647032.75"/>
    <x v="14"/>
    <m/>
    <x v="256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730526824"/>
    <x v="14"/>
    <m/>
    <x v="2570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n v="713798758.5"/>
    <x v="14"/>
    <m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n v="703429574.5"/>
    <x v="14"/>
    <m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n v="731346872.5"/>
    <x v="14"/>
    <m/>
    <x v="257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n v="709867097"/>
    <x v="14"/>
    <m/>
    <x v="2574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n v="713382723.5"/>
    <x v="14"/>
    <m/>
    <x v="257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n v="703050648.5"/>
    <x v="14"/>
    <m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n v="721153394.75"/>
    <x v="14"/>
    <m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704109523.75"/>
    <x v="14"/>
    <m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715228964"/>
    <x v="14"/>
    <m/>
    <x v="257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723196184.25"/>
    <x v="14"/>
    <m/>
    <x v="258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738244317.5"/>
    <x v="14"/>
    <m/>
    <x v="2581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711968342.5"/>
    <x v="14"/>
    <m/>
    <x v="2582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n v="716522684.5"/>
    <x v="14"/>
    <m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701652828.75"/>
    <x v="14"/>
    <m/>
    <x v="2584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724867069.5"/>
    <x v="14"/>
    <m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725098282.25"/>
    <x v="14"/>
    <m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712783376.75"/>
    <x v="14"/>
    <m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728719865"/>
    <x v="14"/>
    <m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n v="726757448.5"/>
    <x v="14"/>
    <m/>
    <x v="258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727655869"/>
    <x v="14"/>
    <m/>
    <x v="259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705620223.25"/>
    <x v="14"/>
    <m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n v="714348513"/>
    <x v="14"/>
    <m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703078614.5"/>
    <x v="14"/>
    <m/>
    <x v="259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743310211"/>
    <x v="14"/>
    <m/>
    <x v="259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703067575.25"/>
    <x v="14"/>
    <m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732513981.5"/>
    <x v="14"/>
    <m/>
    <x v="259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720871796.5"/>
    <x v="14"/>
    <m/>
    <x v="2597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702572597.25"/>
    <x v="14"/>
    <m/>
    <x v="2598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728174874"/>
    <x v="14"/>
    <m/>
    <x v="2599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673447136.75"/>
    <x v="31"/>
    <m/>
    <x v="260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707056447"/>
    <x v="31"/>
    <m/>
    <x v="2601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693615883.5"/>
    <x v="31"/>
    <m/>
    <x v="2602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667188302.64999998"/>
    <x v="31"/>
    <m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732463490.89249992"/>
    <x v="31"/>
    <m/>
    <x v="2604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698707513.75"/>
    <x v="31"/>
    <m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718747346.5"/>
    <x v="31"/>
    <m/>
    <x v="260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743882671.5"/>
    <x v="31"/>
    <m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670544227.09750009"/>
    <x v="31"/>
    <m/>
    <x v="2608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735081503.66499996"/>
    <x v="31"/>
    <m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741050396.75"/>
    <x v="31"/>
    <m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709721752.53250003"/>
    <x v="31"/>
    <m/>
    <x v="26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673482048"/>
    <x v="31"/>
    <m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698804105.5"/>
    <x v="31"/>
    <m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730210408.25"/>
    <x v="31"/>
    <m/>
    <x v="261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719632582.375"/>
    <x v="31"/>
    <m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706272512.25"/>
    <x v="31"/>
    <m/>
    <x v="2616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723207101.75"/>
    <x v="31"/>
    <m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722225485.25"/>
    <x v="31"/>
    <m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721489766.75"/>
    <x v="31"/>
    <m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715473080.75"/>
    <x v="31"/>
    <m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740588618.44000006"/>
    <x v="31"/>
    <m/>
    <x v="2621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740027668.5"/>
    <x v="31"/>
    <m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673340266.41250002"/>
    <x v="31"/>
    <m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738821075.5"/>
    <x v="31"/>
    <m/>
    <x v="2624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716024647"/>
    <x v="31"/>
    <m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723636984.25"/>
    <x v="31"/>
    <m/>
    <x v="2626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708262770.25"/>
    <x v="31"/>
    <m/>
    <x v="262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715157682.75"/>
    <x v="31"/>
    <m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733051287.75"/>
    <x v="31"/>
    <m/>
    <x v="2629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719854718.26250005"/>
    <x v="31"/>
    <m/>
    <x v="263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731703046.5"/>
    <x v="31"/>
    <m/>
    <x v="2631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696124565.5"/>
    <x v="31"/>
    <m/>
    <x v="26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736934213.25"/>
    <x v="31"/>
    <m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712216676.5"/>
    <x v="31"/>
    <m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737805859.25"/>
    <x v="31"/>
    <m/>
    <x v="2635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737793551.75"/>
    <x v="31"/>
    <m/>
    <x v="2636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710031539.25"/>
    <x v="31"/>
    <m/>
    <x v="2637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711541509.25"/>
    <x v="31"/>
    <m/>
    <x v="263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715572546.75"/>
    <x v="31"/>
    <m/>
    <x v="2639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705038404.75"/>
    <x v="31"/>
    <m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n v="733633982"/>
    <x v="31"/>
    <m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740465638.32749999"/>
    <x v="31"/>
    <m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743938743.75"/>
    <x v="31"/>
    <m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707092232.25"/>
    <x v="31"/>
    <m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720254589.85500002"/>
    <x v="31"/>
    <m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719118519.25"/>
    <x v="31"/>
    <m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728123708"/>
    <x v="31"/>
    <m/>
    <x v="26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725889502.25"/>
    <x v="31"/>
    <m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740518262.25"/>
    <x v="31"/>
    <m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724586517"/>
    <x v="31"/>
    <m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708443886.5"/>
    <x v="31"/>
    <m/>
    <x v="26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700636768.25"/>
    <x v="31"/>
    <m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713516277.25"/>
    <x v="31"/>
    <m/>
    <x v="26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726920711.25"/>
    <x v="31"/>
    <m/>
    <x v="26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743832298.75"/>
    <x v="31"/>
    <m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734379633.34500003"/>
    <x v="31"/>
    <m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734308620.75"/>
    <x v="31"/>
    <m/>
    <x v="26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714012940.75"/>
    <x v="31"/>
    <m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722897315"/>
    <x v="31"/>
    <m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690724306.25"/>
    <x v="32"/>
    <m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719447216.5"/>
    <x v="32"/>
    <m/>
    <x v="26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720068195.5625"/>
    <x v="32"/>
    <m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724086585.25"/>
    <x v="32"/>
    <m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714416576"/>
    <x v="32"/>
    <m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720809843.62750006"/>
    <x v="32"/>
    <m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726923627.5"/>
    <x v="32"/>
    <m/>
    <x v="26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722632630"/>
    <x v="32"/>
    <m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724897801"/>
    <x v="32"/>
    <m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702692728.75"/>
    <x v="32"/>
    <m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708860179"/>
    <x v="32"/>
    <m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725180539"/>
    <x v="32"/>
    <m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706678949.25"/>
    <x v="32"/>
    <m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733278893.75"/>
    <x v="32"/>
    <m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707179226"/>
    <x v="32"/>
    <m/>
    <x v="26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731316853.75"/>
    <x v="32"/>
    <m/>
    <x v="26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701526932"/>
    <x v="32"/>
    <m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720913158"/>
    <x v="32"/>
    <m/>
    <x v="26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711892880.75"/>
    <x v="32"/>
    <m/>
    <x v="26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729310715.5"/>
    <x v="32"/>
    <m/>
    <x v="26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701973889.25"/>
    <x v="14"/>
    <m/>
    <x v="26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707619049.5"/>
    <x v="14"/>
    <m/>
    <x v="26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711968629.75"/>
    <x v="14"/>
    <m/>
    <x v="26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702946913.5"/>
    <x v="14"/>
    <m/>
    <x v="26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713779567.75"/>
    <x v="14"/>
    <m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n v="705627711.5"/>
    <x v="14"/>
    <m/>
    <x v="2685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n v="717147659"/>
    <x v="14"/>
    <m/>
    <x v="2686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711703689.5"/>
    <x v="14"/>
    <m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734311945.5"/>
    <x v="14"/>
    <m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715679514"/>
    <x v="14"/>
    <m/>
    <x v="2689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714667287.75"/>
    <x v="14"/>
    <m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712986336.5"/>
    <x v="14"/>
    <m/>
    <x v="269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703301993.75"/>
    <x v="14"/>
    <m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705202870"/>
    <x v="14"/>
    <m/>
    <x v="269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713195777.5"/>
    <x v="14"/>
    <m/>
    <x v="269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709035737"/>
    <x v="14"/>
    <m/>
    <x v="269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718608834"/>
    <x v="14"/>
    <m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701304411.00250006"/>
    <x v="14"/>
    <m/>
    <x v="2697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n v="703118731.5"/>
    <x v="14"/>
    <m/>
    <x v="2698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704889004.5"/>
    <x v="14"/>
    <m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745124971"/>
    <x v="33"/>
    <m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745061805.25"/>
    <x v="33"/>
    <m/>
    <x v="270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743813701.25"/>
    <x v="33"/>
    <m/>
    <x v="270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744783045"/>
    <x v="33"/>
    <m/>
    <x v="2703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744223915.75"/>
    <x v="33"/>
    <m/>
    <x v="270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706104947.5"/>
    <x v="33"/>
    <m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684188711.14249992"/>
    <x v="33"/>
    <m/>
    <x v="270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733275686.01749992"/>
    <x v="33"/>
    <m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737033198"/>
    <x v="33"/>
    <m/>
    <x v="270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703110114.05250001"/>
    <x v="33"/>
    <m/>
    <x v="270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701000115.25"/>
    <x v="33"/>
    <m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686078582.25"/>
    <x v="33"/>
    <m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724660537.5"/>
    <x v="33"/>
    <m/>
    <x v="271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737638997.5"/>
    <x v="33"/>
    <m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727297290.42250001"/>
    <x v="33"/>
    <m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721500642.75250006"/>
    <x v="33"/>
    <m/>
    <x v="271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707988012.25"/>
    <x v="33"/>
    <m/>
    <x v="271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730550284.5"/>
    <x v="33"/>
    <m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729174896.75"/>
    <x v="33"/>
    <m/>
    <x v="271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738791652.5"/>
    <x v="33"/>
    <m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688596458"/>
    <x v="25"/>
    <m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741568229.5"/>
    <x v="25"/>
    <m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708737389.5"/>
    <x v="25"/>
    <m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719123415.97000003"/>
    <x v="25"/>
    <m/>
    <x v="272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743129850"/>
    <x v="25"/>
    <m/>
    <x v="2724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730045192.75"/>
    <x v="25"/>
    <m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718954538.5"/>
    <x v="25"/>
    <m/>
    <x v="2726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724994383.5"/>
    <x v="25"/>
    <m/>
    <x v="2727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714583562.5"/>
    <x v="25"/>
    <m/>
    <x v="2728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82573452.75250006"/>
    <x v="25"/>
    <m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705565187.5"/>
    <x v="25"/>
    <m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684157841"/>
    <x v="25"/>
    <m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713040359"/>
    <x v="25"/>
    <m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737550324.5"/>
    <x v="25"/>
    <m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680940931.25250006"/>
    <x v="25"/>
    <m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698488859"/>
    <x v="25"/>
    <m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693998690.30999994"/>
    <x v="25"/>
    <m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737907255"/>
    <x v="25"/>
    <m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698691462.5"/>
    <x v="25"/>
    <m/>
    <x v="2738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712411757.75"/>
    <x v="25"/>
    <m/>
    <x v="2739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706444115.25"/>
    <x v="34"/>
    <m/>
    <x v="274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668248880.75"/>
    <x v="34"/>
    <m/>
    <x v="2741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n v="737783803.5"/>
    <x v="34"/>
    <m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664591713.25"/>
    <x v="34"/>
    <m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669859134"/>
    <x v="34"/>
    <m/>
    <x v="2744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704021160.5"/>
    <x v="34"/>
    <m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669228085.25"/>
    <x v="34"/>
    <m/>
    <x v="2746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735769915.25"/>
    <x v="34"/>
    <m/>
    <x v="2747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713438446.5"/>
    <x v="34"/>
    <m/>
    <x v="2748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n v="670285436.25"/>
    <x v="34"/>
    <m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n v="700223921"/>
    <x v="34"/>
    <m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661252393"/>
    <x v="34"/>
    <m/>
    <x v="2751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672360608.5"/>
    <x v="34"/>
    <m/>
    <x v="2752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n v="704576275.5"/>
    <x v="34"/>
    <m/>
    <x v="275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713611832.25"/>
    <x v="34"/>
    <m/>
    <x v="2754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694090370.75"/>
    <x v="34"/>
    <m/>
    <x v="2755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734925169"/>
    <x v="34"/>
    <m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737745551.5"/>
    <x v="34"/>
    <m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733400659.75"/>
    <x v="34"/>
    <m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n v="685215129"/>
    <x v="34"/>
    <m/>
    <x v="2759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677940356.5"/>
    <x v="34"/>
    <m/>
    <x v="2760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664762304"/>
    <x v="34"/>
    <m/>
    <x v="276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683729865.25"/>
    <x v="34"/>
    <m/>
    <x v="2762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668565020"/>
    <x v="34"/>
    <m/>
    <x v="2763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n v="675370614"/>
    <x v="34"/>
    <m/>
    <x v="2764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655891285"/>
    <x v="34"/>
    <m/>
    <x v="2765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718587034.25"/>
    <x v="34"/>
    <m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665867520.5"/>
    <x v="34"/>
    <m/>
    <x v="2767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699918896"/>
    <x v="34"/>
    <m/>
    <x v="2768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696932493.8125"/>
    <x v="34"/>
    <m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n v="678806785"/>
    <x v="34"/>
    <m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n v="690179147"/>
    <x v="34"/>
    <m/>
    <x v="2771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730549361"/>
    <x v="34"/>
    <m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680708009.75"/>
    <x v="34"/>
    <m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661349415"/>
    <x v="34"/>
    <m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716377260.75"/>
    <x v="34"/>
    <m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717926504.75"/>
    <x v="34"/>
    <m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703857008"/>
    <x v="34"/>
    <m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723453424"/>
    <x v="34"/>
    <m/>
    <x v="2778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n v="743923344"/>
    <x v="34"/>
    <m/>
    <x v="2779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711250174.5"/>
    <x v="1"/>
    <m/>
    <x v="278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711528769"/>
    <x v="1"/>
    <m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714594624.5"/>
    <x v="1"/>
    <m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706852633.5"/>
    <x v="1"/>
    <m/>
    <x v="278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734575535.75"/>
    <x v="1"/>
    <m/>
    <x v="278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702154945"/>
    <x v="1"/>
    <m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702181684.75"/>
    <x v="1"/>
    <m/>
    <x v="278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734258039"/>
    <x v="1"/>
    <m/>
    <x v="278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712653448.25"/>
    <x v="1"/>
    <m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711199758"/>
    <x v="1"/>
    <m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736043559.25"/>
    <x v="1"/>
    <m/>
    <x v="279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718707323.5"/>
    <x v="1"/>
    <m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718091284.9375"/>
    <x v="1"/>
    <m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728168059.25"/>
    <x v="1"/>
    <m/>
    <x v="279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700693047.75"/>
    <x v="1"/>
    <m/>
    <x v="279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701634250.25"/>
    <x v="1"/>
    <m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701783496.40249991"/>
    <x v="1"/>
    <m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718856682.5"/>
    <x v="1"/>
    <m/>
    <x v="279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732412807.93499994"/>
    <x v="1"/>
    <m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708893023.25"/>
    <x v="1"/>
    <m/>
    <x v="279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705989722"/>
    <x v="1"/>
    <m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718790339.75"/>
    <x v="1"/>
    <m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717578253"/>
    <x v="1"/>
    <m/>
    <x v="280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705346288.25"/>
    <x v="1"/>
    <m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719582751"/>
    <x v="1"/>
    <m/>
    <x v="280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718605332.25"/>
    <x v="1"/>
    <m/>
    <x v="280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717159317.25"/>
    <x v="1"/>
    <m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719490512.5"/>
    <x v="1"/>
    <m/>
    <x v="280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729499761.5"/>
    <x v="1"/>
    <m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700106491.5"/>
    <x v="1"/>
    <m/>
    <x v="280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711700785.25"/>
    <x v="1"/>
    <m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713166711.5"/>
    <x v="1"/>
    <m/>
    <x v="281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740329797.52999997"/>
    <x v="1"/>
    <m/>
    <x v="281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714934477.5"/>
    <x v="1"/>
    <m/>
    <x v="281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734649709.25"/>
    <x v="1"/>
    <m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718614402"/>
    <x v="1"/>
    <m/>
    <x v="281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711704434.25"/>
    <x v="1"/>
    <m/>
    <x v="281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721079719.25"/>
    <x v="1"/>
    <m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716496040.5"/>
    <x v="1"/>
    <m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727695670.25"/>
    <x v="1"/>
    <m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705107326.25"/>
    <x v="1"/>
    <m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713089369.5"/>
    <x v="1"/>
    <m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713317771"/>
    <x v="1"/>
    <m/>
    <x v="282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716393187.75"/>
    <x v="1"/>
    <m/>
    <x v="282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723980630.75"/>
    <x v="1"/>
    <m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717732396.5"/>
    <x v="1"/>
    <m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731838223.5"/>
    <x v="1"/>
    <m/>
    <x v="28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721360825.5"/>
    <x v="1"/>
    <m/>
    <x v="282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731827443.75"/>
    <x v="1"/>
    <m/>
    <x v="282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699668074.75"/>
    <x v="1"/>
    <m/>
    <x v="282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717890878"/>
    <x v="1"/>
    <m/>
    <x v="283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707781464.24749994"/>
    <x v="1"/>
    <m/>
    <x v="2831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721834097.75"/>
    <x v="1"/>
    <m/>
    <x v="283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711005810.25"/>
    <x v="1"/>
    <m/>
    <x v="283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724004495.24749994"/>
    <x v="1"/>
    <m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742877463.5"/>
    <x v="1"/>
    <m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723985959.75"/>
    <x v="1"/>
    <m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703502338.75"/>
    <x v="1"/>
    <m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703976256.25"/>
    <x v="1"/>
    <m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712881552.75"/>
    <x v="1"/>
    <m/>
    <x v="283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723719251.25"/>
    <x v="1"/>
    <m/>
    <x v="284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n v="701101673.75"/>
    <x v="1"/>
    <m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n v="732000337.5"/>
    <x v="1"/>
    <m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741119597.75"/>
    <x v="1"/>
    <m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715566117.75"/>
    <x v="1"/>
    <m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n v="715486697"/>
    <x v="1"/>
    <m/>
    <x v="284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n v="730719632.5"/>
    <x v="1"/>
    <m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715808847.75"/>
    <x v="1"/>
    <m/>
    <x v="284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730055301.5"/>
    <x v="1"/>
    <m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704333186.5"/>
    <x v="1"/>
    <m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n v="726861012.25"/>
    <x v="1"/>
    <m/>
    <x v="285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701008376.75"/>
    <x v="1"/>
    <m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n v="704038648.5"/>
    <x v="1"/>
    <m/>
    <x v="285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715077467.25"/>
    <x v="1"/>
    <m/>
    <x v="285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726429454"/>
    <x v="1"/>
    <m/>
    <x v="285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718241859.75"/>
    <x v="1"/>
    <m/>
    <x v="285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742516352.5"/>
    <x v="1"/>
    <m/>
    <x v="285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n v="708372493.75"/>
    <x v="1"/>
    <m/>
    <x v="285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721196461"/>
    <x v="1"/>
    <m/>
    <x v="285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731885856.75"/>
    <x v="1"/>
    <m/>
    <x v="285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721249544.75"/>
    <x v="1"/>
    <m/>
    <x v="286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701170129"/>
    <x v="1"/>
    <m/>
    <x v="286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703843566.75"/>
    <x v="1"/>
    <m/>
    <x v="2862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717922832.5"/>
    <x v="1"/>
    <m/>
    <x v="286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n v="708960129.5"/>
    <x v="1"/>
    <m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737594042"/>
    <x v="1"/>
    <m/>
    <x v="286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733284746.5"/>
    <x v="1"/>
    <m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737202117.44000006"/>
    <x v="1"/>
    <m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733820886"/>
    <x v="1"/>
    <m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699502772.25"/>
    <x v="1"/>
    <m/>
    <x v="286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709160026.5"/>
    <x v="1"/>
    <m/>
    <x v="287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n v="716088219"/>
    <x v="1"/>
    <m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710589155.75"/>
    <x v="1"/>
    <m/>
    <x v="287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741694161.5"/>
    <x v="1"/>
    <m/>
    <x v="287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730560749"/>
    <x v="1"/>
    <m/>
    <x v="287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n v="717886539.5"/>
    <x v="1"/>
    <m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739576895"/>
    <x v="1"/>
    <m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716671414.25"/>
    <x v="1"/>
    <m/>
    <x v="287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726007338"/>
    <x v="1"/>
    <m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719099645.25"/>
    <x v="1"/>
    <m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n v="707513118"/>
    <x v="1"/>
    <m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730408223"/>
    <x v="1"/>
    <m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726605272.5"/>
    <x v="1"/>
    <m/>
    <x v="288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708252264.75"/>
    <x v="1"/>
    <m/>
    <x v="288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712500034.25"/>
    <x v="1"/>
    <m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721219658.75"/>
    <x v="1"/>
    <m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709837663.5"/>
    <x v="1"/>
    <m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n v="706638445"/>
    <x v="1"/>
    <m/>
    <x v="288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704024781.5"/>
    <x v="1"/>
    <m/>
    <x v="288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703163554"/>
    <x v="1"/>
    <m/>
    <x v="288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729080534.75"/>
    <x v="1"/>
    <m/>
    <x v="289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704345655.25"/>
    <x v="1"/>
    <m/>
    <x v="2891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709103305.5"/>
    <x v="1"/>
    <m/>
    <x v="289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n v="712755307.5"/>
    <x v="1"/>
    <m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701706904.75"/>
    <x v="1"/>
    <m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740451589.5"/>
    <x v="1"/>
    <m/>
    <x v="289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721640839"/>
    <x v="1"/>
    <m/>
    <x v="289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722505608.5"/>
    <x v="1"/>
    <m/>
    <x v="289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n v="733366579"/>
    <x v="1"/>
    <m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703134169"/>
    <x v="1"/>
    <m/>
    <x v="289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710376671.5"/>
    <x v="1"/>
    <m/>
    <x v="290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719558204.5"/>
    <x v="1"/>
    <m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719589619.75"/>
    <x v="1"/>
    <m/>
    <x v="290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707518127.5"/>
    <x v="1"/>
    <m/>
    <x v="290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736303416.25"/>
    <x v="1"/>
    <m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718819859.5"/>
    <x v="1"/>
    <m/>
    <x v="290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730333919.5"/>
    <x v="1"/>
    <m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732055676.75"/>
    <x v="1"/>
    <m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707617945.5"/>
    <x v="1"/>
    <m/>
    <x v="290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715773944"/>
    <x v="1"/>
    <m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716850980.75"/>
    <x v="1"/>
    <m/>
    <x v="291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725766201"/>
    <x v="1"/>
    <m/>
    <x v="29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703724670.5"/>
    <x v="1"/>
    <m/>
    <x v="291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711887897.5"/>
    <x v="1"/>
    <m/>
    <x v="291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728411648.5"/>
    <x v="1"/>
    <m/>
    <x v="291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699752632.5"/>
    <x v="1"/>
    <m/>
    <x v="291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720802235"/>
    <x v="1"/>
    <m/>
    <x v="291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722461149"/>
    <x v="1"/>
    <m/>
    <x v="291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702977178.75"/>
    <x v="1"/>
    <m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713006306"/>
    <x v="1"/>
    <m/>
    <x v="291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705191935"/>
    <x v="35"/>
    <m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715019490"/>
    <x v="35"/>
    <m/>
    <x v="292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710710872.25"/>
    <x v="35"/>
    <m/>
    <x v="292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714938899.25"/>
    <x v="35"/>
    <m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704585608.92250001"/>
    <x v="35"/>
    <m/>
    <x v="292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712056439.5"/>
    <x v="35"/>
    <m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702084351.25"/>
    <x v="35"/>
    <m/>
    <x v="292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727920179"/>
    <x v="35"/>
    <m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699866428.38750005"/>
    <x v="35"/>
    <m/>
    <x v="292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714858170.5"/>
    <x v="35"/>
    <m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704841611.75"/>
    <x v="35"/>
    <m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711583083.25"/>
    <x v="35"/>
    <m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731893182.25"/>
    <x v="35"/>
    <m/>
    <x v="293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700775366.25"/>
    <x v="35"/>
    <m/>
    <x v="293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734990394.5"/>
    <x v="35"/>
    <m/>
    <x v="293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706317269.25"/>
    <x v="35"/>
    <m/>
    <x v="293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701977070.25"/>
    <x v="35"/>
    <m/>
    <x v="293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710671428.75"/>
    <x v="35"/>
    <m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703878041.75"/>
    <x v="35"/>
    <m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709939687.5"/>
    <x v="35"/>
    <m/>
    <x v="293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711977478"/>
    <x v="33"/>
    <m/>
    <x v="294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724725897.75"/>
    <x v="33"/>
    <m/>
    <x v="294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n v="713799190"/>
    <x v="33"/>
    <m/>
    <x v="294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716209124.25"/>
    <x v="33"/>
    <m/>
    <x v="294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n v="715570830"/>
    <x v="33"/>
    <m/>
    <x v="294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734984547"/>
    <x v="33"/>
    <m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738942278"/>
    <x v="33"/>
    <m/>
    <x v="294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715333654.75"/>
    <x v="33"/>
    <m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723334065.25"/>
    <x v="33"/>
    <m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n v="726121376"/>
    <x v="33"/>
    <m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705296575"/>
    <x v="33"/>
    <m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737658913"/>
    <x v="33"/>
    <m/>
    <x v="295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721517562.5"/>
    <x v="33"/>
    <m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n v="744403501.5"/>
    <x v="33"/>
    <m/>
    <x v="295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716590606"/>
    <x v="33"/>
    <m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730553760.5"/>
    <x v="33"/>
    <m/>
    <x v="295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712454056.75"/>
    <x v="33"/>
    <m/>
    <x v="295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n v="730069558.5"/>
    <x v="33"/>
    <m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n v="731981162.5"/>
    <x v="33"/>
    <m/>
    <x v="295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n v="704581511.5"/>
    <x v="33"/>
    <m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713068787"/>
    <x v="1"/>
    <m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711991071"/>
    <x v="1"/>
    <m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717272607.75"/>
    <x v="1"/>
    <m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703033942.67250001"/>
    <x v="1"/>
    <m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717497535"/>
    <x v="1"/>
    <m/>
    <x v="296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720567578.75"/>
    <x v="1"/>
    <m/>
    <x v="296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712290687.75"/>
    <x v="1"/>
    <m/>
    <x v="296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735409439.25"/>
    <x v="1"/>
    <m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714695563.75"/>
    <x v="1"/>
    <m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702203338.25"/>
    <x v="1"/>
    <m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704102851"/>
    <x v="1"/>
    <m/>
    <x v="297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740127811"/>
    <x v="1"/>
    <m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725200270.25"/>
    <x v="1"/>
    <m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705244039.5"/>
    <x v="1"/>
    <m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707916302.25"/>
    <x v="1"/>
    <m/>
    <x v="297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728573016"/>
    <x v="1"/>
    <m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712260302.75"/>
    <x v="1"/>
    <m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706685068.5"/>
    <x v="1"/>
    <m/>
    <x v="297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709908484.75"/>
    <x v="1"/>
    <m/>
    <x v="297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719756007.25"/>
    <x v="1"/>
    <m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720536691.5"/>
    <x v="33"/>
    <m/>
    <x v="298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726957362"/>
    <x v="33"/>
    <m/>
    <x v="298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706606988.22749996"/>
    <x v="33"/>
    <m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735368767"/>
    <x v="33"/>
    <m/>
    <x v="298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738531701"/>
    <x v="33"/>
    <m/>
    <x v="298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729755750"/>
    <x v="33"/>
    <m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737545604.04999995"/>
    <x v="33"/>
    <m/>
    <x v="298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732558297.5"/>
    <x v="33"/>
    <m/>
    <x v="2987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724866643.25"/>
    <x v="33"/>
    <m/>
    <x v="298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725333716.75"/>
    <x v="33"/>
    <m/>
    <x v="298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742300783.25"/>
    <x v="33"/>
    <m/>
    <x v="299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737371554.75"/>
    <x v="33"/>
    <m/>
    <x v="299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727351689.75"/>
    <x v="33"/>
    <m/>
    <x v="299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705520244.05999994"/>
    <x v="33"/>
    <m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741776733.75"/>
    <x v="33"/>
    <m/>
    <x v="299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715057763"/>
    <x v="33"/>
    <m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743710955.25"/>
    <x v="33"/>
    <m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700854744.125"/>
    <x v="33"/>
    <m/>
    <x v="299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743857396.25"/>
    <x v="33"/>
    <m/>
    <x v="299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742642194.5"/>
    <x v="33"/>
    <m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733580482.50250006"/>
    <x v="33"/>
    <m/>
    <x v="300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677630050.85750008"/>
    <x v="33"/>
    <m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727728492"/>
    <x v="33"/>
    <m/>
    <x v="300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707407112.75"/>
    <x v="33"/>
    <m/>
    <x v="300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705661175.14999998"/>
    <x v="33"/>
    <m/>
    <x v="300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708644474.75"/>
    <x v="33"/>
    <m/>
    <x v="3005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714516016.5"/>
    <x v="33"/>
    <m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726029124.75"/>
    <x v="33"/>
    <m/>
    <x v="300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707865036.75"/>
    <x v="33"/>
    <m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710978955.75"/>
    <x v="33"/>
    <m/>
    <x v="300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724862113"/>
    <x v="33"/>
    <m/>
    <x v="301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711341150"/>
    <x v="33"/>
    <m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716814475.25"/>
    <x v="33"/>
    <m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706982378.25"/>
    <x v="33"/>
    <m/>
    <x v="301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700896996.5"/>
    <x v="33"/>
    <m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701550665.5"/>
    <x v="33"/>
    <m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703640982.5"/>
    <x v="33"/>
    <m/>
    <x v="301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717795311.75"/>
    <x v="33"/>
    <m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699994907.75"/>
    <x v="33"/>
    <m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718497534"/>
    <x v="33"/>
    <m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739128883.25"/>
    <x v="33"/>
    <m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735199742"/>
    <x v="33"/>
    <m/>
    <x v="302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716047774.75"/>
    <x v="33"/>
    <m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74138863.25"/>
    <x v="33"/>
    <m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700126528.25"/>
    <x v="33"/>
    <m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743967374.75"/>
    <x v="33"/>
    <m/>
    <x v="302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712799549.5"/>
    <x v="33"/>
    <m/>
    <x v="302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734975137.5"/>
    <x v="33"/>
    <m/>
    <x v="302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707535749.5"/>
    <x v="33"/>
    <m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720565562.5"/>
    <x v="33"/>
    <m/>
    <x v="302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736944105.75"/>
    <x v="33"/>
    <m/>
    <x v="303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720319053.75"/>
    <x v="33"/>
    <m/>
    <x v="303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735097067.25"/>
    <x v="33"/>
    <m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738353197.75"/>
    <x v="33"/>
    <m/>
    <x v="303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683195880.42750001"/>
    <x v="33"/>
    <m/>
    <x v="303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687563749"/>
    <x v="33"/>
    <m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641392852.75"/>
    <x v="33"/>
    <m/>
    <x v="303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727239956.5"/>
    <x v="33"/>
    <m/>
    <x v="303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693584239.19499993"/>
    <x v="33"/>
    <m/>
    <x v="303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717590622"/>
    <x v="33"/>
    <m/>
    <x v="303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726015840.25"/>
    <x v="33"/>
    <m/>
    <x v="304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721427012.75"/>
    <x v="33"/>
    <m/>
    <x v="304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713996232"/>
    <x v="33"/>
    <m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726896318.25"/>
    <x v="33"/>
    <m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703692870.56500006"/>
    <x v="33"/>
    <m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704531110.25"/>
    <x v="33"/>
    <m/>
    <x v="304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729940694.75"/>
    <x v="33"/>
    <m/>
    <x v="304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709406387.25"/>
    <x v="33"/>
    <m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716473641"/>
    <x v="33"/>
    <m/>
    <x v="304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730562641.25"/>
    <x v="33"/>
    <m/>
    <x v="304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742626188"/>
    <x v="33"/>
    <m/>
    <x v="305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715766477.75"/>
    <x v="33"/>
    <m/>
    <x v="305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705000849"/>
    <x v="33"/>
    <m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n v="711825348.5"/>
    <x v="33"/>
    <m/>
    <x v="305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709126195.5"/>
    <x v="33"/>
    <m/>
    <x v="305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n v="704705892"/>
    <x v="33"/>
    <m/>
    <x v="305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n v="729200005.5"/>
    <x v="33"/>
    <m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730787371.5"/>
    <x v="33"/>
    <m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703120538.5"/>
    <x v="33"/>
    <m/>
    <x v="305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721063152.25"/>
    <x v="33"/>
    <m/>
    <x v="3059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n v="703329874"/>
    <x v="33"/>
    <m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721188660.75"/>
    <x v="33"/>
    <m/>
    <x v="306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737831221.5"/>
    <x v="33"/>
    <m/>
    <x v="306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723416832.25"/>
    <x v="33"/>
    <m/>
    <x v="306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702801589"/>
    <x v="33"/>
    <m/>
    <x v="306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733426759.75"/>
    <x v="33"/>
    <m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720270989.75"/>
    <x v="33"/>
    <m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721858720.25"/>
    <x v="33"/>
    <m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708645654"/>
    <x v="33"/>
    <m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740112572"/>
    <x v="33"/>
    <m/>
    <x v="30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714421427.75"/>
    <x v="33"/>
    <m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738585306.5"/>
    <x v="33"/>
    <m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715899523"/>
    <x v="33"/>
    <m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728160685.75"/>
    <x v="33"/>
    <m/>
    <x v="307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734707149"/>
    <x v="33"/>
    <m/>
    <x v="307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720906950.5"/>
    <x v="33"/>
    <m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743599765.75"/>
    <x v="33"/>
    <m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711812416"/>
    <x v="33"/>
    <m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712875930.75"/>
    <x v="33"/>
    <m/>
    <x v="307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708525417.75"/>
    <x v="33"/>
    <m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720713972.5"/>
    <x v="33"/>
    <m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n v="723165573"/>
    <x v="33"/>
    <m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704133484.25"/>
    <x v="33"/>
    <m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714798271.75"/>
    <x v="33"/>
    <m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721132734.25"/>
    <x v="33"/>
    <m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718617792.75"/>
    <x v="33"/>
    <m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739850626.75"/>
    <x v="33"/>
    <m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709692709"/>
    <x v="33"/>
    <m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733334980.5"/>
    <x v="33"/>
    <m/>
    <x v="308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713960532.75"/>
    <x v="33"/>
    <m/>
    <x v="308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734959572.75"/>
    <x v="33"/>
    <m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721667879.04750001"/>
    <x v="33"/>
    <m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700144252"/>
    <x v="33"/>
    <m/>
    <x v="309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720091984.5"/>
    <x v="33"/>
    <m/>
    <x v="309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733709902.75"/>
    <x v="33"/>
    <m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715427865.25"/>
    <x v="33"/>
    <m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737469514.5"/>
    <x v="33"/>
    <m/>
    <x v="309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726404213.5"/>
    <x v="33"/>
    <m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726977866.25"/>
    <x v="33"/>
    <m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706260947.5"/>
    <x v="33"/>
    <m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717869902.25"/>
    <x v="33"/>
    <m/>
    <x v="310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734891496"/>
    <x v="33"/>
    <m/>
    <x v="310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715744356.25"/>
    <x v="33"/>
    <m/>
    <x v="310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710791325.25"/>
    <x v="33"/>
    <m/>
    <x v="310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705671055.75"/>
    <x v="33"/>
    <m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720734680.25"/>
    <x v="33"/>
    <m/>
    <x v="310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715537159"/>
    <x v="33"/>
    <m/>
    <x v="310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713822104"/>
    <x v="33"/>
    <m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703843091.75"/>
    <x v="33"/>
    <m/>
    <x v="310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742868562.25"/>
    <x v="33"/>
    <m/>
    <x v="310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05547861"/>
    <x v="33"/>
    <m/>
    <x v="311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737688599.5"/>
    <x v="33"/>
    <m/>
    <x v="311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713999159"/>
    <x v="33"/>
    <m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n v="704360125"/>
    <x v="33"/>
    <m/>
    <x v="311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731913788.75"/>
    <x v="33"/>
    <m/>
    <x v="311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713643172.5"/>
    <x v="33"/>
    <m/>
    <x v="311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732000770.5"/>
    <x v="33"/>
    <m/>
    <x v="311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733326849.5"/>
    <x v="33"/>
    <m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713060267.5"/>
    <x v="33"/>
    <m/>
    <x v="311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729947032.5"/>
    <x v="33"/>
    <m/>
    <x v="3119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704578170.25"/>
    <x v="33"/>
    <m/>
    <x v="3120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739257995.5"/>
    <x v="33"/>
    <m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733427484"/>
    <x v="33"/>
    <m/>
    <x v="312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710155308"/>
    <x v="33"/>
    <m/>
    <x v="312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n v="725423336"/>
    <x v="33"/>
    <m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728913745.25"/>
    <x v="33"/>
    <m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n v="711973014.5"/>
    <x v="33"/>
    <m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744202072.5"/>
    <x v="1"/>
    <m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745408312.25"/>
    <x v="1"/>
    <m/>
    <x v="3128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745412808.75"/>
    <x v="1"/>
    <m/>
    <x v="3129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745181086.75"/>
    <x v="1"/>
    <m/>
    <x v="3130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745084632.75"/>
    <x v="1"/>
    <m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744532456"/>
    <x v="1"/>
    <m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744863068.75"/>
    <x v="1"/>
    <m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745163402.75"/>
    <x v="1"/>
    <m/>
    <x v="3134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744712438.75"/>
    <x v="1"/>
    <m/>
    <x v="313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745819610"/>
    <x v="1"/>
    <m/>
    <x v="313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n v="745206303.5"/>
    <x v="1"/>
    <m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744476211.5"/>
    <x v="1"/>
    <m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745143776.5"/>
    <x v="1"/>
    <m/>
    <x v="313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745299138.5"/>
    <x v="1"/>
    <m/>
    <x v="314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744314081.5"/>
    <x v="1"/>
    <m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n v="745301878"/>
    <x v="1"/>
    <m/>
    <x v="314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744592519.25"/>
    <x v="1"/>
    <m/>
    <x v="3143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n v="744034467"/>
    <x v="1"/>
    <m/>
    <x v="314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745208298.5"/>
    <x v="1"/>
    <m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706800707"/>
    <x v="1"/>
    <m/>
    <x v="314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705604175.5"/>
    <x v="1"/>
    <m/>
    <x v="314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676903306.25"/>
    <x v="1"/>
    <m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646023010.5"/>
    <x v="1"/>
    <m/>
    <x v="314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704542774"/>
    <x v="1"/>
    <m/>
    <x v="315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691065283"/>
    <x v="1"/>
    <m/>
    <x v="315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651444796.375"/>
    <x v="1"/>
    <m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666010136"/>
    <x v="1"/>
    <m/>
    <x v="315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677356794.3075"/>
    <x v="1"/>
    <m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668540994.25"/>
    <x v="1"/>
    <m/>
    <x v="315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702670546.5"/>
    <x v="1"/>
    <m/>
    <x v="3156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686615318.25"/>
    <x v="1"/>
    <m/>
    <x v="315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662537853.80500007"/>
    <x v="1"/>
    <m/>
    <x v="315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703458563.25"/>
    <x v="1"/>
    <m/>
    <x v="315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706041305"/>
    <x v="1"/>
    <m/>
    <x v="316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701758702.75"/>
    <x v="1"/>
    <m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700783393"/>
    <x v="1"/>
    <m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700458692.5"/>
    <x v="1"/>
    <m/>
    <x v="316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651722535.25"/>
    <x v="1"/>
    <m/>
    <x v="316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707889975.70749998"/>
    <x v="1"/>
    <m/>
    <x v="316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703174875.5"/>
    <x v="1"/>
    <m/>
    <x v="316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700662079.75"/>
    <x v="1"/>
    <m/>
    <x v="316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692820906"/>
    <x v="1"/>
    <m/>
    <x v="316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701422715"/>
    <x v="1"/>
    <m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730626612.5"/>
    <x v="1"/>
    <m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663972916.25"/>
    <x v="1"/>
    <m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705237339.5"/>
    <x v="1"/>
    <m/>
    <x v="317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704198118.25"/>
    <x v="1"/>
    <m/>
    <x v="317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647694098"/>
    <x v="1"/>
    <m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687842967"/>
    <x v="1"/>
    <m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701035951"/>
    <x v="1"/>
    <m/>
    <x v="317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702113201"/>
    <x v="1"/>
    <m/>
    <x v="317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683390749.70499992"/>
    <x v="1"/>
    <m/>
    <x v="317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700981395"/>
    <x v="1"/>
    <m/>
    <x v="317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700854836.75"/>
    <x v="1"/>
    <m/>
    <x v="318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662812008.5"/>
    <x v="1"/>
    <m/>
    <x v="318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688254232.75"/>
    <x v="1"/>
    <m/>
    <x v="318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701482479.5"/>
    <x v="1"/>
    <m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702625676.5"/>
    <x v="1"/>
    <m/>
    <x v="318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704804494.5"/>
    <x v="1"/>
    <m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703156408.5"/>
    <x v="1"/>
    <m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716511585.75"/>
    <x v="35"/>
    <m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715581465.75"/>
    <x v="35"/>
    <m/>
    <x v="318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n v="739980237.5"/>
    <x v="35"/>
    <m/>
    <x v="318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734389473.25"/>
    <x v="35"/>
    <m/>
    <x v="319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711608942.25"/>
    <x v="35"/>
    <m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711265180.75"/>
    <x v="35"/>
    <m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n v="718332299"/>
    <x v="35"/>
    <m/>
    <x v="319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711227798.25"/>
    <x v="35"/>
    <m/>
    <x v="319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717923570.25"/>
    <x v="35"/>
    <m/>
    <x v="319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710877596.25"/>
    <x v="35"/>
    <m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711219966.75"/>
    <x v="35"/>
    <m/>
    <x v="319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704368819.75"/>
    <x v="35"/>
    <m/>
    <x v="319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730351135.75"/>
    <x v="35"/>
    <m/>
    <x v="319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704301145.25"/>
    <x v="35"/>
    <m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723775709.25"/>
    <x v="35"/>
    <m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720964375"/>
    <x v="35"/>
    <m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n v="717927029.75"/>
    <x v="35"/>
    <m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714587457.25"/>
    <x v="35"/>
    <m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n v="720674325.5"/>
    <x v="35"/>
    <m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713589350"/>
    <x v="35"/>
    <m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702826652.75"/>
    <x v="1"/>
    <m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700957354.92499995"/>
    <x v="1"/>
    <m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68242373"/>
    <x v="1"/>
    <m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703360635.75"/>
    <x v="1"/>
    <m/>
    <x v="321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703115661.5"/>
    <x v="1"/>
    <m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718104893"/>
    <x v="1"/>
    <m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725218536"/>
    <x v="1"/>
    <m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720127567"/>
    <x v="1"/>
    <m/>
    <x v="321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717640351.75"/>
    <x v="1"/>
    <m/>
    <x v="321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738485723.25"/>
    <x v="1"/>
    <m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709282355.5"/>
    <x v="1"/>
    <m/>
    <x v="321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712781808.75"/>
    <x v="1"/>
    <m/>
    <x v="321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743944697.25"/>
    <x v="1"/>
    <m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717302364"/>
    <x v="1"/>
    <m/>
    <x v="322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722185510.25"/>
    <x v="1"/>
    <m/>
    <x v="322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719403355.25"/>
    <x v="1"/>
    <m/>
    <x v="322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740996984.75"/>
    <x v="1"/>
    <m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732033906"/>
    <x v="1"/>
    <m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722459123.75"/>
    <x v="1"/>
    <m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741696100.5"/>
    <x v="1"/>
    <m/>
    <x v="322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724485606.25"/>
    <x v="1"/>
    <m/>
    <x v="322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707591742.75"/>
    <x v="1"/>
    <m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705744740"/>
    <x v="1"/>
    <m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729775583"/>
    <x v="1"/>
    <m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730511898.75"/>
    <x v="1"/>
    <m/>
    <x v="323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743594677.75"/>
    <x v="1"/>
    <m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742280049.67750001"/>
    <x v="1"/>
    <m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733036541"/>
    <x v="1"/>
    <m/>
    <x v="323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740838274"/>
    <x v="1"/>
    <m/>
    <x v="323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721246717.16000009"/>
    <x v="1"/>
    <m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717229255"/>
    <x v="1"/>
    <m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722372286.495"/>
    <x v="1"/>
    <m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743033249.75"/>
    <x v="1"/>
    <m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705925394.5"/>
    <x v="1"/>
    <m/>
    <x v="32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704930274.35500002"/>
    <x v="1"/>
    <m/>
    <x v="324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721660165"/>
    <x v="1"/>
    <m/>
    <x v="324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739658520"/>
    <x v="1"/>
    <m/>
    <x v="324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716362708"/>
    <x v="1"/>
    <m/>
    <x v="324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720398213.75"/>
    <x v="1"/>
    <m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717701031.875"/>
    <x v="1"/>
    <m/>
    <x v="324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713445352.25"/>
    <x v="1"/>
    <m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716764921.75"/>
    <x v="1"/>
    <m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706964162.25"/>
    <x v="1"/>
    <m/>
    <x v="324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716806403.25"/>
    <x v="1"/>
    <m/>
    <x v="325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735976351.5"/>
    <x v="1"/>
    <m/>
    <x v="325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736256952"/>
    <x v="1"/>
    <m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713022141.875"/>
    <x v="1"/>
    <m/>
    <x v="325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705705323.25"/>
    <x v="1"/>
    <m/>
    <x v="325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716534424.75"/>
    <x v="1"/>
    <m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743237517.74749994"/>
    <x v="1"/>
    <m/>
    <x v="325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709729790.5"/>
    <x v="1"/>
    <m/>
    <x v="325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737018150.14999998"/>
    <x v="1"/>
    <m/>
    <x v="325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23696142.75"/>
    <x v="1"/>
    <m/>
    <x v="325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717886579"/>
    <x v="1"/>
    <m/>
    <x v="326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708947191.75"/>
    <x v="1"/>
    <m/>
    <x v="326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722615565.03999996"/>
    <x v="1"/>
    <m/>
    <x v="326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710893740.5"/>
    <x v="1"/>
    <m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723934201.5"/>
    <x v="1"/>
    <m/>
    <x v="326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716396490.5"/>
    <x v="1"/>
    <m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717934230.75"/>
    <x v="1"/>
    <m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735692514.5"/>
    <x v="1"/>
    <m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716492496.75"/>
    <x v="1"/>
    <m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717705097.5"/>
    <x v="1"/>
    <m/>
    <x v="326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706815487.75"/>
    <x v="1"/>
    <m/>
    <x v="327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722762401.5"/>
    <x v="1"/>
    <m/>
    <x v="327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736595489.75"/>
    <x v="1"/>
    <m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728087715.75"/>
    <x v="1"/>
    <m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711160322"/>
    <x v="1"/>
    <m/>
    <x v="327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729003844.25"/>
    <x v="1"/>
    <m/>
    <x v="327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707518185.5"/>
    <x v="1"/>
    <m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715861306.25"/>
    <x v="1"/>
    <m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729091602.25"/>
    <x v="1"/>
    <m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715823772"/>
    <x v="1"/>
    <m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719930384.25"/>
    <x v="1"/>
    <m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730010008.375"/>
    <x v="1"/>
    <m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726896795.75"/>
    <x v="1"/>
    <m/>
    <x v="328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726649264"/>
    <x v="1"/>
    <m/>
    <x v="3283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743455077.75"/>
    <x v="1"/>
    <m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735001737.75"/>
    <x v="1"/>
    <m/>
    <x v="328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23827447.5"/>
    <x v="1"/>
    <m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732452787.12249994"/>
    <x v="1"/>
    <m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743185673.55250001"/>
    <x v="1"/>
    <m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743970069.5"/>
    <x v="1"/>
    <m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720551706"/>
    <x v="1"/>
    <m/>
    <x v="329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723331850"/>
    <x v="1"/>
    <m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743665116.25"/>
    <x v="1"/>
    <m/>
    <x v="329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716581960.5"/>
    <x v="1"/>
    <m/>
    <x v="329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736795301.25250006"/>
    <x v="1"/>
    <m/>
    <x v="329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723658295"/>
    <x v="1"/>
    <m/>
    <x v="329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718605936"/>
    <x v="1"/>
    <m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720620853.25"/>
    <x v="1"/>
    <m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721782918.75"/>
    <x v="1"/>
    <m/>
    <x v="329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714712374.25"/>
    <x v="1"/>
    <m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734055997.5"/>
    <x v="1"/>
    <m/>
    <x v="330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739903771.75"/>
    <x v="1"/>
    <m/>
    <x v="330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713022172.25"/>
    <x v="1"/>
    <m/>
    <x v="330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740565339.125"/>
    <x v="1"/>
    <m/>
    <x v="330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718540399.25"/>
    <x v="1"/>
    <m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731945706.5"/>
    <x v="1"/>
    <m/>
    <x v="330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730989941.20000005"/>
    <x v="1"/>
    <m/>
    <x v="330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729838166.75"/>
    <x v="1"/>
    <m/>
    <x v="330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737646636.25"/>
    <x v="1"/>
    <m/>
    <x v="330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721438546.5"/>
    <x v="1"/>
    <m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721885302.75"/>
    <x v="1"/>
    <m/>
    <x v="33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738995522"/>
    <x v="1"/>
    <m/>
    <x v="331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726630766.75"/>
    <x v="1"/>
    <m/>
    <x v="331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714962688.75"/>
    <x v="1"/>
    <m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730612642.75"/>
    <x v="1"/>
    <m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703049496.79500008"/>
    <x v="1"/>
    <m/>
    <x v="331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732025995.25"/>
    <x v="1"/>
    <m/>
    <x v="331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729311809.25"/>
    <x v="1"/>
    <m/>
    <x v="331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710384632"/>
    <x v="1"/>
    <m/>
    <x v="331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732631419.25"/>
    <x v="1"/>
    <m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706412289.25"/>
    <x v="1"/>
    <m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732806192.25"/>
    <x v="1"/>
    <m/>
    <x v="332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736748931"/>
    <x v="1"/>
    <m/>
    <x v="332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732265578.75"/>
    <x v="1"/>
    <m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713373154.75"/>
    <x v="1"/>
    <m/>
    <x v="332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712270394.25"/>
    <x v="1"/>
    <m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730701193.75"/>
    <x v="1"/>
    <m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702208381.75"/>
    <x v="1"/>
    <m/>
    <x v="332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703021575.5"/>
    <x v="1"/>
    <m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713313049.75"/>
    <x v="1"/>
    <m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721320265.75"/>
    <x v="1"/>
    <m/>
    <x v="333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02254685.75"/>
    <x v="1"/>
    <m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716718182.75"/>
    <x v="1"/>
    <m/>
    <x v="333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718483064"/>
    <x v="1"/>
    <m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702965331.25"/>
    <x v="1"/>
    <m/>
    <x v="333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729318787.75"/>
    <x v="1"/>
    <m/>
    <x v="333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706021689"/>
    <x v="1"/>
    <m/>
    <x v="333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743522299.75"/>
    <x v="1"/>
    <m/>
    <x v="333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734214857.75"/>
    <x v="1"/>
    <m/>
    <x v="33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739994322.75"/>
    <x v="1"/>
    <m/>
    <x v="333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732381399.75"/>
    <x v="1"/>
    <m/>
    <x v="334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13222832"/>
    <x v="1"/>
    <m/>
    <x v="334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729831271.75"/>
    <x v="1"/>
    <m/>
    <x v="334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704040197.75"/>
    <x v="1"/>
    <m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713386212.75"/>
    <x v="1"/>
    <m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712304672"/>
    <x v="1"/>
    <m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731061816.25"/>
    <x v="1"/>
    <m/>
    <x v="334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730485853.75"/>
    <x v="1"/>
    <m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732452480"/>
    <x v="1"/>
    <m/>
    <x v="334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723658379.25"/>
    <x v="1"/>
    <m/>
    <x v="334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702257318.5"/>
    <x v="1"/>
    <m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32477906"/>
    <x v="1"/>
    <m/>
    <x v="335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730823242.25"/>
    <x v="1"/>
    <m/>
    <x v="335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722280894.75"/>
    <x v="1"/>
    <m/>
    <x v="335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731205693"/>
    <x v="1"/>
    <m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733658023"/>
    <x v="1"/>
    <m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702796165.25"/>
    <x v="1"/>
    <m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707546554.75"/>
    <x v="1"/>
    <m/>
    <x v="335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743021935.25"/>
    <x v="1"/>
    <m/>
    <x v="335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740401669.75"/>
    <x v="1"/>
    <m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704413967.75"/>
    <x v="1"/>
    <m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712547481.75"/>
    <x v="1"/>
    <m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703825832.75"/>
    <x v="1"/>
    <m/>
    <x v="336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728565624.75"/>
    <x v="1"/>
    <m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724339446.75"/>
    <x v="1"/>
    <m/>
    <x v="336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715092799.25"/>
    <x v="1"/>
    <m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718694177"/>
    <x v="1"/>
    <m/>
    <x v="336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709266682"/>
    <x v="1"/>
    <m/>
    <x v="336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740926302.25"/>
    <x v="1"/>
    <m/>
    <x v="336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740311669.25"/>
    <x v="1"/>
    <m/>
    <x v="336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723940254"/>
    <x v="1"/>
    <m/>
    <x v="337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704025389.5"/>
    <x v="1"/>
    <m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718103768.75"/>
    <x v="1"/>
    <m/>
    <x v="337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722379753.5"/>
    <x v="1"/>
    <m/>
    <x v="337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699953540.75"/>
    <x v="1"/>
    <m/>
    <x v="337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713695402"/>
    <x v="1"/>
    <m/>
    <x v="337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712789905"/>
    <x v="1"/>
    <m/>
    <x v="337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704222849.75"/>
    <x v="1"/>
    <m/>
    <x v="337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719938727.75"/>
    <x v="1"/>
    <m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707896479.25"/>
    <x v="1"/>
    <m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712376126"/>
    <x v="1"/>
    <m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734517292"/>
    <x v="1"/>
    <m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732922306.25"/>
    <x v="1"/>
    <m/>
    <x v="338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723238908.16499996"/>
    <x v="1"/>
    <m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708474779.75"/>
    <x v="1"/>
    <m/>
    <x v="338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708162788.25"/>
    <x v="1"/>
    <m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708427429.25"/>
    <x v="1"/>
    <m/>
    <x v="338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716665121"/>
    <x v="1"/>
    <m/>
    <x v="338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731835219"/>
    <x v="1"/>
    <m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702185062"/>
    <x v="1"/>
    <m/>
    <x v="338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703133890.25"/>
    <x v="1"/>
    <m/>
    <x v="339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730203055.5"/>
    <x v="1"/>
    <m/>
    <x v="339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707075405.25"/>
    <x v="1"/>
    <m/>
    <x v="339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702587525"/>
    <x v="1"/>
    <m/>
    <x v="339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716201575.5"/>
    <x v="1"/>
    <m/>
    <x v="339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700220830.5"/>
    <x v="1"/>
    <m/>
    <x v="339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727043008.25"/>
    <x v="1"/>
    <m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707799871"/>
    <x v="1"/>
    <m/>
    <x v="339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711630485.25"/>
    <x v="1"/>
    <m/>
    <x v="339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703663738.5"/>
    <x v="1"/>
    <m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718836828"/>
    <x v="1"/>
    <m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723014983.25"/>
    <x v="1"/>
    <m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716967666.25"/>
    <x v="1"/>
    <m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716839504.25"/>
    <x v="1"/>
    <m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727985281.125"/>
    <x v="1"/>
    <m/>
    <x v="340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701786218.5"/>
    <x v="1"/>
    <m/>
    <x v="340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701673196.75"/>
    <x v="1"/>
    <m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702215920.25"/>
    <x v="1"/>
    <m/>
    <x v="340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734177419.25"/>
    <x v="1"/>
    <m/>
    <x v="340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732010421.25"/>
    <x v="1"/>
    <m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721704089.25"/>
    <x v="1"/>
    <m/>
    <x v="341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705282187.5"/>
    <x v="1"/>
    <m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712345285.5"/>
    <x v="1"/>
    <m/>
    <x v="341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739653153.5"/>
    <x v="1"/>
    <m/>
    <x v="341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730233916.25"/>
    <x v="1"/>
    <m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714295564.75"/>
    <x v="1"/>
    <m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706211218.25250006"/>
    <x v="1"/>
    <m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699790676.25"/>
    <x v="1"/>
    <m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729599440.25"/>
    <x v="1"/>
    <m/>
    <x v="341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727511800.5"/>
    <x v="1"/>
    <m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712102334.75"/>
    <x v="1"/>
    <m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724412173.75"/>
    <x v="1"/>
    <m/>
    <x v="342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714308260.5"/>
    <x v="1"/>
    <m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711094478.75"/>
    <x v="1"/>
    <m/>
    <x v="342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705533616.77499998"/>
    <x v="1"/>
    <m/>
    <x v="342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705222461.25"/>
    <x v="1"/>
    <m/>
    <x v="342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701509858.25"/>
    <x v="1"/>
    <m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712032188.25"/>
    <x v="1"/>
    <m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738720982.25"/>
    <x v="1"/>
    <m/>
    <x v="342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702732611.24749994"/>
    <x v="1"/>
    <m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703544081.75"/>
    <x v="1"/>
    <m/>
    <x v="343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726808112.25"/>
    <x v="1"/>
    <m/>
    <x v="343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700818462.75"/>
    <x v="1"/>
    <m/>
    <x v="343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701846315.25"/>
    <x v="1"/>
    <m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734913108"/>
    <x v="1"/>
    <m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703863851.25"/>
    <x v="1"/>
    <m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719354676.5"/>
    <x v="1"/>
    <m/>
    <x v="343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714740396.5"/>
    <x v="1"/>
    <m/>
    <x v="343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726302976.03500009"/>
    <x v="1"/>
    <m/>
    <x v="343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702061817.73000002"/>
    <x v="1"/>
    <m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723131387.25"/>
    <x v="1"/>
    <m/>
    <x v="344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715860400.5"/>
    <x v="1"/>
    <m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704485548"/>
    <x v="1"/>
    <m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732518303.25"/>
    <x v="1"/>
    <m/>
    <x v="344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722197825.75"/>
    <x v="1"/>
    <m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711058158"/>
    <x v="1"/>
    <m/>
    <x v="344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728195379"/>
    <x v="1"/>
    <m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708744932"/>
    <x v="1"/>
    <m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733411480.75"/>
    <x v="1"/>
    <m/>
    <x v="344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712700135.25"/>
    <x v="1"/>
    <m/>
    <x v="344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714235432"/>
    <x v="1"/>
    <m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702557783.75"/>
    <x v="1"/>
    <m/>
    <x v="345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734269577.75"/>
    <x v="1"/>
    <m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702764761"/>
    <x v="1"/>
    <m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737545347"/>
    <x v="1"/>
    <m/>
    <x v="345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702768165.5"/>
    <x v="1"/>
    <m/>
    <x v="345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711201364"/>
    <x v="1"/>
    <m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710886291.5"/>
    <x v="1"/>
    <m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731224096.75"/>
    <x v="1"/>
    <m/>
    <x v="345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703751018.25"/>
    <x v="1"/>
    <m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738239746.5"/>
    <x v="1"/>
    <m/>
    <x v="346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717933337.5"/>
    <x v="1"/>
    <m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737190844.25"/>
    <x v="1"/>
    <m/>
    <x v="346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735314120.79500008"/>
    <x v="1"/>
    <m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719027642"/>
    <x v="1"/>
    <m/>
    <x v="346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729260252.75"/>
    <x v="1"/>
    <m/>
    <x v="3465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712785685.25"/>
    <x v="1"/>
    <m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736603881"/>
    <x v="1"/>
    <m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730281332"/>
    <x v="1"/>
    <m/>
    <x v="346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733491241.5"/>
    <x v="1"/>
    <m/>
    <x v="346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703871998.25"/>
    <x v="1"/>
    <m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707171983.75"/>
    <x v="1"/>
    <m/>
    <x v="347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712988862.25"/>
    <x v="1"/>
    <m/>
    <x v="347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733860580.25"/>
    <x v="1"/>
    <m/>
    <x v="347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706900715.25"/>
    <x v="1"/>
    <m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706804027"/>
    <x v="1"/>
    <m/>
    <x v="347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715648739.5"/>
    <x v="1"/>
    <m/>
    <x v="347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712709684"/>
    <x v="1"/>
    <m/>
    <x v="347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701043833.5"/>
    <x v="1"/>
    <m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717751095"/>
    <x v="1"/>
    <m/>
    <x v="347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709724887.75"/>
    <x v="1"/>
    <m/>
    <x v="348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701688790.5"/>
    <x v="1"/>
    <m/>
    <x v="348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701555063.25"/>
    <x v="1"/>
    <m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732359974.5"/>
    <x v="1"/>
    <m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726567962.5"/>
    <x v="1"/>
    <m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715979963.25"/>
    <x v="1"/>
    <m/>
    <x v="348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716945281.25"/>
    <x v="1"/>
    <m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714127906.25"/>
    <x v="1"/>
    <m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699830859.5"/>
    <x v="1"/>
    <m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729639787.5"/>
    <x v="1"/>
    <m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715510992.25"/>
    <x v="1"/>
    <m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722154207.30500007"/>
    <x v="1"/>
    <m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703708556.25"/>
    <x v="1"/>
    <m/>
    <x v="349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739831747"/>
    <x v="1"/>
    <m/>
    <x v="349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06807001"/>
    <x v="1"/>
    <m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735949535.5"/>
    <x v="1"/>
    <m/>
    <x v="349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732189859.75"/>
    <x v="1"/>
    <m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730945819"/>
    <x v="1"/>
    <m/>
    <x v="349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716695602.5"/>
    <x v="1"/>
    <m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728311820.75"/>
    <x v="1"/>
    <m/>
    <x v="349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720458185.5"/>
    <x v="1"/>
    <m/>
    <x v="350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728741977.75"/>
    <x v="1"/>
    <m/>
    <x v="350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734032545.75"/>
    <x v="1"/>
    <m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723331097.5"/>
    <x v="1"/>
    <m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699734869.5"/>
    <x v="1"/>
    <m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703436488.5"/>
    <x v="1"/>
    <m/>
    <x v="350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731720896.5"/>
    <x v="1"/>
    <m/>
    <x v="350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730957112"/>
    <x v="1"/>
    <m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707985397.25"/>
    <x v="1"/>
    <m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701724653"/>
    <x v="1"/>
    <m/>
    <x v="350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07198308"/>
    <x v="1"/>
    <m/>
    <x v="351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713600150.25"/>
    <x v="1"/>
    <m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700646602.75"/>
    <x v="1"/>
    <m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711073313"/>
    <x v="1"/>
    <m/>
    <x v="351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715901367"/>
    <x v="1"/>
    <m/>
    <x v="351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704336345.25"/>
    <x v="1"/>
    <m/>
    <x v="351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701596561.75"/>
    <x v="1"/>
    <m/>
    <x v="351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705680660.67250001"/>
    <x v="1"/>
    <m/>
    <x v="351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712091988.75"/>
    <x v="1"/>
    <m/>
    <x v="351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720217917"/>
    <x v="1"/>
    <m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705342161.5"/>
    <x v="1"/>
    <m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720559308.75"/>
    <x v="1"/>
    <m/>
    <x v="352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736180043.5"/>
    <x v="1"/>
    <m/>
    <x v="352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704981850.75"/>
    <x v="1"/>
    <m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19331160.75"/>
    <x v="1"/>
    <m/>
    <x v="352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730309477.75"/>
    <x v="1"/>
    <m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717665861.5"/>
    <x v="1"/>
    <m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741938885.5"/>
    <x v="1"/>
    <m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717936724"/>
    <x v="1"/>
    <m/>
    <x v="352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729550557.25"/>
    <x v="1"/>
    <m/>
    <x v="352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733002993.5"/>
    <x v="1"/>
    <m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705170434"/>
    <x v="1"/>
    <m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722985943.25"/>
    <x v="1"/>
    <m/>
    <x v="353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721101815"/>
    <x v="1"/>
    <m/>
    <x v="353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721232954.75"/>
    <x v="1"/>
    <m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724663353"/>
    <x v="1"/>
    <m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707307150.5"/>
    <x v="1"/>
    <m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735110033"/>
    <x v="1"/>
    <m/>
    <x v="353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736225643.75"/>
    <x v="1"/>
    <m/>
    <x v="353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732801839.75"/>
    <x v="1"/>
    <m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719981460.5"/>
    <x v="1"/>
    <m/>
    <x v="354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703755338"/>
    <x v="1"/>
    <m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716980229.25"/>
    <x v="1"/>
    <m/>
    <x v="354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712231759.5"/>
    <x v="1"/>
    <m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713742144.25"/>
    <x v="1"/>
    <m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713466142"/>
    <x v="1"/>
    <m/>
    <x v="354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731088980.0625"/>
    <x v="1"/>
    <m/>
    <x v="354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728092991.75"/>
    <x v="1"/>
    <m/>
    <x v="354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720074902"/>
    <x v="1"/>
    <m/>
    <x v="354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730464870"/>
    <x v="1"/>
    <m/>
    <x v="354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699785035.625"/>
    <x v="1"/>
    <m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701334360.25"/>
    <x v="1"/>
    <m/>
    <x v="355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718979707.25"/>
    <x v="1"/>
    <m/>
    <x v="355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711176220.77749991"/>
    <x v="1"/>
    <m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739043000.5"/>
    <x v="1"/>
    <m/>
    <x v="355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702849419.5"/>
    <x v="1"/>
    <m/>
    <x v="355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698926704"/>
    <x v="1"/>
    <m/>
    <x v="355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716767875.25"/>
    <x v="1"/>
    <m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718685611.75"/>
    <x v="1"/>
    <m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715587377.5"/>
    <x v="1"/>
    <m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719009688"/>
    <x v="1"/>
    <m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728755581.75"/>
    <x v="1"/>
    <m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734431752.11249995"/>
    <x v="1"/>
    <m/>
    <x v="356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721036117.75"/>
    <x v="1"/>
    <m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709376400.75"/>
    <x v="1"/>
    <m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710360074.75"/>
    <x v="1"/>
    <m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716334504.25"/>
    <x v="1"/>
    <m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704840279.25"/>
    <x v="1"/>
    <m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709720614.25"/>
    <x v="1"/>
    <m/>
    <x v="356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709401249"/>
    <x v="1"/>
    <m/>
    <x v="356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706703170.5"/>
    <x v="1"/>
    <m/>
    <x v="357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716799168.25"/>
    <x v="1"/>
    <m/>
    <x v="357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707072313.5"/>
    <x v="1"/>
    <m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707313574"/>
    <x v="1"/>
    <m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734768675.5"/>
    <x v="1"/>
    <m/>
    <x v="357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739176653.25"/>
    <x v="1"/>
    <m/>
    <x v="357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714443017.5"/>
    <x v="1"/>
    <m/>
    <x v="357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730371272.79999995"/>
    <x v="1"/>
    <m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729075356.5"/>
    <x v="1"/>
    <m/>
    <x v="357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711771753.5"/>
    <x v="1"/>
    <m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703057541.25"/>
    <x v="1"/>
    <m/>
    <x v="358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729609670.75"/>
    <x v="1"/>
    <m/>
    <x v="358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729191122.25"/>
    <x v="1"/>
    <m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717739366.25"/>
    <x v="1"/>
    <m/>
    <x v="358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708943963.25"/>
    <x v="1"/>
    <m/>
    <x v="358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736030600.25"/>
    <x v="1"/>
    <m/>
    <x v="358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732549728.75"/>
    <x v="1"/>
    <m/>
    <x v="358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714696255.5"/>
    <x v="1"/>
    <m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715788464"/>
    <x v="1"/>
    <m/>
    <x v="358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706249286"/>
    <x v="1"/>
    <m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710514081.75"/>
    <x v="1"/>
    <m/>
    <x v="359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710576656.75"/>
    <x v="1"/>
    <m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709490640.25"/>
    <x v="1"/>
    <m/>
    <x v="359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735937003.75"/>
    <x v="1"/>
    <m/>
    <x v="359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712548051.5"/>
    <x v="1"/>
    <m/>
    <x v="359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704083191"/>
    <x v="1"/>
    <m/>
    <x v="359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728176282"/>
    <x v="1"/>
    <m/>
    <x v="359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704462822.5"/>
    <x v="1"/>
    <m/>
    <x v="359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719902226"/>
    <x v="1"/>
    <m/>
    <x v="3598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737590286.25"/>
    <x v="1"/>
    <m/>
    <x v="359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710078876"/>
    <x v="1"/>
    <m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730465252.25"/>
    <x v="1"/>
    <m/>
    <x v="360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722731694.25"/>
    <x v="1"/>
    <m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730821887.5"/>
    <x v="1"/>
    <m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727047181.75"/>
    <x v="1"/>
    <m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734945521.5"/>
    <x v="1"/>
    <m/>
    <x v="360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724765770.5"/>
    <x v="1"/>
    <m/>
    <x v="360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732397729.25"/>
    <x v="1"/>
    <m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729042699"/>
    <x v="1"/>
    <m/>
    <x v="360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719255881.5"/>
    <x v="1"/>
    <m/>
    <x v="360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713594463.25"/>
    <x v="1"/>
    <m/>
    <x v="361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700953224.75"/>
    <x v="1"/>
    <m/>
    <x v="36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701334604.5"/>
    <x v="1"/>
    <m/>
    <x v="361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716690455.75"/>
    <x v="1"/>
    <m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724231133.5"/>
    <x v="1"/>
    <m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712754523.25"/>
    <x v="1"/>
    <m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743809415"/>
    <x v="1"/>
    <m/>
    <x v="361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716024444"/>
    <x v="1"/>
    <m/>
    <x v="361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739088543.25"/>
    <x v="1"/>
    <m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712113875.75"/>
    <x v="1"/>
    <m/>
    <x v="361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737118351.5"/>
    <x v="1"/>
    <m/>
    <x v="362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705226493.24749994"/>
    <x v="1"/>
    <m/>
    <x v="362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702800576"/>
    <x v="1"/>
    <m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734693441.75"/>
    <x v="1"/>
    <m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717278578"/>
    <x v="1"/>
    <m/>
    <x v="362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703649858.75"/>
    <x v="1"/>
    <m/>
    <x v="362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730812914"/>
    <x v="1"/>
    <m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n v="723723298"/>
    <x v="35"/>
    <m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729967742"/>
    <x v="35"/>
    <m/>
    <x v="36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707999095.5"/>
    <x v="35"/>
    <m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705197255.25"/>
    <x v="35"/>
    <m/>
    <x v="363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707958899.75"/>
    <x v="35"/>
    <m/>
    <x v="363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738821215"/>
    <x v="35"/>
    <m/>
    <x v="363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741147179.25"/>
    <x v="35"/>
    <m/>
    <x v="363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729945659.5"/>
    <x v="35"/>
    <m/>
    <x v="363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n v="720368414.5"/>
    <x v="35"/>
    <m/>
    <x v="363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709417702.5"/>
    <x v="35"/>
    <m/>
    <x v="363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713433020.5"/>
    <x v="35"/>
    <m/>
    <x v="363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736631492"/>
    <x v="35"/>
    <m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714993779.5"/>
    <x v="35"/>
    <m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n v="705862844.75"/>
    <x v="35"/>
    <m/>
    <x v="364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723568136"/>
    <x v="35"/>
    <m/>
    <x v="364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n v="723002319.5"/>
    <x v="35"/>
    <m/>
    <x v="364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728102715"/>
    <x v="35"/>
    <m/>
    <x v="364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739238019.5"/>
    <x v="35"/>
    <m/>
    <x v="364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716567172.75"/>
    <x v="35"/>
    <m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736657171.5"/>
    <x v="35"/>
    <m/>
    <x v="364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705608279"/>
    <x v="1"/>
    <m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700907794"/>
    <x v="1"/>
    <m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726752821.25"/>
    <x v="1"/>
    <m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703130077.75"/>
    <x v="1"/>
    <m/>
    <x v="365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735821702.75"/>
    <x v="1"/>
    <m/>
    <x v="365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718734614.25"/>
    <x v="1"/>
    <m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729348960"/>
    <x v="1"/>
    <m/>
    <x v="365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17965907.5"/>
    <x v="1"/>
    <m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742347278.25"/>
    <x v="1"/>
    <m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731906493.5"/>
    <x v="1"/>
    <m/>
    <x v="365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01136912.5"/>
    <x v="1"/>
    <m/>
    <x v="365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712798341"/>
    <x v="1"/>
    <m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709144530.5"/>
    <x v="1"/>
    <m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729650209.5"/>
    <x v="1"/>
    <m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713242645.5"/>
    <x v="1"/>
    <m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739863675.75"/>
    <x v="1"/>
    <m/>
    <x v="366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732726168"/>
    <x v="1"/>
    <m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722793147.5"/>
    <x v="1"/>
    <m/>
    <x v="366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702630955"/>
    <x v="1"/>
    <m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717983497.77749991"/>
    <x v="1"/>
    <m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718336973.75"/>
    <x v="1"/>
    <m/>
    <x v="366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716371918.25"/>
    <x v="1"/>
    <m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716266266"/>
    <x v="1"/>
    <m/>
    <x v="366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702514844.25"/>
    <x v="1"/>
    <m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705238467.75"/>
    <x v="1"/>
    <m/>
    <x v="367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706857519"/>
    <x v="1"/>
    <m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735173247.25"/>
    <x v="1"/>
    <m/>
    <x v="367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731409613.75"/>
    <x v="1"/>
    <m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704886703.5"/>
    <x v="1"/>
    <m/>
    <x v="367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701738326.375"/>
    <x v="1"/>
    <m/>
    <x v="367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715782669.25"/>
    <x v="1"/>
    <m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701351888.25"/>
    <x v="1"/>
    <m/>
    <x v="367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737379671.25"/>
    <x v="1"/>
    <m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726220429.25"/>
    <x v="1"/>
    <m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700726150.25"/>
    <x v="1"/>
    <m/>
    <x v="368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737818834.5"/>
    <x v="1"/>
    <m/>
    <x v="368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719936059.5"/>
    <x v="1"/>
    <m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699721867.5"/>
    <x v="1"/>
    <m/>
    <x v="368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720097190.25"/>
    <x v="1"/>
    <m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701276286.8125"/>
    <x v="1"/>
    <m/>
    <x v="368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703114830.5"/>
    <x v="1"/>
    <m/>
    <x v="368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716834937.75"/>
    <x v="1"/>
    <m/>
    <x v="368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707902399.25"/>
    <x v="1"/>
    <m/>
    <x v="368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711687681.75"/>
    <x v="1"/>
    <m/>
    <x v="369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705347564"/>
    <x v="1"/>
    <m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723818893.25"/>
    <x v="1"/>
    <m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731792046.75"/>
    <x v="1"/>
    <m/>
    <x v="369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710073814.5"/>
    <x v="1"/>
    <m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710624252.5"/>
    <x v="1"/>
    <m/>
    <x v="369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730986271.5"/>
    <x v="1"/>
    <m/>
    <x v="369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727826659"/>
    <x v="1"/>
    <m/>
    <x v="369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706044248"/>
    <x v="1"/>
    <m/>
    <x v="369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705396806"/>
    <x v="1"/>
    <m/>
    <x v="369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716063782.5"/>
    <x v="1"/>
    <m/>
    <x v="370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733288330"/>
    <x v="1"/>
    <m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734698313.5"/>
    <x v="1"/>
    <m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731060306.00250006"/>
    <x v="1"/>
    <m/>
    <x v="370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701315868.5"/>
    <x v="1"/>
    <m/>
    <x v="370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704955932.75"/>
    <x v="1"/>
    <m/>
    <x v="370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734125605.25"/>
    <x v="1"/>
    <m/>
    <x v="370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701920277.75"/>
    <x v="1"/>
    <m/>
    <x v="370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701210052.375"/>
    <x v="1"/>
    <m/>
    <x v="370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713494959.5"/>
    <x v="1"/>
    <m/>
    <x v="370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700863791"/>
    <x v="1"/>
    <m/>
    <x v="371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716074510.25"/>
    <x v="1"/>
    <m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732099595.25"/>
    <x v="1"/>
    <m/>
    <x v="371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715626184.75"/>
    <x v="1"/>
    <m/>
    <x v="371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712661189"/>
    <x v="1"/>
    <m/>
    <x v="371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726057872"/>
    <x v="1"/>
    <m/>
    <x v="371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714933635.25"/>
    <x v="1"/>
    <m/>
    <x v="371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711880848.25"/>
    <x v="1"/>
    <m/>
    <x v="3717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716849239"/>
    <x v="1"/>
    <m/>
    <x v="371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717466175.25"/>
    <x v="1"/>
    <m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707161813"/>
    <x v="1"/>
    <m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726962022.5"/>
    <x v="1"/>
    <m/>
    <x v="372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708039394.75"/>
    <x v="1"/>
    <m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730566039.63750005"/>
    <x v="1"/>
    <m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727549465.75"/>
    <x v="1"/>
    <m/>
    <x v="372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730383474"/>
    <x v="1"/>
    <m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737803660.5"/>
    <x v="1"/>
    <m/>
    <x v="372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719331061.25"/>
    <x v="1"/>
    <m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712570447.75"/>
    <x v="1"/>
    <m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719266104.75"/>
    <x v="1"/>
    <m/>
    <x v="372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709773864.5"/>
    <x v="1"/>
    <m/>
    <x v="373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709758267"/>
    <x v="1"/>
    <m/>
    <x v="373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n v="714483977"/>
    <x v="1"/>
    <m/>
    <x v="373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714999056.5"/>
    <x v="1"/>
    <m/>
    <x v="373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715767550"/>
    <x v="1"/>
    <m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712745176"/>
    <x v="1"/>
    <m/>
    <x v="373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723167649.25"/>
    <x v="1"/>
    <m/>
    <x v="373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702256145.25"/>
    <x v="1"/>
    <m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733944437.25"/>
    <x v="1"/>
    <m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703256541.25"/>
    <x v="1"/>
    <m/>
    <x v="373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n v="724546975"/>
    <x v="1"/>
    <m/>
    <x v="374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704342098"/>
    <x v="1"/>
    <m/>
    <x v="374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n v="701555482"/>
    <x v="1"/>
    <m/>
    <x v="374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n v="701589173"/>
    <x v="1"/>
    <m/>
    <x v="374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703196553.75"/>
    <x v="1"/>
    <m/>
    <x v="374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737311270.25"/>
    <x v="1"/>
    <m/>
    <x v="374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717492765.5"/>
    <x v="1"/>
    <m/>
    <x v="374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727358751"/>
    <x v="35"/>
    <m/>
    <x v="374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30280865"/>
    <x v="35"/>
    <m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711166700.75"/>
    <x v="35"/>
    <m/>
    <x v="374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728525770.75"/>
    <x v="35"/>
    <m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737460378.75"/>
    <x v="35"/>
    <m/>
    <x v="375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716015899.25"/>
    <x v="35"/>
    <m/>
    <x v="375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702369876"/>
    <x v="35"/>
    <m/>
    <x v="375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729728838.75"/>
    <x v="35"/>
    <m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700610740.75"/>
    <x v="35"/>
    <m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708301719.5"/>
    <x v="35"/>
    <m/>
    <x v="3756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699574274.75"/>
    <x v="35"/>
    <m/>
    <x v="375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718983400.9425"/>
    <x v="35"/>
    <m/>
    <x v="375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699107978.4425"/>
    <x v="35"/>
    <m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718468510"/>
    <x v="35"/>
    <m/>
    <x v="376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718732283.5"/>
    <x v="35"/>
    <m/>
    <x v="376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713307982.25"/>
    <x v="35"/>
    <m/>
    <x v="376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731827129.75"/>
    <x v="35"/>
    <m/>
    <x v="376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702726753.25"/>
    <x v="35"/>
    <m/>
    <x v="376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701426612.75250006"/>
    <x v="35"/>
    <m/>
    <x v="376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712287107"/>
    <x v="35"/>
    <m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700650136.02749991"/>
    <x v="35"/>
    <m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29717318.25"/>
    <x v="35"/>
    <m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716469510"/>
    <x v="35"/>
    <m/>
    <x v="376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731459687.5"/>
    <x v="35"/>
    <m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739755312.25"/>
    <x v="35"/>
    <m/>
    <x v="377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738874598.5"/>
    <x v="35"/>
    <m/>
    <x v="377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713958058.75"/>
    <x v="35"/>
    <m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713688465.5"/>
    <x v="35"/>
    <m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702615802.25"/>
    <x v="35"/>
    <m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705419536"/>
    <x v="35"/>
    <m/>
    <x v="377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710676029.25"/>
    <x v="35"/>
    <m/>
    <x v="377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728861998"/>
    <x v="35"/>
    <m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717705193.75"/>
    <x v="35"/>
    <m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704566589.25"/>
    <x v="35"/>
    <m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734072639.75"/>
    <x v="35"/>
    <m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728499422.75"/>
    <x v="35"/>
    <m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733449056"/>
    <x v="35"/>
    <m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734293998.5"/>
    <x v="35"/>
    <m/>
    <x v="378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731508919.75"/>
    <x v="35"/>
    <m/>
    <x v="378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717675226.75"/>
    <x v="35"/>
    <m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724839425"/>
    <x v="35"/>
    <m/>
    <x v="378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716506539"/>
    <x v="35"/>
    <m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n v="739268111.5"/>
    <x v="35"/>
    <m/>
    <x v="378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n v="701036296"/>
    <x v="35"/>
    <m/>
    <x v="379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717830520.25"/>
    <x v="35"/>
    <m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708932014.5"/>
    <x v="35"/>
    <m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716194689.75"/>
    <x v="35"/>
    <m/>
    <x v="379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719460875.5"/>
    <x v="35"/>
    <m/>
    <x v="379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740881278.5"/>
    <x v="35"/>
    <m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714135436.75"/>
    <x v="35"/>
    <m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703197881.5"/>
    <x v="35"/>
    <m/>
    <x v="379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728219523"/>
    <x v="35"/>
    <m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709775030"/>
    <x v="35"/>
    <m/>
    <x v="379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709438116.75"/>
    <x v="35"/>
    <m/>
    <x v="380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n v="722093453"/>
    <x v="35"/>
    <m/>
    <x v="380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727919383.5"/>
    <x v="35"/>
    <m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n v="733780106"/>
    <x v="35"/>
    <m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704630321.25"/>
    <x v="35"/>
    <m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701579192"/>
    <x v="35"/>
    <m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713897785.5"/>
    <x v="35"/>
    <m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713682965.5"/>
    <x v="1"/>
    <m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702291792.5"/>
    <x v="1"/>
    <m/>
    <x v="380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712836242"/>
    <x v="1"/>
    <m/>
    <x v="380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731615654.25"/>
    <x v="1"/>
    <m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715563562.5"/>
    <x v="1"/>
    <m/>
    <x v="381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732136436.99749994"/>
    <x v="1"/>
    <m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713147647"/>
    <x v="1"/>
    <m/>
    <x v="381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719414569.25250006"/>
    <x v="1"/>
    <m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702159867.89249992"/>
    <x v="1"/>
    <m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722474380.25"/>
    <x v="1"/>
    <m/>
    <x v="381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712446836"/>
    <x v="1"/>
    <m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718180528.5"/>
    <x v="1"/>
    <m/>
    <x v="381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717407471"/>
    <x v="1"/>
    <m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725250329.75"/>
    <x v="1"/>
    <m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25346583.5"/>
    <x v="1"/>
    <m/>
    <x v="382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717943118.75"/>
    <x v="1"/>
    <m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734771510"/>
    <x v="1"/>
    <m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716800337"/>
    <x v="1"/>
    <m/>
    <x v="382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714848882.25"/>
    <x v="1"/>
    <m/>
    <x v="382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712518811.5"/>
    <x v="1"/>
    <m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708720950.5"/>
    <x v="1"/>
    <m/>
    <x v="382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735906312.75"/>
    <x v="1"/>
    <m/>
    <x v="382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731883262.5"/>
    <x v="1"/>
    <m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707156907.27749991"/>
    <x v="1"/>
    <m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726996483.75"/>
    <x v="1"/>
    <m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08494833"/>
    <x v="1"/>
    <m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716664865.5"/>
    <x v="1"/>
    <m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730185586"/>
    <x v="1"/>
    <m/>
    <x v="383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734423976.5"/>
    <x v="1"/>
    <m/>
    <x v="383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717196793.75"/>
    <x v="1"/>
    <m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715534335.5"/>
    <x v="1"/>
    <m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717817876.25"/>
    <x v="1"/>
    <m/>
    <x v="383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729051031.5"/>
    <x v="1"/>
    <m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701645370"/>
    <x v="1"/>
    <m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699256806"/>
    <x v="1"/>
    <m/>
    <x v="384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700253803"/>
    <x v="1"/>
    <m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700314247.5"/>
    <x v="1"/>
    <m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721208100.5"/>
    <x v="1"/>
    <m/>
    <x v="384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705531919.75"/>
    <x v="1"/>
    <m/>
    <x v="384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717670122"/>
    <x v="1"/>
    <m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721951037.5"/>
    <x v="1"/>
    <m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716376077.25"/>
    <x v="1"/>
    <m/>
    <x v="384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709392582"/>
    <x v="1"/>
    <m/>
    <x v="384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717916808.5"/>
    <x v="1"/>
    <m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713174543.5"/>
    <x v="1"/>
    <m/>
    <x v="385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704045096"/>
    <x v="1"/>
    <m/>
    <x v="385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714955481"/>
    <x v="1"/>
    <m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713057042"/>
    <x v="1"/>
    <m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712269602"/>
    <x v="1"/>
    <m/>
    <x v="385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702960268.5"/>
    <x v="1"/>
    <m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715765813.75"/>
    <x v="1"/>
    <m/>
    <x v="385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701303802.25"/>
    <x v="1"/>
    <m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703281623.25"/>
    <x v="1"/>
    <m/>
    <x v="385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707021974.5"/>
    <x v="1"/>
    <m/>
    <x v="386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736537724.5"/>
    <x v="1"/>
    <m/>
    <x v="386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n v="722073052.5"/>
    <x v="1"/>
    <m/>
    <x v="386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723250642.75"/>
    <x v="1"/>
    <m/>
    <x v="386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703833590.5"/>
    <x v="1"/>
    <m/>
    <x v="386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728289193.5"/>
    <x v="1"/>
    <m/>
    <x v="386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732491233.5"/>
    <x v="1"/>
    <m/>
    <x v="3866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704555705.25"/>
    <x v="35"/>
    <m/>
    <x v="3867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712516229.75"/>
    <x v="35"/>
    <m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701532616.5"/>
    <x v="35"/>
    <m/>
    <x v="386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744109635.75"/>
    <x v="35"/>
    <m/>
    <x v="387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n v="718681498"/>
    <x v="35"/>
    <m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n v="721513267.5"/>
    <x v="35"/>
    <m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n v="710576455.5"/>
    <x v="35"/>
    <m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n v="736425291.25"/>
    <x v="35"/>
    <m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726565090.25"/>
    <x v="35"/>
    <m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739959189.75"/>
    <x v="35"/>
    <m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717162874.25"/>
    <x v="35"/>
    <m/>
    <x v="387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n v="710461198"/>
    <x v="35"/>
    <m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702621754.25"/>
    <x v="35"/>
    <m/>
    <x v="3879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743127206"/>
    <x v="35"/>
    <m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n v="726557987.5"/>
    <x v="35"/>
    <m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n v="704186034.5"/>
    <x v="35"/>
    <m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n v="713200496"/>
    <x v="35"/>
    <m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n v="730769095.5"/>
    <x v="35"/>
    <m/>
    <x v="3884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n v="708489851"/>
    <x v="35"/>
    <m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714263941.5"/>
    <x v="35"/>
    <m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743409318"/>
    <x v="1"/>
    <m/>
    <x v="388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709516429.25"/>
    <x v="1"/>
    <m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718535805"/>
    <x v="1"/>
    <m/>
    <x v="388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712893812.75"/>
    <x v="1"/>
    <m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n v="704266789.25"/>
    <x v="1"/>
    <m/>
    <x v="389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701201524.75"/>
    <x v="1"/>
    <m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739846920.75"/>
    <x v="1"/>
    <m/>
    <x v="389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711882021.75"/>
    <x v="1"/>
    <m/>
    <x v="389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701187532.5"/>
    <x v="1"/>
    <m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709727454"/>
    <x v="1"/>
    <m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719045825"/>
    <x v="1"/>
    <m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703502312.25"/>
    <x v="1"/>
    <m/>
    <x v="389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716346430.5"/>
    <x v="1"/>
    <m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724413306"/>
    <x v="1"/>
    <m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739022295"/>
    <x v="1"/>
    <m/>
    <x v="390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n v="718822711.25"/>
    <x v="1"/>
    <m/>
    <x v="390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714235111.25"/>
    <x v="1"/>
    <m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716117420.75"/>
    <x v="1"/>
    <m/>
    <x v="390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716849754.75"/>
    <x v="1"/>
    <m/>
    <x v="390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706485460.75"/>
    <x v="1"/>
    <m/>
    <x v="39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702977865.25"/>
    <x v="1"/>
    <m/>
    <x v="390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704564355.75"/>
    <x v="1"/>
    <m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720176745.5"/>
    <x v="1"/>
    <m/>
    <x v="390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707868745.75"/>
    <x v="1"/>
    <m/>
    <x v="391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713673958"/>
    <x v="1"/>
    <m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723783076.25"/>
    <x v="1"/>
    <m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715214608"/>
    <x v="1"/>
    <m/>
    <x v="391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731764156"/>
    <x v="1"/>
    <m/>
    <x v="391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n v="731828376"/>
    <x v="1"/>
    <m/>
    <x v="391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704571583.25"/>
    <x v="1"/>
    <m/>
    <x v="391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703324786.5"/>
    <x v="1"/>
    <m/>
    <x v="391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725926016.5"/>
    <x v="1"/>
    <m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738867264.5"/>
    <x v="1"/>
    <m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n v="706909513.75"/>
    <x v="1"/>
    <m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711692519.25"/>
    <x v="1"/>
    <m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713706685.75"/>
    <x v="1"/>
    <m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701264443.5"/>
    <x v="1"/>
    <m/>
    <x v="392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702728824"/>
    <x v="1"/>
    <m/>
    <x v="392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709174878"/>
    <x v="1"/>
    <m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703134758.75"/>
    <x v="1"/>
    <m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721891406.25"/>
    <x v="1"/>
    <m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736466249.25"/>
    <x v="1"/>
    <m/>
    <x v="392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n v="729142317"/>
    <x v="1"/>
    <m/>
    <x v="39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n v="720215353.5"/>
    <x v="1"/>
    <m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728401582.5"/>
    <x v="1"/>
    <m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733730639"/>
    <x v="1"/>
    <m/>
    <x v="393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720883150.25"/>
    <x v="1"/>
    <m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720691107.5"/>
    <x v="1"/>
    <m/>
    <x v="393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n v="739639460"/>
    <x v="1"/>
    <m/>
    <x v="393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733520703.75"/>
    <x v="1"/>
    <m/>
    <x v="393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717051227.5"/>
    <x v="1"/>
    <m/>
    <x v="393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706246296.25"/>
    <x v="1"/>
    <m/>
    <x v="393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709127678.75"/>
    <x v="1"/>
    <m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707845597.25"/>
    <x v="1"/>
    <m/>
    <x v="394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n v="715949457"/>
    <x v="1"/>
    <m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722574015.75"/>
    <x v="1"/>
    <m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n v="719697437.5"/>
    <x v="1"/>
    <m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715210635.5"/>
    <x v="1"/>
    <m/>
    <x v="394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711874855.5"/>
    <x v="1"/>
    <m/>
    <x v="394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737041397.75"/>
    <x v="1"/>
    <m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n v="703742061.5"/>
    <x v="1"/>
    <m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711164012.75"/>
    <x v="1"/>
    <m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729442301.5"/>
    <x v="1"/>
    <m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729855571.5"/>
    <x v="1"/>
    <m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721646951.5"/>
    <x v="1"/>
    <m/>
    <x v="395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n v="734249381.5"/>
    <x v="1"/>
    <m/>
    <x v="395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n v="701380132"/>
    <x v="1"/>
    <m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723724078.75"/>
    <x v="1"/>
    <m/>
    <x v="395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n v="730186831.75"/>
    <x v="1"/>
    <m/>
    <x v="395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733016579"/>
    <x v="1"/>
    <m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702702892.25"/>
    <x v="1"/>
    <m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705317354"/>
    <x v="1"/>
    <m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725278140.25"/>
    <x v="1"/>
    <m/>
    <x v="395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699316910.75"/>
    <x v="1"/>
    <m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723821259"/>
    <x v="1"/>
    <m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n v="723261958.5"/>
    <x v="1"/>
    <m/>
    <x v="396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713435125.25"/>
    <x v="1"/>
    <m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729009362.25"/>
    <x v="1"/>
    <m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702169266.25"/>
    <x v="1"/>
    <m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743743858.5"/>
    <x v="1"/>
    <m/>
    <x v="396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730676971"/>
    <x v="1"/>
    <m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736020440.75"/>
    <x v="1"/>
    <m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729814908.75"/>
    <x v="1"/>
    <m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702325598.5"/>
    <x v="1"/>
    <m/>
    <x v="397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710297371.75"/>
    <x v="1"/>
    <m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730747363"/>
    <x v="1"/>
    <m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731788506.75"/>
    <x v="1"/>
    <m/>
    <x v="397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n v="733573449"/>
    <x v="1"/>
    <m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702975397.75"/>
    <x v="1"/>
    <m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733959193.75"/>
    <x v="1"/>
    <m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710063032"/>
    <x v="1"/>
    <m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713334343.25"/>
    <x v="1"/>
    <m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701637187.75"/>
    <x v="1"/>
    <m/>
    <x v="397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733068882.5"/>
    <x v="1"/>
    <m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716852633.75"/>
    <x v="1"/>
    <m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699606854.75"/>
    <x v="1"/>
    <m/>
    <x v="398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707053637.25"/>
    <x v="1"/>
    <m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727544020"/>
    <x v="1"/>
    <m/>
    <x v="398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730643733.75"/>
    <x v="1"/>
    <m/>
    <x v="398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699923186"/>
    <x v="1"/>
    <m/>
    <x v="398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720082715.5"/>
    <x v="1"/>
    <m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n v="722855690.5"/>
    <x v="1"/>
    <m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727819464.5"/>
    <x v="1"/>
    <m/>
    <x v="398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715895066.25"/>
    <x v="1"/>
    <m/>
    <x v="399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723641667"/>
    <x v="1"/>
    <m/>
    <x v="399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715126957"/>
    <x v="1"/>
    <m/>
    <x v="399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702232846.5"/>
    <x v="1"/>
    <m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711313092.75"/>
    <x v="1"/>
    <m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707960354.5"/>
    <x v="1"/>
    <m/>
    <x v="399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n v="713464010.5"/>
    <x v="1"/>
    <m/>
    <x v="399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713143294.75"/>
    <x v="1"/>
    <m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703893669.25"/>
    <x v="1"/>
    <m/>
    <x v="3998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730020581.75"/>
    <x v="1"/>
    <m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743769243.75"/>
    <x v="1"/>
    <m/>
    <x v="40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705241887.25"/>
    <x v="1"/>
    <m/>
    <x v="400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711356624.25"/>
    <x v="1"/>
    <m/>
    <x v="400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705722229"/>
    <x v="1"/>
    <m/>
    <x v="400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705620503"/>
    <x v="1"/>
    <m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727283794.25"/>
    <x v="1"/>
    <m/>
    <x v="400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703910716.75"/>
    <x v="1"/>
    <m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718155269.5"/>
    <x v="1"/>
    <m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704276699.5"/>
    <x v="1"/>
    <m/>
    <x v="400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706807328"/>
    <x v="1"/>
    <m/>
    <x v="400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710577144.75"/>
    <x v="1"/>
    <m/>
    <x v="401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n v="714637924.5"/>
    <x v="1"/>
    <m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711387418.5"/>
    <x v="1"/>
    <m/>
    <x v="401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n v="728254634.5"/>
    <x v="1"/>
    <m/>
    <x v="401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718017732"/>
    <x v="1"/>
    <m/>
    <x v="401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704845719.25"/>
    <x v="1"/>
    <m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704275463.75"/>
    <x v="1"/>
    <m/>
    <x v="401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737290587.5"/>
    <x v="1"/>
    <m/>
    <x v="401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729115827.25"/>
    <x v="1"/>
    <m/>
    <x v="401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712936975.25"/>
    <x v="1"/>
    <m/>
    <x v="401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705884210.75"/>
    <x v="1"/>
    <m/>
    <x v="402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710399206.25"/>
    <x v="1"/>
    <m/>
    <x v="402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n v="728459081.5"/>
    <x v="1"/>
    <m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719870551.25"/>
    <x v="1"/>
    <m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717648731.5"/>
    <x v="1"/>
    <m/>
    <x v="402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n v="723326819.5"/>
    <x v="1"/>
    <m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743472325.75"/>
    <x v="1"/>
    <m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700355893"/>
    <x v="1"/>
    <m/>
    <x v="402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n v="724378685"/>
    <x v="1"/>
    <m/>
    <x v="402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726633586.25"/>
    <x v="1"/>
    <m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n v="708376582"/>
    <x v="1"/>
    <m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723808763"/>
    <x v="1"/>
    <m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737029064.99749994"/>
    <x v="1"/>
    <m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713401675.5"/>
    <x v="1"/>
    <m/>
    <x v="403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706315871"/>
    <x v="1"/>
    <m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701760401"/>
    <x v="1"/>
    <m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731671324.25"/>
    <x v="1"/>
    <m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705490581.25"/>
    <x v="1"/>
    <m/>
    <x v="403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723749553"/>
    <x v="1"/>
    <m/>
    <x v="403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717322726.5"/>
    <x v="1"/>
    <m/>
    <x v="403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735284482.75"/>
    <x v="1"/>
    <m/>
    <x v="404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710248762"/>
    <x v="1"/>
    <m/>
    <x v="404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n v="707938162.5"/>
    <x v="1"/>
    <m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713673302.75"/>
    <x v="1"/>
    <m/>
    <x v="404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703650295"/>
    <x v="1"/>
    <m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706348223"/>
    <x v="1"/>
    <m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709950214.25"/>
    <x v="1"/>
    <m/>
    <x v="404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729432266.5"/>
    <x v="1"/>
    <m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717809411.75"/>
    <x v="1"/>
    <m/>
    <x v="404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706390696"/>
    <x v="1"/>
    <m/>
    <x v="404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n v="699669294.25"/>
    <x v="1"/>
    <m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705321442.75"/>
    <x v="1"/>
    <m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707389735"/>
    <x v="1"/>
    <m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n v="736992171.25"/>
    <x v="1"/>
    <m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700948241"/>
    <x v="1"/>
    <m/>
    <x v="405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733358345.75"/>
    <x v="1"/>
    <m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723749815.25"/>
    <x v="1"/>
    <m/>
    <x v="405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729415320.75"/>
    <x v="1"/>
    <m/>
    <x v="405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704738202.25"/>
    <x v="1"/>
    <m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701035886.5"/>
    <x v="1"/>
    <m/>
    <x v="405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n v="729307611.5"/>
    <x v="1"/>
    <m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733092857.25"/>
    <x v="1"/>
    <m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701295078"/>
    <x v="1"/>
    <m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714510310.75"/>
    <x v="1"/>
    <m/>
    <x v="406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703293913.25"/>
    <x v="1"/>
    <m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731161700.5"/>
    <x v="1"/>
    <m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720841040.5"/>
    <x v="1"/>
    <m/>
    <x v="406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741526397.73749995"/>
    <x v="1"/>
    <m/>
    <x v="406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711680399.75"/>
    <x v="1"/>
    <m/>
    <x v="406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711888347.75"/>
    <x v="1"/>
    <m/>
    <x v="406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n v="740741965.5"/>
    <x v="1"/>
    <m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703027057"/>
    <x v="1"/>
    <m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714387866.25"/>
    <x v="1"/>
    <m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722717776.5"/>
    <x v="1"/>
    <m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701174459.5"/>
    <x v="1"/>
    <m/>
    <x v="407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n v="706355052.25"/>
    <x v="1"/>
    <m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740522232.25"/>
    <x v="1"/>
    <m/>
    <x v="40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n v="742123621"/>
    <x v="1"/>
    <m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732539762"/>
    <x v="1"/>
    <m/>
    <x v="40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n v="732444889"/>
    <x v="1"/>
    <m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712262703"/>
    <x v="1"/>
    <m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723430389.5"/>
    <x v="1"/>
    <m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725749899.25"/>
    <x v="1"/>
    <m/>
    <x v="408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737356455.75"/>
    <x v="1"/>
    <m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712967831.5"/>
    <x v="1"/>
    <m/>
    <x v="408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723515937.75"/>
    <x v="1"/>
    <m/>
    <x v="4085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n v="733740893"/>
    <x v="1"/>
    <m/>
    <x v="40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710057875.75"/>
    <x v="1"/>
    <m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715834109"/>
    <x v="1"/>
    <m/>
    <x v="408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719178443"/>
    <x v="1"/>
    <m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710057128.5"/>
    <x v="1"/>
    <m/>
    <x v="409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712807528.75"/>
    <x v="1"/>
    <m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718840062.5"/>
    <x v="1"/>
    <m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706024144.5"/>
    <x v="1"/>
    <m/>
    <x v="409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740406375.25"/>
    <x v="1"/>
    <m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743189121"/>
    <x v="1"/>
    <m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n v="725928934.25"/>
    <x v="1"/>
    <m/>
    <x v="409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n v="731882398.5"/>
    <x v="1"/>
    <m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735451949.25"/>
    <x v="1"/>
    <m/>
    <x v="409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n v="706886995"/>
    <x v="1"/>
    <m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n v="742042241"/>
    <x v="1"/>
    <m/>
    <x v="410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731023872.25"/>
    <x v="1"/>
    <m/>
    <x v="410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719141898"/>
    <x v="1"/>
    <m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738127380.75"/>
    <x v="1"/>
    <m/>
    <x v="410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740643431"/>
    <x v="1"/>
    <m/>
    <x v="410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713040457.25"/>
    <x v="1"/>
    <m/>
    <x v="410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705301211.75"/>
    <x v="1"/>
    <m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743606799.25"/>
    <x v="1"/>
    <m/>
    <x v="410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n v="723753802"/>
    <x v="1"/>
    <m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733260698.5"/>
    <x v="1"/>
    <m/>
    <x v="410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711725895"/>
    <x v="1"/>
    <m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727724447"/>
    <x v="1"/>
    <m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725713492.25"/>
    <x v="1"/>
    <m/>
    <x v="411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B98C7-4518-49B1-B1A7-8F7165EEDA67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4:F42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Sum of goal" fld="3" baseField="0" baseItem="0"/>
  </dataFields>
  <chartFormats count="18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8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3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34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6" format="34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6" format="35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6" format="35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6" format="35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6" format="3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6" format="3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6" format="35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6" format="35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6" format="35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6" format="35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6" format="35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6" format="36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6" format="3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6" format="36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6" format="36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6" format="36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6" format="36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35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5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5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35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3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35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35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35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35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35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36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36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36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36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36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36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36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36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36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36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5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5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5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5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5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5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5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5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5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5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25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5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5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5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5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5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5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5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5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5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5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5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5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25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25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25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25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25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"/>
          </reference>
        </references>
      </pivotArea>
    </chartFormat>
    <chartFormat chart="25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25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  <chartFormat chart="25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7"/>
          </reference>
        </references>
      </pivotArea>
    </chartFormat>
    <chartFormat chart="25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25" format="4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9"/>
          </reference>
        </references>
      </pivotArea>
    </chartFormat>
    <chartFormat chart="25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0"/>
          </reference>
        </references>
      </pivotArea>
    </chartFormat>
    <chartFormat chart="25" format="4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1"/>
          </reference>
        </references>
      </pivotArea>
    </chartFormat>
    <chartFormat chart="25" format="4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2"/>
          </reference>
        </references>
      </pivotArea>
    </chartFormat>
    <chartFormat chart="25" format="4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3"/>
          </reference>
        </references>
      </pivotArea>
    </chartFormat>
    <chartFormat chart="25" format="4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  <chartFormat chart="25" format="4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5"/>
          </reference>
        </references>
      </pivotArea>
    </chartFormat>
    <chartFormat chart="25" format="4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6"/>
          </reference>
        </references>
      </pivotArea>
    </chartFormat>
    <chartFormat chart="25" format="4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7"/>
          </reference>
        </references>
      </pivotArea>
    </chartFormat>
    <chartFormat chart="25" format="4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8"/>
          </reference>
        </references>
      </pivotArea>
    </chartFormat>
    <chartFormat chart="25" format="5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9"/>
          </reference>
        </references>
      </pivotArea>
    </chartFormat>
    <chartFormat chart="25" format="5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0"/>
          </reference>
        </references>
      </pivotArea>
    </chartFormat>
    <chartFormat chart="25" format="5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1"/>
          </reference>
        </references>
      </pivotArea>
    </chartFormat>
    <chartFormat chart="25" format="5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2"/>
          </reference>
        </references>
      </pivotArea>
    </chartFormat>
    <chartFormat chart="25" format="5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3"/>
          </reference>
        </references>
      </pivotArea>
    </chartFormat>
    <chartFormat chart="25" format="5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4"/>
          </reference>
        </references>
      </pivotArea>
    </chartFormat>
    <chartFormat chart="25" format="5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5"/>
          </reference>
        </references>
      </pivotArea>
    </chartFormat>
    <chartFormat chart="6" format="38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6" format="38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6" format="38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6" format="39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6" format="39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6" format="39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6" format="39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6" format="39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6" format="39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6" format="39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6" format="39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6" format="39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6" format="39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6" format="40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"/>
          </reference>
        </references>
      </pivotArea>
    </chartFormat>
    <chartFormat chart="6" format="40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6" format="40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  <chartFormat chart="6" format="40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7"/>
          </reference>
        </references>
      </pivotArea>
    </chartFormat>
    <chartFormat chart="6" format="40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6" format="40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9"/>
          </reference>
        </references>
      </pivotArea>
    </chartFormat>
    <chartFormat chart="6" format="40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0"/>
          </reference>
        </references>
      </pivotArea>
    </chartFormat>
    <chartFormat chart="6" format="40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1"/>
          </reference>
        </references>
      </pivotArea>
    </chartFormat>
    <chartFormat chart="6" format="40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2"/>
          </reference>
        </references>
      </pivotArea>
    </chartFormat>
    <chartFormat chart="6" format="40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3"/>
          </reference>
        </references>
      </pivotArea>
    </chartFormat>
    <chartFormat chart="6" format="4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  <chartFormat chart="6" format="4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5"/>
          </reference>
        </references>
      </pivotArea>
    </chartFormat>
    <chartFormat chart="6" format="4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6"/>
          </reference>
        </references>
      </pivotArea>
    </chartFormat>
    <chartFormat chart="6" format="4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7"/>
          </reference>
        </references>
      </pivotArea>
    </chartFormat>
    <chartFormat chart="6" format="4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8"/>
          </reference>
        </references>
      </pivotArea>
    </chartFormat>
    <chartFormat chart="6" format="4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9"/>
          </reference>
        </references>
      </pivotArea>
    </chartFormat>
    <chartFormat chart="6" format="4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0"/>
          </reference>
        </references>
      </pivotArea>
    </chartFormat>
    <chartFormat chart="6" format="4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1"/>
          </reference>
        </references>
      </pivotArea>
    </chartFormat>
    <chartFormat chart="6" format="4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2"/>
          </reference>
        </references>
      </pivotArea>
    </chartFormat>
    <chartFormat chart="6" format="4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3"/>
          </reference>
        </references>
      </pivotArea>
    </chartFormat>
    <chartFormat chart="6" format="4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4"/>
          </reference>
        </references>
      </pivotArea>
    </chartFormat>
    <chartFormat chart="6" format="4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5"/>
          </reference>
        </references>
      </pivotArea>
    </chartFormat>
    <chartFormat chart="0" format="39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9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9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39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39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9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9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9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39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40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0"/>
          </reference>
        </references>
      </pivotArea>
    </chartFormat>
    <chartFormat chart="0" format="40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1"/>
          </reference>
        </references>
      </pivotArea>
    </chartFormat>
    <chartFormat chart="0" format="40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2"/>
          </reference>
        </references>
      </pivotArea>
    </chartFormat>
    <chartFormat chart="0" format="40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3"/>
          </reference>
        </references>
      </pivotArea>
    </chartFormat>
    <chartFormat chart="0" format="40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4"/>
          </reference>
        </references>
      </pivotArea>
    </chartFormat>
    <chartFormat chart="0" format="40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5"/>
          </reference>
        </references>
      </pivotArea>
    </chartFormat>
    <chartFormat chart="0" format="40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6"/>
          </reference>
        </references>
      </pivotArea>
    </chartFormat>
    <chartFormat chart="0" format="40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7"/>
          </reference>
        </references>
      </pivotArea>
    </chartFormat>
    <chartFormat chart="0" format="40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8"/>
          </reference>
        </references>
      </pivotArea>
    </chartFormat>
    <chartFormat chart="0" format="40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9"/>
          </reference>
        </references>
      </pivotArea>
    </chartFormat>
    <chartFormat chart="0" format="4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0"/>
          </reference>
        </references>
      </pivotArea>
    </chartFormat>
    <chartFormat chart="0" format="4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1"/>
          </reference>
        </references>
      </pivotArea>
    </chartFormat>
    <chartFormat chart="0" format="4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2"/>
          </reference>
        </references>
      </pivotArea>
    </chartFormat>
    <chartFormat chart="0" format="4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3"/>
          </reference>
        </references>
      </pivotArea>
    </chartFormat>
    <chartFormat chart="0" format="4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4"/>
          </reference>
        </references>
      </pivotArea>
    </chartFormat>
    <chartFormat chart="0" format="4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5"/>
          </reference>
        </references>
      </pivotArea>
    </chartFormat>
    <chartFormat chart="0" format="4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6"/>
          </reference>
        </references>
      </pivotArea>
    </chartFormat>
    <chartFormat chart="0" format="4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7"/>
          </reference>
        </references>
      </pivotArea>
    </chartFormat>
    <chartFormat chart="0" format="4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8"/>
          </reference>
        </references>
      </pivotArea>
    </chartFormat>
    <chartFormat chart="0" format="4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9"/>
          </reference>
        </references>
      </pivotArea>
    </chartFormat>
    <chartFormat chart="0" format="4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0"/>
          </reference>
        </references>
      </pivotArea>
    </chartFormat>
    <chartFormat chart="0" format="4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1"/>
          </reference>
        </references>
      </pivotArea>
    </chartFormat>
    <chartFormat chart="0" format="4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2"/>
          </reference>
        </references>
      </pivotArea>
    </chartFormat>
    <chartFormat chart="0" format="4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3"/>
          </reference>
        </references>
      </pivotArea>
    </chartFormat>
    <chartFormat chart="0" format="4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4"/>
          </reference>
        </references>
      </pivotArea>
    </chartFormat>
    <chartFormat chart="0" format="4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5"/>
          </reference>
        </references>
      </pivotArea>
    </chartFormat>
    <chartFormat chart="25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5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5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5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7D2937-D2E8-4DE9-98C1-D94739E7AC71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W13" firstHeaderRow="1" firstDataRow="2" firstDataCol="1" rowPageCount="1" colPageCount="1"/>
  <pivotFields count="18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Page" showAll="0">
      <items count="5">
        <item x="1"/>
        <item x="2"/>
        <item x="3"/>
        <item x="0"/>
        <item t="default"/>
      </items>
    </pivotField>
    <pivotField axis="axisCol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6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1">
    <pageField fld="5" hier="-1"/>
  </pageFields>
  <dataFields count="1">
    <dataField name="Sum of goal" fld="3" baseField="0" baseItem="0"/>
  </dataFields>
  <chartFormats count="42">
    <chartFormat chart="1" format="121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1" format="122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1" format="123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1" format="124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1" format="125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1" format="126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1" format="127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1" format="128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1" format="129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1" format="130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1" format="131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1" format="132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1" format="133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1" format="134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1" format="135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1" format="136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1" format="137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1" format="138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1" format="139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1" format="140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1" format="141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1" format="14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14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14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14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1" format="15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" format="15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" format="15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1" format="15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" format="15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" format="16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1" format="16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1" format="16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6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6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16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16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16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16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17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17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17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861104-EC64-4E16-B9AD-3E911E3D1F36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B9018-BED2-4237-85FC-A97155380A10}">
  <sheetPr codeName="Sheet2"/>
  <dimension ref="A2:F42"/>
  <sheetViews>
    <sheetView topLeftCell="A2" workbookViewId="0">
      <selection activeCell="A14" sqref="A14:F14"/>
      <pivotSelection pane="bottomRight" showHeader="1" extendable="1" axis="axisRow" start="8" max="37" activeRow="13" previousRow="13" click="1" r:id="rId1">
        <pivotArea dataOnly="0" fieldPosition="0">
          <references count="1">
            <reference field="16" count="1">
              <x v="8"/>
            </reference>
          </references>
        </pivotArea>
      </pivotSelection>
    </sheetView>
  </sheetViews>
  <sheetFormatPr defaultRowHeight="15" x14ac:dyDescent="0.25"/>
  <cols>
    <col min="1" max="1" width="24.140625" bestFit="1" customWidth="1"/>
    <col min="2" max="2" width="16.28515625" bestFit="1" customWidth="1"/>
    <col min="3" max="3" width="9" bestFit="1" customWidth="1"/>
    <col min="4" max="4" width="7" bestFit="1" customWidth="1"/>
    <col min="5" max="6" width="12" bestFit="1" customWidth="1"/>
    <col min="7" max="7" width="15.28515625" bestFit="1" customWidth="1"/>
    <col min="8" max="8" width="12.5703125" bestFit="1" customWidth="1"/>
    <col min="9" max="9" width="16.42578125" bestFit="1" customWidth="1"/>
    <col min="10" max="10" width="14.28515625" bestFit="1" customWidth="1"/>
    <col min="11" max="11" width="16" bestFit="1" customWidth="1"/>
    <col min="12" max="12" width="11.140625" bestFit="1" customWidth="1"/>
    <col min="13" max="13" width="11.5703125" bestFit="1" customWidth="1"/>
    <col min="14" max="14" width="10.28515625" bestFit="1" customWidth="1"/>
    <col min="15" max="15" width="12.140625" bestFit="1" customWidth="1"/>
    <col min="16" max="16" width="10.42578125" bestFit="1" customWidth="1"/>
    <col min="17" max="17" width="11" bestFit="1" customWidth="1"/>
    <col min="18" max="18" width="12.140625" bestFit="1" customWidth="1"/>
    <col min="19" max="19" width="19.28515625" bestFit="1" customWidth="1"/>
    <col min="20" max="20" width="19.7109375" bestFit="1" customWidth="1"/>
    <col min="21" max="21" width="24.140625" bestFit="1" customWidth="1"/>
    <col min="22" max="22" width="19" bestFit="1" customWidth="1"/>
    <col min="23" max="23" width="13.7109375" bestFit="1" customWidth="1"/>
    <col min="24" max="24" width="20.140625" bestFit="1" customWidth="1"/>
    <col min="25" max="25" width="17" bestFit="1" customWidth="1"/>
    <col min="26" max="26" width="20.5703125" bestFit="1" customWidth="1"/>
    <col min="27" max="27" width="15.85546875" bestFit="1" customWidth="1"/>
    <col min="28" max="28" width="22" bestFit="1" customWidth="1"/>
    <col min="29" max="29" width="18.85546875" bestFit="1" customWidth="1"/>
    <col min="30" max="30" width="20.42578125" bestFit="1" customWidth="1"/>
    <col min="31" max="31" width="23.5703125" bestFit="1" customWidth="1"/>
    <col min="32" max="32" width="16.85546875" bestFit="1" customWidth="1"/>
    <col min="33" max="33" width="21.140625" bestFit="1" customWidth="1"/>
    <col min="34" max="34" width="15.7109375" bestFit="1" customWidth="1"/>
    <col min="35" max="35" width="15.28515625" bestFit="1" customWidth="1"/>
    <col min="36" max="36" width="13.140625" bestFit="1" customWidth="1"/>
    <col min="37" max="37" width="14.42578125" bestFit="1" customWidth="1"/>
    <col min="38" max="38" width="12" bestFit="1" customWidth="1"/>
    <col min="39" max="39" width="17" bestFit="1" customWidth="1"/>
    <col min="40" max="40" width="11.28515625" bestFit="1" customWidth="1"/>
    <col min="41" max="41" width="17" bestFit="1" customWidth="1"/>
    <col min="42" max="42" width="12" bestFit="1" customWidth="1"/>
    <col min="43" max="43" width="17" bestFit="1" customWidth="1"/>
    <col min="44" max="44" width="16.28515625" bestFit="1" customWidth="1"/>
    <col min="45" max="45" width="22.140625" bestFit="1" customWidth="1"/>
    <col min="46" max="46" width="7" bestFit="1" customWidth="1"/>
    <col min="47" max="47" width="9.140625" bestFit="1" customWidth="1"/>
    <col min="48" max="48" width="11.85546875" bestFit="1" customWidth="1"/>
    <col min="49" max="49" width="7" bestFit="1" customWidth="1"/>
    <col min="50" max="50" width="5" bestFit="1" customWidth="1"/>
    <col min="51" max="51" width="7" bestFit="1" customWidth="1"/>
    <col min="52" max="52" width="5" bestFit="1" customWidth="1"/>
    <col min="53" max="55" width="7" bestFit="1" customWidth="1"/>
    <col min="56" max="56" width="6" bestFit="1" customWidth="1"/>
    <col min="57" max="57" width="8" bestFit="1" customWidth="1"/>
    <col min="58" max="59" width="7" bestFit="1" customWidth="1"/>
    <col min="60" max="61" width="6" bestFit="1" customWidth="1"/>
    <col min="62" max="62" width="7" bestFit="1" customWidth="1"/>
    <col min="63" max="63" width="6" bestFit="1" customWidth="1"/>
    <col min="64" max="64" width="7" bestFit="1" customWidth="1"/>
    <col min="65" max="65" width="5" bestFit="1" customWidth="1"/>
    <col min="66" max="66" width="12" bestFit="1" customWidth="1"/>
    <col min="67" max="67" width="15" bestFit="1" customWidth="1"/>
    <col min="68" max="68" width="12" bestFit="1" customWidth="1"/>
    <col min="69" max="69" width="6" bestFit="1" customWidth="1"/>
    <col min="70" max="70" width="10.140625" bestFit="1" customWidth="1"/>
    <col min="71" max="71" width="16.140625" bestFit="1" customWidth="1"/>
    <col min="72" max="72" width="14" bestFit="1" customWidth="1"/>
    <col min="73" max="73" width="15.28515625" bestFit="1" customWidth="1"/>
    <col min="74" max="74" width="12.5703125" bestFit="1" customWidth="1"/>
    <col min="75" max="75" width="16.42578125" bestFit="1" customWidth="1"/>
    <col min="76" max="76" width="11.140625" bestFit="1" customWidth="1"/>
    <col min="77" max="77" width="12.140625" bestFit="1" customWidth="1"/>
    <col min="78" max="78" width="10.7109375" bestFit="1" customWidth="1"/>
    <col min="79" max="79" width="24.140625" bestFit="1" customWidth="1"/>
    <col min="80" max="80" width="22" bestFit="1" customWidth="1"/>
    <col min="81" max="81" width="20.42578125" bestFit="1" customWidth="1"/>
    <col min="82" max="82" width="16.85546875" bestFit="1" customWidth="1"/>
    <col min="83" max="83" width="21.140625" bestFit="1" customWidth="1"/>
    <col min="84" max="84" width="15.7109375" bestFit="1" customWidth="1"/>
    <col min="85" max="85" width="15.28515625" bestFit="1" customWidth="1"/>
    <col min="86" max="86" width="13.140625" bestFit="1" customWidth="1"/>
    <col min="87" max="87" width="14.42578125" bestFit="1" customWidth="1"/>
    <col min="88" max="88" width="8.140625" bestFit="1" customWidth="1"/>
    <col min="89" max="89" width="6" bestFit="1" customWidth="1"/>
    <col min="90" max="90" width="10.140625" bestFit="1" customWidth="1"/>
    <col min="91" max="91" width="10.7109375" bestFit="1" customWidth="1"/>
    <col min="92" max="92" width="24.140625" bestFit="1" customWidth="1"/>
    <col min="93" max="93" width="22" bestFit="1" customWidth="1"/>
    <col min="94" max="94" width="20.42578125" bestFit="1" customWidth="1"/>
    <col min="95" max="95" width="21.140625" bestFit="1" customWidth="1"/>
    <col min="96" max="96" width="15.28515625" bestFit="1" customWidth="1"/>
    <col min="97" max="97" width="13.140625" bestFit="1" customWidth="1"/>
    <col min="98" max="98" width="8.28515625" bestFit="1" customWidth="1"/>
    <col min="99" max="99" width="7" bestFit="1" customWidth="1"/>
    <col min="100" max="100" width="14" bestFit="1" customWidth="1"/>
    <col min="101" max="101" width="15.28515625" bestFit="1" customWidth="1"/>
    <col min="102" max="102" width="11.5703125" bestFit="1" customWidth="1"/>
    <col min="103" max="103" width="12.140625" bestFit="1" customWidth="1"/>
    <col min="104" max="104" width="10.42578125" bestFit="1" customWidth="1"/>
    <col min="105" max="105" width="22" bestFit="1" customWidth="1"/>
    <col min="106" max="106" width="20.42578125" bestFit="1" customWidth="1"/>
    <col min="107" max="107" width="23.5703125" bestFit="1" customWidth="1"/>
    <col min="108" max="108" width="21.140625" bestFit="1" customWidth="1"/>
    <col min="109" max="109" width="13.140625" bestFit="1" customWidth="1"/>
    <col min="110" max="110" width="14.42578125" bestFit="1" customWidth="1"/>
    <col min="111" max="111" width="8" bestFit="1" customWidth="1"/>
    <col min="112" max="112" width="5" bestFit="1" customWidth="1"/>
    <col min="113" max="113" width="10.140625" bestFit="1" customWidth="1"/>
    <col min="114" max="114" width="14" bestFit="1" customWidth="1"/>
    <col min="115" max="115" width="12.5703125" bestFit="1" customWidth="1"/>
    <col min="116" max="116" width="14.28515625" bestFit="1" customWidth="1"/>
    <col min="117" max="117" width="11.140625" bestFit="1" customWidth="1"/>
    <col min="118" max="118" width="12.140625" bestFit="1" customWidth="1"/>
    <col min="119" max="119" width="10.7109375" bestFit="1" customWidth="1"/>
    <col min="120" max="120" width="22" bestFit="1" customWidth="1"/>
    <col min="121" max="121" width="21.140625" bestFit="1" customWidth="1"/>
    <col min="122" max="122" width="15.7109375" bestFit="1" customWidth="1"/>
    <col min="123" max="123" width="13.140625" bestFit="1" customWidth="1"/>
    <col min="124" max="124" width="14.42578125" bestFit="1" customWidth="1"/>
    <col min="125" max="125" width="8" bestFit="1" customWidth="1"/>
    <col min="126" max="126" width="7" bestFit="1" customWidth="1"/>
    <col min="127" max="127" width="10.140625" bestFit="1" customWidth="1"/>
    <col min="128" max="128" width="16.140625" bestFit="1" customWidth="1"/>
    <col min="129" max="129" width="10.7109375" bestFit="1" customWidth="1"/>
    <col min="130" max="130" width="14" bestFit="1" customWidth="1"/>
    <col min="131" max="131" width="15.28515625" bestFit="1" customWidth="1"/>
    <col min="132" max="132" width="12.5703125" bestFit="1" customWidth="1"/>
    <col min="133" max="133" width="14.28515625" bestFit="1" customWidth="1"/>
    <col min="134" max="134" width="16" bestFit="1" customWidth="1"/>
    <col min="135" max="135" width="11.140625" bestFit="1" customWidth="1"/>
    <col min="136" max="136" width="10.28515625" bestFit="1" customWidth="1"/>
    <col min="137" max="137" width="12.140625" bestFit="1" customWidth="1"/>
    <col min="138" max="138" width="10.42578125" bestFit="1" customWidth="1"/>
    <col min="139" max="139" width="10.7109375" bestFit="1" customWidth="1"/>
    <col min="140" max="140" width="12.140625" bestFit="1" customWidth="1"/>
    <col min="141" max="141" width="19.28515625" bestFit="1" customWidth="1"/>
    <col min="142" max="142" width="19.7109375" bestFit="1" customWidth="1"/>
    <col min="143" max="143" width="24.140625" bestFit="1" customWidth="1"/>
    <col min="144" max="144" width="19" bestFit="1" customWidth="1"/>
    <col min="145" max="145" width="13.7109375" bestFit="1" customWidth="1"/>
    <col min="146" max="146" width="20.140625" bestFit="1" customWidth="1"/>
    <col min="147" max="147" width="17" bestFit="1" customWidth="1"/>
    <col min="148" max="148" width="20.5703125" bestFit="1" customWidth="1"/>
    <col min="149" max="149" width="22" bestFit="1" customWidth="1"/>
    <col min="150" max="150" width="18.85546875" bestFit="1" customWidth="1"/>
    <col min="151" max="151" width="20.42578125" bestFit="1" customWidth="1"/>
    <col min="152" max="152" width="16.85546875" bestFit="1" customWidth="1"/>
    <col min="153" max="153" width="21.140625" bestFit="1" customWidth="1"/>
    <col min="154" max="154" width="15.7109375" bestFit="1" customWidth="1"/>
    <col min="155" max="155" width="15.28515625" bestFit="1" customWidth="1"/>
    <col min="156" max="156" width="13.140625" bestFit="1" customWidth="1"/>
    <col min="157" max="157" width="14.42578125" bestFit="1" customWidth="1"/>
    <col min="158" max="158" width="8.42578125" bestFit="1" customWidth="1"/>
    <col min="159" max="159" width="6" bestFit="1" customWidth="1"/>
    <col min="160" max="160" width="19.7109375" bestFit="1" customWidth="1"/>
    <col min="161" max="161" width="18.85546875" bestFit="1" customWidth="1"/>
    <col min="162" max="162" width="8.28515625" bestFit="1" customWidth="1"/>
    <col min="163" max="163" width="15.28515625" bestFit="1" customWidth="1"/>
    <col min="164" max="164" width="24.140625" bestFit="1" customWidth="1"/>
    <col min="165" max="165" width="20.140625" bestFit="1" customWidth="1"/>
    <col min="166" max="166" width="20.42578125" bestFit="1" customWidth="1"/>
    <col min="167" max="167" width="15.7109375" bestFit="1" customWidth="1"/>
    <col min="168" max="168" width="13.140625" bestFit="1" customWidth="1"/>
    <col min="169" max="169" width="14.42578125" bestFit="1" customWidth="1"/>
    <col min="170" max="170" width="7.42578125" bestFit="1" customWidth="1"/>
    <col min="171" max="171" width="15.28515625" bestFit="1" customWidth="1"/>
    <col min="172" max="172" width="10.42578125" bestFit="1" customWidth="1"/>
    <col min="173" max="173" width="24.140625" bestFit="1" customWidth="1"/>
    <col min="174" max="174" width="19" bestFit="1" customWidth="1"/>
    <col min="175" max="175" width="20.140625" bestFit="1" customWidth="1"/>
    <col min="176" max="176" width="22" bestFit="1" customWidth="1"/>
    <col min="177" max="177" width="20.42578125" bestFit="1" customWidth="1"/>
    <col min="178" max="178" width="16.85546875" bestFit="1" customWidth="1"/>
    <col min="179" max="179" width="21.140625" bestFit="1" customWidth="1"/>
    <col min="180" max="180" width="15.7109375" bestFit="1" customWidth="1"/>
    <col min="181" max="181" width="13.140625" bestFit="1" customWidth="1"/>
    <col min="182" max="182" width="14.42578125" bestFit="1" customWidth="1"/>
    <col min="183" max="183" width="8" bestFit="1" customWidth="1"/>
    <col min="184" max="184" width="24.140625" bestFit="1" customWidth="1"/>
    <col min="185" max="185" width="13.140625" bestFit="1" customWidth="1"/>
    <col min="186" max="186" width="8.140625" bestFit="1" customWidth="1"/>
    <col min="187" max="187" width="12.5703125" bestFit="1" customWidth="1"/>
    <col min="188" max="188" width="17" bestFit="1" customWidth="1"/>
    <col min="189" max="189" width="21.140625" bestFit="1" customWidth="1"/>
    <col min="190" max="190" width="13.140625" bestFit="1" customWidth="1"/>
    <col min="191" max="191" width="14.42578125" bestFit="1" customWidth="1"/>
    <col min="192" max="192" width="8.85546875" bestFit="1" customWidth="1"/>
    <col min="193" max="193" width="5.140625" bestFit="1" customWidth="1"/>
    <col min="194" max="194" width="24.140625" bestFit="1" customWidth="1"/>
    <col min="195" max="195" width="20.5703125" bestFit="1" customWidth="1"/>
    <col min="196" max="196" width="18.85546875" bestFit="1" customWidth="1"/>
    <col min="197" max="197" width="20.42578125" bestFit="1" customWidth="1"/>
    <col min="198" max="198" width="21.140625" bestFit="1" customWidth="1"/>
    <col min="199" max="199" width="15.7109375" bestFit="1" customWidth="1"/>
    <col min="200" max="200" width="13.140625" bestFit="1" customWidth="1"/>
    <col min="201" max="201" width="14.42578125" bestFit="1" customWidth="1"/>
    <col min="202" max="202" width="8.140625" bestFit="1" customWidth="1"/>
    <col min="203" max="203" width="6" bestFit="1" customWidth="1"/>
    <col min="204" max="204" width="10.140625" bestFit="1" customWidth="1"/>
    <col min="205" max="205" width="12.5703125" bestFit="1" customWidth="1"/>
    <col min="206" max="206" width="24.140625" bestFit="1" customWidth="1"/>
    <col min="207" max="207" width="15.28515625" bestFit="1" customWidth="1"/>
    <col min="208" max="208" width="13.140625" bestFit="1" customWidth="1"/>
    <col min="209" max="209" width="8.7109375" bestFit="1" customWidth="1"/>
    <col min="210" max="210" width="6" bestFit="1" customWidth="1"/>
    <col min="211" max="211" width="22" bestFit="1" customWidth="1"/>
    <col min="212" max="212" width="18.85546875" bestFit="1" customWidth="1"/>
    <col min="213" max="213" width="15.7109375" bestFit="1" customWidth="1"/>
    <col min="214" max="214" width="15.28515625" bestFit="1" customWidth="1"/>
    <col min="215" max="215" width="13.140625" bestFit="1" customWidth="1"/>
    <col min="216" max="216" width="14.42578125" bestFit="1" customWidth="1"/>
    <col min="217" max="217" width="8.28515625" bestFit="1" customWidth="1"/>
    <col min="218" max="218" width="9" bestFit="1" customWidth="1"/>
    <col min="219" max="219" width="10.140625" bestFit="1" customWidth="1"/>
    <col min="220" max="220" width="15.28515625" bestFit="1" customWidth="1"/>
    <col min="221" max="221" width="16" bestFit="1" customWidth="1"/>
    <col min="222" max="222" width="24.140625" bestFit="1" customWidth="1"/>
    <col min="223" max="223" width="22" bestFit="1" customWidth="1"/>
    <col min="224" max="224" width="20.42578125" bestFit="1" customWidth="1"/>
    <col min="225" max="225" width="21.140625" bestFit="1" customWidth="1"/>
    <col min="226" max="226" width="15.7109375" bestFit="1" customWidth="1"/>
    <col min="227" max="227" width="15.28515625" bestFit="1" customWidth="1"/>
    <col min="228" max="228" width="13.140625" bestFit="1" customWidth="1"/>
    <col min="229" max="229" width="14.42578125" bestFit="1" customWidth="1"/>
    <col min="230" max="230" width="9" bestFit="1" customWidth="1"/>
    <col min="231" max="231" width="13.140625" bestFit="1" customWidth="1"/>
    <col min="232" max="232" width="8.28515625" bestFit="1" customWidth="1"/>
    <col min="233" max="233" width="10" bestFit="1" customWidth="1"/>
    <col min="234" max="234" width="10.140625" bestFit="1" customWidth="1"/>
    <col min="235" max="235" width="16.140625" bestFit="1" customWidth="1"/>
    <col min="236" max="236" width="10.7109375" bestFit="1" customWidth="1"/>
    <col min="237" max="237" width="14" bestFit="1" customWidth="1"/>
    <col min="238" max="238" width="15.28515625" bestFit="1" customWidth="1"/>
    <col min="239" max="239" width="12.5703125" bestFit="1" customWidth="1"/>
    <col min="240" max="240" width="16.42578125" bestFit="1" customWidth="1"/>
    <col min="241" max="241" width="14.28515625" bestFit="1" customWidth="1"/>
    <col min="242" max="242" width="16" bestFit="1" customWidth="1"/>
    <col min="243" max="243" width="11.140625" bestFit="1" customWidth="1"/>
    <col min="244" max="244" width="11.5703125" bestFit="1" customWidth="1"/>
    <col min="245" max="245" width="10.28515625" bestFit="1" customWidth="1"/>
    <col min="246" max="246" width="12.140625" bestFit="1" customWidth="1"/>
    <col min="247" max="247" width="10.42578125" bestFit="1" customWidth="1"/>
    <col min="248" max="248" width="11" bestFit="1" customWidth="1"/>
    <col min="249" max="249" width="12.140625" bestFit="1" customWidth="1"/>
    <col min="250" max="250" width="19.28515625" bestFit="1" customWidth="1"/>
    <col min="251" max="251" width="19.7109375" bestFit="1" customWidth="1"/>
    <col min="252" max="252" width="24.140625" bestFit="1" customWidth="1"/>
    <col min="253" max="253" width="19" bestFit="1" customWidth="1"/>
    <col min="254" max="254" width="13.7109375" bestFit="1" customWidth="1"/>
    <col min="255" max="255" width="20.140625" bestFit="1" customWidth="1"/>
    <col min="256" max="256" width="17" bestFit="1" customWidth="1"/>
    <col min="257" max="257" width="20.5703125" bestFit="1" customWidth="1"/>
    <col min="258" max="258" width="15.85546875" bestFit="1" customWidth="1"/>
    <col min="259" max="259" width="22" bestFit="1" customWidth="1"/>
    <col min="260" max="260" width="18.85546875" bestFit="1" customWidth="1"/>
    <col min="261" max="261" width="20.42578125" bestFit="1" customWidth="1"/>
    <col min="262" max="262" width="23.5703125" bestFit="1" customWidth="1"/>
    <col min="263" max="263" width="16.85546875" bestFit="1" customWidth="1"/>
    <col min="264" max="264" width="21.140625" bestFit="1" customWidth="1"/>
    <col min="265" max="265" width="15.7109375" bestFit="1" customWidth="1"/>
    <col min="266" max="266" width="15.28515625" bestFit="1" customWidth="1"/>
    <col min="267" max="267" width="13.140625" bestFit="1" customWidth="1"/>
    <col min="268" max="268" width="14.42578125" bestFit="1" customWidth="1"/>
    <col min="269" max="270" width="12" bestFit="1" customWidth="1"/>
  </cols>
  <sheetData>
    <row r="2" spans="1:6" x14ac:dyDescent="0.25">
      <c r="A2" s="6" t="s">
        <v>8223</v>
      </c>
      <c r="B2" t="s">
        <v>8315</v>
      </c>
    </row>
    <row r="4" spans="1:6" x14ac:dyDescent="0.25">
      <c r="A4" s="6" t="s">
        <v>8314</v>
      </c>
      <c r="B4" s="6" t="s">
        <v>8313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7" t="s">
        <v>8316</v>
      </c>
      <c r="B6" s="8">
        <v>103679559</v>
      </c>
      <c r="C6" s="8">
        <v>30113285</v>
      </c>
      <c r="D6" s="8"/>
      <c r="E6" s="8">
        <v>4499475</v>
      </c>
      <c r="F6" s="8">
        <v>138292319</v>
      </c>
    </row>
    <row r="7" spans="1:6" x14ac:dyDescent="0.25">
      <c r="A7" s="7" t="s">
        <v>8327</v>
      </c>
      <c r="B7" s="8">
        <v>756000</v>
      </c>
      <c r="C7" s="8">
        <v>3444112</v>
      </c>
      <c r="D7" s="8"/>
      <c r="E7" s="8"/>
      <c r="F7" s="8">
        <v>4200112</v>
      </c>
    </row>
    <row r="8" spans="1:6" x14ac:dyDescent="0.25">
      <c r="A8" s="7" t="s">
        <v>8299</v>
      </c>
      <c r="B8" s="8"/>
      <c r="C8" s="8">
        <v>979000</v>
      </c>
      <c r="D8" s="8"/>
      <c r="E8" s="8"/>
      <c r="F8" s="8">
        <v>979000</v>
      </c>
    </row>
    <row r="9" spans="1:6" x14ac:dyDescent="0.25">
      <c r="A9" s="7" t="s">
        <v>8333</v>
      </c>
      <c r="B9" s="8"/>
      <c r="C9" s="8"/>
      <c r="D9" s="8">
        <v>37007</v>
      </c>
      <c r="E9" s="8">
        <v>488900</v>
      </c>
      <c r="F9" s="8">
        <v>525907</v>
      </c>
    </row>
    <row r="10" spans="1:6" x14ac:dyDescent="0.25">
      <c r="A10" s="7" t="s">
        <v>8326</v>
      </c>
      <c r="B10" s="8"/>
      <c r="C10" s="8">
        <v>1055030</v>
      </c>
      <c r="D10" s="8"/>
      <c r="E10" s="8"/>
      <c r="F10" s="8">
        <v>1055030</v>
      </c>
    </row>
    <row r="11" spans="1:6" x14ac:dyDescent="0.25">
      <c r="A11" s="7" t="s">
        <v>8332</v>
      </c>
      <c r="B11" s="8"/>
      <c r="C11" s="8"/>
      <c r="D11" s="8"/>
      <c r="E11" s="8">
        <v>672426</v>
      </c>
      <c r="F11" s="8">
        <v>672426</v>
      </c>
    </row>
    <row r="12" spans="1:6" x14ac:dyDescent="0.25">
      <c r="A12" s="7" t="s">
        <v>8325</v>
      </c>
      <c r="B12" s="8"/>
      <c r="C12" s="8">
        <v>6081674</v>
      </c>
      <c r="D12" s="8"/>
      <c r="E12" s="8"/>
      <c r="F12" s="8">
        <v>6081674</v>
      </c>
    </row>
    <row r="13" spans="1:6" x14ac:dyDescent="0.25">
      <c r="A13" s="7" t="s">
        <v>8281</v>
      </c>
      <c r="B13" s="8">
        <v>320835</v>
      </c>
      <c r="C13" s="8"/>
      <c r="D13" s="8"/>
      <c r="E13" s="8"/>
      <c r="F13" s="8">
        <v>320835</v>
      </c>
    </row>
    <row r="14" spans="1:6" x14ac:dyDescent="0.25">
      <c r="A14" s="7" t="s">
        <v>8334</v>
      </c>
      <c r="B14" s="8"/>
      <c r="C14" s="8"/>
      <c r="D14" s="8"/>
      <c r="E14" s="8">
        <v>182315</v>
      </c>
      <c r="F14" s="8">
        <v>182315</v>
      </c>
    </row>
    <row r="15" spans="1:6" x14ac:dyDescent="0.25">
      <c r="A15" s="7" t="s">
        <v>8324</v>
      </c>
      <c r="B15" s="8"/>
      <c r="C15" s="8"/>
      <c r="D15" s="8"/>
      <c r="E15" s="8">
        <v>202714</v>
      </c>
      <c r="F15" s="8">
        <v>202714</v>
      </c>
    </row>
    <row r="16" spans="1:6" x14ac:dyDescent="0.25">
      <c r="A16" s="7" t="s">
        <v>8293</v>
      </c>
      <c r="B16" s="8"/>
      <c r="C16" s="8">
        <v>240695</v>
      </c>
      <c r="D16" s="8">
        <v>629355</v>
      </c>
      <c r="E16" s="8"/>
      <c r="F16" s="8">
        <v>870050</v>
      </c>
    </row>
    <row r="17" spans="1:6" x14ac:dyDescent="0.25">
      <c r="A17" s="7" t="s">
        <v>8323</v>
      </c>
      <c r="B17" s="8"/>
      <c r="C17" s="8">
        <v>105780</v>
      </c>
      <c r="D17" s="8"/>
      <c r="E17" s="8">
        <v>614163.47</v>
      </c>
      <c r="F17" s="8">
        <v>719943.47</v>
      </c>
    </row>
    <row r="18" spans="1:6" x14ac:dyDescent="0.25">
      <c r="A18" s="7" t="s">
        <v>8278</v>
      </c>
      <c r="B18" s="8"/>
      <c r="C18" s="8">
        <v>663952</v>
      </c>
      <c r="D18" s="8"/>
      <c r="E18" s="8"/>
      <c r="F18" s="8">
        <v>663952</v>
      </c>
    </row>
    <row r="19" spans="1:6" x14ac:dyDescent="0.25">
      <c r="A19" s="7" t="s">
        <v>8277</v>
      </c>
      <c r="B19" s="8"/>
      <c r="C19" s="8"/>
      <c r="D19" s="8"/>
      <c r="E19" s="8">
        <v>79610</v>
      </c>
      <c r="F19" s="8">
        <v>79610</v>
      </c>
    </row>
    <row r="20" spans="1:6" x14ac:dyDescent="0.25">
      <c r="A20" s="7" t="s">
        <v>8292</v>
      </c>
      <c r="B20" s="8"/>
      <c r="C20" s="8"/>
      <c r="D20" s="8"/>
      <c r="E20" s="8">
        <v>157080</v>
      </c>
      <c r="F20" s="8">
        <v>157080</v>
      </c>
    </row>
    <row r="21" spans="1:6" x14ac:dyDescent="0.25">
      <c r="A21" s="7" t="s">
        <v>8276</v>
      </c>
      <c r="B21" s="8"/>
      <c r="C21" s="8"/>
      <c r="D21" s="8"/>
      <c r="E21" s="8">
        <v>1299850.55</v>
      </c>
      <c r="F21" s="8">
        <v>1299850.55</v>
      </c>
    </row>
    <row r="22" spans="1:6" x14ac:dyDescent="0.25">
      <c r="A22" s="7" t="s">
        <v>8328</v>
      </c>
      <c r="B22" s="8">
        <v>703195</v>
      </c>
      <c r="C22" s="8"/>
      <c r="D22" s="8"/>
      <c r="E22" s="8"/>
      <c r="F22" s="8">
        <v>703195</v>
      </c>
    </row>
    <row r="23" spans="1:6" x14ac:dyDescent="0.25">
      <c r="A23" s="7" t="s">
        <v>8289</v>
      </c>
      <c r="B23" s="8"/>
      <c r="C23" s="8">
        <v>84520</v>
      </c>
      <c r="D23" s="8"/>
      <c r="E23" s="8"/>
      <c r="F23" s="8">
        <v>84520</v>
      </c>
    </row>
    <row r="24" spans="1:6" x14ac:dyDescent="0.25">
      <c r="A24" s="7" t="s">
        <v>8296</v>
      </c>
      <c r="B24" s="8"/>
      <c r="C24" s="8">
        <v>447100</v>
      </c>
      <c r="D24" s="8"/>
      <c r="E24" s="8"/>
      <c r="F24" s="8">
        <v>447100</v>
      </c>
    </row>
    <row r="25" spans="1:6" x14ac:dyDescent="0.25">
      <c r="A25" s="7" t="s">
        <v>8285</v>
      </c>
      <c r="B25" s="8"/>
      <c r="C25" s="8">
        <v>908560</v>
      </c>
      <c r="D25" s="8"/>
      <c r="E25" s="8">
        <v>1476833</v>
      </c>
      <c r="F25" s="8">
        <v>2385393</v>
      </c>
    </row>
    <row r="26" spans="1:6" x14ac:dyDescent="0.25">
      <c r="A26" s="7" t="s">
        <v>8291</v>
      </c>
      <c r="B26" s="8"/>
      <c r="C26" s="8">
        <v>257491</v>
      </c>
      <c r="D26" s="8"/>
      <c r="E26" s="8"/>
      <c r="F26" s="8">
        <v>257491</v>
      </c>
    </row>
    <row r="27" spans="1:6" x14ac:dyDescent="0.25">
      <c r="A27" s="7" t="s">
        <v>8331</v>
      </c>
      <c r="B27" s="8">
        <v>199080</v>
      </c>
      <c r="C27" s="8"/>
      <c r="D27" s="8"/>
      <c r="E27" s="8"/>
      <c r="F27" s="8">
        <v>199080</v>
      </c>
    </row>
    <row r="28" spans="1:6" x14ac:dyDescent="0.25">
      <c r="A28" s="7" t="s">
        <v>8336</v>
      </c>
      <c r="B28" s="8"/>
      <c r="C28" s="8">
        <v>363032</v>
      </c>
      <c r="D28" s="8"/>
      <c r="E28" s="8"/>
      <c r="F28" s="8">
        <v>363032</v>
      </c>
    </row>
    <row r="29" spans="1:6" x14ac:dyDescent="0.25">
      <c r="A29" s="7" t="s">
        <v>8275</v>
      </c>
      <c r="B29" s="8"/>
      <c r="C29" s="8">
        <v>256749</v>
      </c>
      <c r="D29" s="8"/>
      <c r="E29" s="8"/>
      <c r="F29" s="8">
        <v>256749</v>
      </c>
    </row>
    <row r="30" spans="1:6" x14ac:dyDescent="0.25">
      <c r="A30" s="7" t="s">
        <v>8274</v>
      </c>
      <c r="B30" s="8"/>
      <c r="C30" s="8"/>
      <c r="D30" s="8"/>
      <c r="E30" s="8">
        <v>343826</v>
      </c>
      <c r="F30" s="8">
        <v>343826</v>
      </c>
    </row>
    <row r="31" spans="1:6" x14ac:dyDescent="0.25">
      <c r="A31" s="7" t="s">
        <v>8329</v>
      </c>
      <c r="B31" s="8"/>
      <c r="C31" s="8"/>
      <c r="D31" s="8"/>
      <c r="E31" s="8">
        <v>379950</v>
      </c>
      <c r="F31" s="8">
        <v>379950</v>
      </c>
    </row>
    <row r="32" spans="1:6" x14ac:dyDescent="0.25">
      <c r="A32" s="7" t="s">
        <v>8287</v>
      </c>
      <c r="B32" s="8">
        <v>25127700</v>
      </c>
      <c r="C32" s="8">
        <v>1797773</v>
      </c>
      <c r="D32" s="8"/>
      <c r="E32" s="8"/>
      <c r="F32" s="8">
        <v>26925473</v>
      </c>
    </row>
    <row r="33" spans="1:6" x14ac:dyDescent="0.25">
      <c r="A33" s="7" t="s">
        <v>8294</v>
      </c>
      <c r="B33" s="8"/>
      <c r="C33" s="8">
        <v>945166</v>
      </c>
      <c r="D33" s="8"/>
      <c r="E33" s="8"/>
      <c r="F33" s="8">
        <v>945166</v>
      </c>
    </row>
    <row r="34" spans="1:6" x14ac:dyDescent="0.25">
      <c r="A34" s="7" t="s">
        <v>8295</v>
      </c>
      <c r="B34" s="8"/>
      <c r="C34" s="8"/>
      <c r="D34" s="8"/>
      <c r="E34" s="8">
        <v>5859808.79</v>
      </c>
      <c r="F34" s="8">
        <v>5859808.79</v>
      </c>
    </row>
    <row r="35" spans="1:6" x14ac:dyDescent="0.25">
      <c r="A35" s="7" t="s">
        <v>8302</v>
      </c>
      <c r="B35" s="8"/>
      <c r="C35" s="8">
        <v>8267488</v>
      </c>
      <c r="D35" s="8"/>
      <c r="E35" s="8">
        <v>79300</v>
      </c>
      <c r="F35" s="8">
        <v>8346788</v>
      </c>
    </row>
    <row r="36" spans="1:6" x14ac:dyDescent="0.25">
      <c r="A36" s="7" t="s">
        <v>8335</v>
      </c>
      <c r="B36" s="8">
        <v>2712500</v>
      </c>
      <c r="C36" s="8">
        <v>501500</v>
      </c>
      <c r="D36" s="8"/>
      <c r="E36" s="8">
        <v>447302</v>
      </c>
      <c r="F36" s="8">
        <v>3661302</v>
      </c>
    </row>
    <row r="37" spans="1:6" x14ac:dyDescent="0.25">
      <c r="A37" s="7" t="s">
        <v>8273</v>
      </c>
      <c r="B37" s="8">
        <v>4865644</v>
      </c>
      <c r="C37" s="8">
        <v>7096173</v>
      </c>
      <c r="D37" s="8"/>
      <c r="E37" s="8">
        <v>328758</v>
      </c>
      <c r="F37" s="8">
        <v>12290575</v>
      </c>
    </row>
    <row r="38" spans="1:6" x14ac:dyDescent="0.25">
      <c r="A38" s="7" t="s">
        <v>8272</v>
      </c>
      <c r="B38" s="8">
        <v>8668845</v>
      </c>
      <c r="C38" s="8">
        <v>2298588</v>
      </c>
      <c r="D38" s="8"/>
      <c r="E38" s="8"/>
      <c r="F38" s="8">
        <v>10967433</v>
      </c>
    </row>
    <row r="39" spans="1:6" x14ac:dyDescent="0.25">
      <c r="A39" s="7" t="s">
        <v>8305</v>
      </c>
      <c r="B39" s="8">
        <v>592631</v>
      </c>
      <c r="C39" s="8">
        <v>5083700</v>
      </c>
      <c r="D39" s="8"/>
      <c r="E39" s="8">
        <v>260400</v>
      </c>
      <c r="F39" s="8">
        <v>5936731</v>
      </c>
    </row>
    <row r="40" spans="1:6" x14ac:dyDescent="0.25">
      <c r="A40" s="7" t="s">
        <v>8271</v>
      </c>
      <c r="B40" s="8"/>
      <c r="C40" s="8">
        <v>3468821</v>
      </c>
      <c r="D40" s="8">
        <v>213777</v>
      </c>
      <c r="E40" s="8">
        <v>2845978</v>
      </c>
      <c r="F40" s="8">
        <v>6528576</v>
      </c>
    </row>
    <row r="41" spans="1:6" x14ac:dyDescent="0.25">
      <c r="A41" s="7" t="s">
        <v>8303</v>
      </c>
      <c r="B41" s="8">
        <v>33150799</v>
      </c>
      <c r="C41" s="8">
        <v>18191090</v>
      </c>
      <c r="D41" s="8">
        <v>88900</v>
      </c>
      <c r="E41" s="8">
        <v>1340674</v>
      </c>
      <c r="F41" s="8">
        <v>52771463</v>
      </c>
    </row>
    <row r="42" spans="1:6" x14ac:dyDescent="0.25">
      <c r="A42" s="7" t="s">
        <v>8312</v>
      </c>
      <c r="B42" s="8">
        <v>180776788</v>
      </c>
      <c r="C42" s="8">
        <v>92651279</v>
      </c>
      <c r="D42" s="8">
        <v>969039</v>
      </c>
      <c r="E42" s="8">
        <v>21559363.809999999</v>
      </c>
      <c r="F42" s="8">
        <v>295956469.81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EAA07-419D-42FE-B1F4-442B0C7C3F37}">
  <sheetPr codeName="Sheet3"/>
  <dimension ref="A1:W13"/>
  <sheetViews>
    <sheetView workbookViewId="0">
      <selection activeCell="B1" sqref="B1"/>
    </sheetView>
  </sheetViews>
  <sheetFormatPr defaultRowHeight="15" x14ac:dyDescent="0.25"/>
  <cols>
    <col min="1" max="1" width="18.85546875" bestFit="1" customWidth="1"/>
    <col min="2" max="2" width="16.28515625" bestFit="1" customWidth="1"/>
    <col min="3" max="3" width="8" bestFit="1" customWidth="1"/>
    <col min="4" max="4" width="5" bestFit="1" customWidth="1"/>
    <col min="5" max="5" width="8" bestFit="1" customWidth="1"/>
    <col min="6" max="6" width="7" bestFit="1" customWidth="1"/>
    <col min="7" max="7" width="8" bestFit="1" customWidth="1"/>
    <col min="8" max="8" width="7" bestFit="1" customWidth="1"/>
    <col min="9" max="9" width="8" bestFit="1" customWidth="1"/>
    <col min="10" max="10" width="7" bestFit="1" customWidth="1"/>
    <col min="11" max="11" width="8" bestFit="1" customWidth="1"/>
    <col min="12" max="13" width="7" bestFit="1" customWidth="1"/>
    <col min="14" max="14" width="8" bestFit="1" customWidth="1"/>
    <col min="15" max="15" width="6" bestFit="1" customWidth="1"/>
    <col min="16" max="16" width="7" bestFit="1" customWidth="1"/>
    <col min="17" max="17" width="8" bestFit="1" customWidth="1"/>
    <col min="18" max="19" width="7" bestFit="1" customWidth="1"/>
    <col min="20" max="20" width="9" bestFit="1" customWidth="1"/>
    <col min="21" max="21" width="5" bestFit="1" customWidth="1"/>
    <col min="22" max="23" width="12" bestFit="1" customWidth="1"/>
    <col min="24" max="24" width="13.5703125" bestFit="1" customWidth="1"/>
    <col min="25" max="25" width="11.28515625" bestFit="1" customWidth="1"/>
    <col min="26" max="26" width="13.5703125" bestFit="1" customWidth="1"/>
    <col min="27" max="27" width="11.28515625" bestFit="1" customWidth="1"/>
    <col min="28" max="28" width="13.5703125" bestFit="1" customWidth="1"/>
    <col min="29" max="29" width="11.28515625" bestFit="1" customWidth="1"/>
    <col min="30" max="30" width="13.5703125" bestFit="1" customWidth="1"/>
    <col min="31" max="31" width="11.28515625" bestFit="1" customWidth="1"/>
    <col min="32" max="32" width="13.5703125" bestFit="1" customWidth="1"/>
    <col min="33" max="33" width="11.28515625" bestFit="1" customWidth="1"/>
    <col min="34" max="34" width="13.5703125" bestFit="1" customWidth="1"/>
    <col min="35" max="35" width="11.28515625" bestFit="1" customWidth="1"/>
    <col min="36" max="36" width="13.5703125" bestFit="1" customWidth="1"/>
    <col min="37" max="37" width="11.28515625" bestFit="1" customWidth="1"/>
    <col min="38" max="38" width="13.5703125" bestFit="1" customWidth="1"/>
    <col min="39" max="39" width="11.28515625" bestFit="1" customWidth="1"/>
    <col min="40" max="40" width="13.5703125" bestFit="1" customWidth="1"/>
    <col min="41" max="41" width="11.28515625" bestFit="1" customWidth="1"/>
    <col min="42" max="42" width="13.5703125" bestFit="1" customWidth="1"/>
    <col min="43" max="43" width="12" bestFit="1" customWidth="1"/>
    <col min="44" max="44" width="18.5703125" bestFit="1" customWidth="1"/>
    <col min="45" max="45" width="16.28515625" bestFit="1" customWidth="1"/>
    <col min="46" max="46" width="8.28515625" bestFit="1" customWidth="1"/>
    <col min="47" max="47" width="8.85546875" bestFit="1" customWidth="1"/>
    <col min="48" max="48" width="7" bestFit="1" customWidth="1"/>
    <col min="49" max="49" width="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7" bestFit="1" customWidth="1"/>
    <col min="54" max="54" width="10" bestFit="1" customWidth="1"/>
    <col min="55" max="55" width="8" bestFit="1" customWidth="1"/>
    <col min="56" max="56" width="10" bestFit="1" customWidth="1"/>
    <col min="57" max="57" width="8.140625" bestFit="1" customWidth="1"/>
    <col min="58" max="58" width="8.85546875" bestFit="1" customWidth="1"/>
    <col min="59" max="60" width="7" bestFit="1" customWidth="1"/>
    <col min="61" max="62" width="8.85546875" bestFit="1" customWidth="1"/>
    <col min="63" max="63" width="8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7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7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9" bestFit="1" customWidth="1"/>
    <col min="76" max="76" width="10" bestFit="1" customWidth="1"/>
    <col min="77" max="77" width="9" bestFit="1" customWidth="1"/>
    <col min="78" max="78" width="10" bestFit="1" customWidth="1"/>
    <col min="79" max="79" width="8.28515625" bestFit="1" customWidth="1"/>
    <col min="80" max="80" width="10" bestFit="1" customWidth="1"/>
    <col min="81" max="81" width="9" bestFit="1" customWidth="1"/>
    <col min="82" max="82" width="7" bestFit="1" customWidth="1"/>
    <col min="83" max="85" width="12" bestFit="1" customWidth="1"/>
  </cols>
  <sheetData>
    <row r="1" spans="1:23" x14ac:dyDescent="0.25">
      <c r="A1" s="6" t="s">
        <v>8218</v>
      </c>
      <c r="B1" t="s">
        <v>8315</v>
      </c>
    </row>
    <row r="3" spans="1:23" x14ac:dyDescent="0.25">
      <c r="A3" s="6" t="s">
        <v>8314</v>
      </c>
      <c r="B3" s="6" t="s">
        <v>8313</v>
      </c>
    </row>
    <row r="4" spans="1:23" x14ac:dyDescent="0.25">
      <c r="A4" s="6" t="s">
        <v>8310</v>
      </c>
      <c r="B4" t="s">
        <v>8239</v>
      </c>
      <c r="C4" t="s">
        <v>8226</v>
      </c>
      <c r="D4" t="s">
        <v>8242</v>
      </c>
      <c r="E4" t="s">
        <v>8229</v>
      </c>
      <c r="F4" t="s">
        <v>8240</v>
      </c>
      <c r="G4" t="s">
        <v>8236</v>
      </c>
      <c r="H4" t="s">
        <v>8232</v>
      </c>
      <c r="I4" t="s">
        <v>8227</v>
      </c>
      <c r="J4" t="s">
        <v>8230</v>
      </c>
      <c r="K4" t="s">
        <v>8225</v>
      </c>
      <c r="L4" t="s">
        <v>8231</v>
      </c>
      <c r="M4" t="s">
        <v>8241</v>
      </c>
      <c r="N4" t="s">
        <v>8237</v>
      </c>
      <c r="O4" t="s">
        <v>8243</v>
      </c>
      <c r="P4" t="s">
        <v>8238</v>
      </c>
      <c r="Q4" t="s">
        <v>8233</v>
      </c>
      <c r="R4" t="s">
        <v>8234</v>
      </c>
      <c r="S4" t="s">
        <v>8228</v>
      </c>
      <c r="T4" t="s">
        <v>8235</v>
      </c>
      <c r="U4" t="s">
        <v>8244</v>
      </c>
      <c r="V4" t="s">
        <v>8224</v>
      </c>
      <c r="W4" t="s">
        <v>8312</v>
      </c>
    </row>
    <row r="5" spans="1:23" x14ac:dyDescent="0.25">
      <c r="A5" s="7" t="s">
        <v>8330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>
        <v>379950</v>
      </c>
      <c r="W5" s="8">
        <v>379950</v>
      </c>
    </row>
    <row r="6" spans="1:23" x14ac:dyDescent="0.25">
      <c r="A6" s="7" t="s">
        <v>8322</v>
      </c>
      <c r="B6" s="8"/>
      <c r="C6" s="8">
        <v>550000</v>
      </c>
      <c r="D6" s="8"/>
      <c r="E6" s="8">
        <v>88500</v>
      </c>
      <c r="F6" s="8"/>
      <c r="G6" s="8">
        <v>1010</v>
      </c>
      <c r="H6" s="8"/>
      <c r="I6" s="8"/>
      <c r="J6" s="8"/>
      <c r="K6" s="8">
        <v>231406</v>
      </c>
      <c r="L6" s="8"/>
      <c r="M6" s="8"/>
      <c r="N6" s="8"/>
      <c r="O6" s="8"/>
      <c r="P6" s="8"/>
      <c r="Q6" s="8"/>
      <c r="R6" s="8"/>
      <c r="S6" s="8"/>
      <c r="T6" s="8">
        <v>10000000</v>
      </c>
      <c r="U6" s="8"/>
      <c r="V6" s="8">
        <v>2143136</v>
      </c>
      <c r="W6" s="8">
        <v>13014052</v>
      </c>
    </row>
    <row r="7" spans="1:23" x14ac:dyDescent="0.25">
      <c r="A7" s="7" t="s">
        <v>8321</v>
      </c>
      <c r="B7" s="8"/>
      <c r="C7" s="8">
        <v>100000</v>
      </c>
      <c r="D7" s="8"/>
      <c r="E7" s="8">
        <v>20400</v>
      </c>
      <c r="F7" s="8"/>
      <c r="G7" s="8">
        <v>35000</v>
      </c>
      <c r="H7" s="8"/>
      <c r="I7" s="8">
        <v>38700</v>
      </c>
      <c r="J7" s="8"/>
      <c r="K7" s="8">
        <v>83100</v>
      </c>
      <c r="L7" s="8"/>
      <c r="M7" s="8"/>
      <c r="N7" s="8"/>
      <c r="O7" s="8"/>
      <c r="P7" s="8"/>
      <c r="Q7" s="8"/>
      <c r="R7" s="8"/>
      <c r="S7" s="8"/>
      <c r="T7" s="8"/>
      <c r="U7" s="8"/>
      <c r="V7" s="8">
        <v>3509938</v>
      </c>
      <c r="W7" s="8">
        <v>3787138</v>
      </c>
    </row>
    <row r="8" spans="1:23" x14ac:dyDescent="0.25">
      <c r="A8" s="7" t="s">
        <v>8320</v>
      </c>
      <c r="B8" s="8"/>
      <c r="C8" s="8">
        <v>6356000</v>
      </c>
      <c r="D8" s="8"/>
      <c r="E8" s="8">
        <v>15500</v>
      </c>
      <c r="F8" s="8"/>
      <c r="G8" s="8">
        <v>3000</v>
      </c>
      <c r="H8" s="8"/>
      <c r="I8" s="8">
        <v>500000</v>
      </c>
      <c r="J8" s="8"/>
      <c r="K8" s="8">
        <v>115133</v>
      </c>
      <c r="L8" s="8"/>
      <c r="M8" s="8"/>
      <c r="N8" s="8"/>
      <c r="O8" s="8"/>
      <c r="P8" s="8"/>
      <c r="Q8" s="8">
        <v>6000</v>
      </c>
      <c r="R8" s="8">
        <v>40000</v>
      </c>
      <c r="S8" s="8"/>
      <c r="T8" s="8">
        <v>100000</v>
      </c>
      <c r="U8" s="8"/>
      <c r="V8" s="8">
        <v>9963600</v>
      </c>
      <c r="W8" s="8">
        <v>17099233</v>
      </c>
    </row>
    <row r="9" spans="1:23" x14ac:dyDescent="0.25">
      <c r="A9" s="7" t="s">
        <v>8319</v>
      </c>
      <c r="B9" s="8"/>
      <c r="C9" s="8">
        <v>255500</v>
      </c>
      <c r="D9" s="8"/>
      <c r="E9" s="8">
        <v>43000</v>
      </c>
      <c r="F9" s="8"/>
      <c r="G9" s="8"/>
      <c r="H9" s="8">
        <v>55000</v>
      </c>
      <c r="I9" s="8"/>
      <c r="J9" s="8"/>
      <c r="K9" s="8">
        <v>7600</v>
      </c>
      <c r="L9" s="8">
        <v>70000</v>
      </c>
      <c r="M9" s="8"/>
      <c r="N9" s="8"/>
      <c r="O9" s="8"/>
      <c r="P9" s="8"/>
      <c r="Q9" s="8"/>
      <c r="R9" s="8"/>
      <c r="S9" s="8"/>
      <c r="T9" s="8"/>
      <c r="U9" s="8"/>
      <c r="V9" s="8">
        <v>103248459</v>
      </c>
      <c r="W9" s="8">
        <v>103679559</v>
      </c>
    </row>
    <row r="10" spans="1:23" x14ac:dyDescent="0.25">
      <c r="A10" s="7" t="s">
        <v>8318</v>
      </c>
      <c r="B10" s="8"/>
      <c r="C10" s="8">
        <v>3500</v>
      </c>
      <c r="D10" s="8"/>
      <c r="E10" s="8">
        <v>12000</v>
      </c>
      <c r="F10" s="8"/>
      <c r="G10" s="8"/>
      <c r="H10" s="8"/>
      <c r="I10" s="8"/>
      <c r="J10" s="8">
        <v>6550</v>
      </c>
      <c r="K10" s="8">
        <v>8150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>
        <v>139900</v>
      </c>
      <c r="W10" s="8">
        <v>170100</v>
      </c>
    </row>
    <row r="11" spans="1:23" x14ac:dyDescent="0.25">
      <c r="A11" s="7" t="s">
        <v>8317</v>
      </c>
      <c r="B11" s="8"/>
      <c r="C11" s="8">
        <v>14400</v>
      </c>
      <c r="D11" s="8"/>
      <c r="E11" s="8"/>
      <c r="F11" s="8"/>
      <c r="G11" s="8"/>
      <c r="H11" s="8"/>
      <c r="I11" s="8">
        <v>2000</v>
      </c>
      <c r="J11" s="8"/>
      <c r="K11" s="8">
        <v>40600</v>
      </c>
      <c r="L11" s="8"/>
      <c r="M11" s="8"/>
      <c r="N11" s="8"/>
      <c r="O11" s="8"/>
      <c r="P11" s="8"/>
      <c r="Q11" s="8"/>
      <c r="R11" s="8"/>
      <c r="S11" s="8">
        <v>20000</v>
      </c>
      <c r="T11" s="8"/>
      <c r="U11" s="8"/>
      <c r="V11" s="8">
        <v>465237</v>
      </c>
      <c r="W11" s="8">
        <v>542237</v>
      </c>
    </row>
    <row r="12" spans="1:23" x14ac:dyDescent="0.25">
      <c r="A12" s="7" t="s">
        <v>8311</v>
      </c>
      <c r="B12" s="8">
        <v>72607</v>
      </c>
      <c r="C12" s="8">
        <v>2622561</v>
      </c>
      <c r="D12" s="8">
        <v>8750</v>
      </c>
      <c r="E12" s="8">
        <v>2311295</v>
      </c>
      <c r="F12" s="8">
        <v>104115</v>
      </c>
      <c r="G12" s="8">
        <v>1950050</v>
      </c>
      <c r="H12" s="8">
        <v>810000</v>
      </c>
      <c r="I12" s="8">
        <v>8409869</v>
      </c>
      <c r="J12" s="8">
        <v>419580</v>
      </c>
      <c r="K12" s="8">
        <v>4019059</v>
      </c>
      <c r="L12" s="8">
        <v>570000</v>
      </c>
      <c r="M12" s="8">
        <v>368350</v>
      </c>
      <c r="N12" s="8">
        <v>1128780</v>
      </c>
      <c r="O12" s="8">
        <v>13550</v>
      </c>
      <c r="P12" s="8">
        <v>568000</v>
      </c>
      <c r="Q12" s="8">
        <v>2066050</v>
      </c>
      <c r="R12" s="8">
        <v>515100</v>
      </c>
      <c r="S12" s="8">
        <v>147035</v>
      </c>
      <c r="T12" s="8">
        <v>3868289</v>
      </c>
      <c r="U12" s="8">
        <v>9000</v>
      </c>
      <c r="V12" s="8">
        <v>127302160.81</v>
      </c>
      <c r="W12" s="8">
        <v>157284200.81</v>
      </c>
    </row>
    <row r="13" spans="1:23" x14ac:dyDescent="0.25">
      <c r="A13" s="7" t="s">
        <v>8312</v>
      </c>
      <c r="B13" s="8">
        <v>72607</v>
      </c>
      <c r="C13" s="8">
        <v>9901961</v>
      </c>
      <c r="D13" s="8">
        <v>8750</v>
      </c>
      <c r="E13" s="8">
        <v>2490695</v>
      </c>
      <c r="F13" s="8">
        <v>104115</v>
      </c>
      <c r="G13" s="8">
        <v>1989060</v>
      </c>
      <c r="H13" s="8">
        <v>865000</v>
      </c>
      <c r="I13" s="8">
        <v>8950569</v>
      </c>
      <c r="J13" s="8">
        <v>426130</v>
      </c>
      <c r="K13" s="8">
        <v>4505048</v>
      </c>
      <c r="L13" s="8">
        <v>640000</v>
      </c>
      <c r="M13" s="8">
        <v>368350</v>
      </c>
      <c r="N13" s="8">
        <v>1128780</v>
      </c>
      <c r="O13" s="8">
        <v>13550</v>
      </c>
      <c r="P13" s="8">
        <v>568000</v>
      </c>
      <c r="Q13" s="8">
        <v>2072050</v>
      </c>
      <c r="R13" s="8">
        <v>555100</v>
      </c>
      <c r="S13" s="8">
        <v>167035</v>
      </c>
      <c r="T13" s="8">
        <v>13968289</v>
      </c>
      <c r="U13" s="8">
        <v>9000</v>
      </c>
      <c r="V13" s="8">
        <v>247152380.81</v>
      </c>
      <c r="W13" s="8">
        <v>295956469.81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744DD-0410-4F2C-B06F-BF9963E333CE}">
  <dimension ref="A1:F18"/>
  <sheetViews>
    <sheetView topLeftCell="B1" workbookViewId="0">
      <selection activeCell="B9" sqref="B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8315</v>
      </c>
    </row>
    <row r="2" spans="1:6" x14ac:dyDescent="0.25">
      <c r="A2" s="6" t="s">
        <v>8351</v>
      </c>
      <c r="B2" t="s">
        <v>8315</v>
      </c>
    </row>
    <row r="4" spans="1:6" x14ac:dyDescent="0.25">
      <c r="A4" s="6" t="s">
        <v>8352</v>
      </c>
      <c r="B4" s="6" t="s">
        <v>8313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0" t="s">
        <v>8349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10" t="s">
        <v>8345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8346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0" t="s">
        <v>8347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8339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8340</v>
      </c>
      <c r="B11" s="8">
        <v>27</v>
      </c>
      <c r="C11" s="8">
        <v>147</v>
      </c>
      <c r="D11" s="8"/>
      <c r="E11" s="8">
        <v>210</v>
      </c>
      <c r="F11" s="8">
        <v>384</v>
      </c>
    </row>
    <row r="12" spans="1:6" x14ac:dyDescent="0.25">
      <c r="A12" s="10" t="s">
        <v>8348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8341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8342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8343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8344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8350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55" zoomScaleNormal="55" workbookViewId="0">
      <selection activeCell="D1" activeCellId="1" sqref="E1:E1048576 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0.85546875" customWidth="1"/>
    <col min="16" max="16" width="16" bestFit="1" customWidth="1"/>
    <col min="18" max="18" width="9.140625" customWidth="1"/>
    <col min="19" max="19" width="26.5703125" customWidth="1"/>
    <col min="20" max="20" width="29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8337</v>
      </c>
      <c r="T1" s="5" t="s">
        <v>8338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E2-D2</f>
        <v>3133</v>
      </c>
      <c r="P2">
        <f>AVERAGE(E2:L2)</f>
        <v>718141006.5</v>
      </c>
      <c r="Q2" t="s">
        <v>8316</v>
      </c>
      <c r="R2" t="s">
        <v>8317</v>
      </c>
      <c r="S2" s="9">
        <f>S3</f>
        <v>42766.600497685184</v>
      </c>
      <c r="T2" s="9">
        <f>(((I2/60/60/24)+DATE(1970,1,1)))</f>
        <v>42208.125</v>
      </c>
      <c r="U2" s="9"/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E3-D3</f>
        <v>4378</v>
      </c>
      <c r="P3">
        <f t="shared" ref="P3:P66" si="1">AVERAGE(E3:L3)</f>
        <v>743588024.5</v>
      </c>
      <c r="Q3" t="s">
        <v>8316</v>
      </c>
      <c r="R3" t="s">
        <v>8317</v>
      </c>
      <c r="S3" s="9">
        <f t="shared" ref="S3:S66" si="2">(((J3/60/60/24)+DATE(1970,1,1)))</f>
        <v>42766.600497685184</v>
      </c>
      <c r="T3" s="9">
        <f t="shared" ref="T3:T66" si="3">(((I3/60/60/24)+DATE(1970,1,1)))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25</v>
      </c>
      <c r="P4">
        <f t="shared" si="1"/>
        <v>727561681.5</v>
      </c>
      <c r="Q4" t="s">
        <v>8316</v>
      </c>
      <c r="R4" t="s">
        <v>8317</v>
      </c>
      <c r="S4" s="9">
        <f t="shared" si="2"/>
        <v>42405.702349537038</v>
      </c>
      <c r="T4" s="9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390</v>
      </c>
      <c r="P5">
        <f t="shared" si="1"/>
        <v>703061688.5</v>
      </c>
      <c r="Q5" t="s">
        <v>8316</v>
      </c>
      <c r="R5" t="s">
        <v>8317</v>
      </c>
      <c r="S5" s="9">
        <f t="shared" si="2"/>
        <v>41828.515127314815</v>
      </c>
      <c r="T5" s="9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10116.279999999999</v>
      </c>
      <c r="P6">
        <f t="shared" si="1"/>
        <v>724643239.56999993</v>
      </c>
      <c r="Q6" t="s">
        <v>8316</v>
      </c>
      <c r="R6" t="s">
        <v>8317</v>
      </c>
      <c r="S6" s="9">
        <f t="shared" si="2"/>
        <v>42327.834247685183</v>
      </c>
      <c r="T6" s="9">
        <f>(((I6/60/60/24)+DATE(1970,1,1)))</f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391</v>
      </c>
      <c r="P7">
        <f t="shared" si="1"/>
        <v>734534286</v>
      </c>
      <c r="Q7" t="s">
        <v>8316</v>
      </c>
      <c r="R7" t="s">
        <v>8317</v>
      </c>
      <c r="S7" s="9">
        <f t="shared" si="2"/>
        <v>42563.932951388888</v>
      </c>
      <c r="T7" s="9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519</v>
      </c>
      <c r="P8">
        <f t="shared" si="1"/>
        <v>701141269.25</v>
      </c>
      <c r="Q8" t="s">
        <v>8316</v>
      </c>
      <c r="R8" t="s">
        <v>8317</v>
      </c>
      <c r="S8" s="9">
        <f t="shared" si="2"/>
        <v>41794.072337962964</v>
      </c>
      <c r="T8" s="9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110</v>
      </c>
      <c r="P9">
        <f t="shared" si="1"/>
        <v>732978725.25</v>
      </c>
      <c r="Q9" t="s">
        <v>8316</v>
      </c>
      <c r="R9" t="s">
        <v>8317</v>
      </c>
      <c r="S9" s="9">
        <f t="shared" si="2"/>
        <v>42516.047071759262</v>
      </c>
      <c r="T9" s="9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1.5199999999999818</v>
      </c>
      <c r="P10">
        <f t="shared" si="1"/>
        <v>730228181.38</v>
      </c>
      <c r="Q10" t="s">
        <v>8316</v>
      </c>
      <c r="R10" t="s">
        <v>8317</v>
      </c>
      <c r="S10" s="9">
        <f t="shared" si="2"/>
        <v>42468.94458333333</v>
      </c>
      <c r="T10" s="9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129.99</v>
      </c>
      <c r="P11">
        <f t="shared" si="1"/>
        <v>729782234.49749994</v>
      </c>
      <c r="Q11" t="s">
        <v>8316</v>
      </c>
      <c r="R11" t="s">
        <v>8317</v>
      </c>
      <c r="S11" s="9">
        <f t="shared" si="2"/>
        <v>42447.103518518517</v>
      </c>
      <c r="T11" s="9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15</v>
      </c>
      <c r="P12">
        <f t="shared" si="1"/>
        <v>701074898</v>
      </c>
      <c r="Q12" t="s">
        <v>8316</v>
      </c>
      <c r="R12" t="s">
        <v>8317</v>
      </c>
      <c r="S12" s="9">
        <f t="shared" si="2"/>
        <v>41780.068043981482</v>
      </c>
      <c r="T12" s="9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1025</v>
      </c>
      <c r="P13">
        <f t="shared" si="1"/>
        <v>735241840.5</v>
      </c>
      <c r="Q13" t="s">
        <v>8316</v>
      </c>
      <c r="R13" t="s">
        <v>8317</v>
      </c>
      <c r="S13" s="9">
        <f t="shared" si="2"/>
        <v>42572.778495370367</v>
      </c>
      <c r="T13" s="9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19588</v>
      </c>
      <c r="P14">
        <f t="shared" si="1"/>
        <v>701793110</v>
      </c>
      <c r="Q14" t="s">
        <v>8316</v>
      </c>
      <c r="R14" t="s">
        <v>8317</v>
      </c>
      <c r="S14" s="9">
        <f t="shared" si="2"/>
        <v>41791.713252314818</v>
      </c>
      <c r="T14" s="9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2099</v>
      </c>
      <c r="P15">
        <f t="shared" si="1"/>
        <v>732576844.75</v>
      </c>
      <c r="Q15" t="s">
        <v>8316</v>
      </c>
      <c r="R15" t="s">
        <v>8317</v>
      </c>
      <c r="S15" s="9">
        <f t="shared" si="2"/>
        <v>42508.677187499998</v>
      </c>
      <c r="T15" s="9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56</v>
      </c>
      <c r="P16">
        <f t="shared" si="1"/>
        <v>702079481.25</v>
      </c>
      <c r="Q16" t="s">
        <v>8316</v>
      </c>
      <c r="R16" t="s">
        <v>8317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132</v>
      </c>
      <c r="P17">
        <f t="shared" si="1"/>
        <v>721294432</v>
      </c>
      <c r="Q17" t="s">
        <v>8316</v>
      </c>
      <c r="R17" t="s">
        <v>8317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29</v>
      </c>
      <c r="P18">
        <f t="shared" si="1"/>
        <v>700469977.5</v>
      </c>
      <c r="Q18" t="s">
        <v>8316</v>
      </c>
      <c r="R18" t="s">
        <v>8317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</v>
      </c>
      <c r="P19">
        <f t="shared" si="1"/>
        <v>706914497.5</v>
      </c>
      <c r="Q19" t="s">
        <v>8316</v>
      </c>
      <c r="R19" t="s">
        <v>8317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1896.3300000000017</v>
      </c>
      <c r="P20">
        <f t="shared" si="1"/>
        <v>704839487.58249998</v>
      </c>
      <c r="Q20" t="s">
        <v>8316</v>
      </c>
      <c r="R20" t="s">
        <v>8317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385</v>
      </c>
      <c r="P21">
        <f t="shared" si="1"/>
        <v>718062781.25</v>
      </c>
      <c r="Q21" t="s">
        <v>8316</v>
      </c>
      <c r="R21" t="s">
        <v>8317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4</v>
      </c>
      <c r="P22">
        <f t="shared" si="1"/>
        <v>719788463.25</v>
      </c>
      <c r="Q22" t="s">
        <v>8316</v>
      </c>
      <c r="R22" t="s">
        <v>8317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1690</v>
      </c>
      <c r="P23">
        <f t="shared" si="1"/>
        <v>705228967.25</v>
      </c>
      <c r="Q23" t="s">
        <v>8316</v>
      </c>
      <c r="R23" t="s">
        <v>8317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60</v>
      </c>
      <c r="P24">
        <f t="shared" si="1"/>
        <v>709716574.5</v>
      </c>
      <c r="Q24" t="s">
        <v>8316</v>
      </c>
      <c r="R24" t="s">
        <v>8317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370</v>
      </c>
      <c r="P25">
        <f t="shared" si="1"/>
        <v>714624023.5</v>
      </c>
      <c r="Q25" t="s">
        <v>8316</v>
      </c>
      <c r="R25" t="s">
        <v>8317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3082.6900000000023</v>
      </c>
      <c r="P26">
        <f t="shared" si="1"/>
        <v>720469864.92250001</v>
      </c>
      <c r="Q26" t="s">
        <v>8316</v>
      </c>
      <c r="R26" t="s">
        <v>8317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200</v>
      </c>
      <c r="P27">
        <f t="shared" si="1"/>
        <v>724854084</v>
      </c>
      <c r="Q27" t="s">
        <v>8316</v>
      </c>
      <c r="R27" t="s">
        <v>8317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690</v>
      </c>
      <c r="P28">
        <f t="shared" si="1"/>
        <v>703275561.75</v>
      </c>
      <c r="Q28" t="s">
        <v>8316</v>
      </c>
      <c r="R28" t="s">
        <v>8317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2345</v>
      </c>
      <c r="P29">
        <f t="shared" si="1"/>
        <v>707413640.25</v>
      </c>
      <c r="Q29" t="s">
        <v>8316</v>
      </c>
      <c r="R29" t="s">
        <v>8317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42</v>
      </c>
      <c r="P30">
        <f t="shared" si="1"/>
        <v>724508670.25</v>
      </c>
      <c r="Q30" t="s">
        <v>8316</v>
      </c>
      <c r="R30" t="s">
        <v>8317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700</v>
      </c>
      <c r="P31">
        <f t="shared" si="1"/>
        <v>702375638.25</v>
      </c>
      <c r="Q31" t="s">
        <v>8316</v>
      </c>
      <c r="R31" t="s">
        <v>8317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51.989999999999782</v>
      </c>
      <c r="P32">
        <f t="shared" si="1"/>
        <v>703655283.74749994</v>
      </c>
      <c r="Q32" t="s">
        <v>8316</v>
      </c>
      <c r="R32" t="s">
        <v>8317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0</v>
      </c>
      <c r="P33">
        <f t="shared" si="1"/>
        <v>726485420.5</v>
      </c>
      <c r="Q33" t="s">
        <v>8316</v>
      </c>
      <c r="R33" t="s">
        <v>8317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70</v>
      </c>
      <c r="P34">
        <f t="shared" si="1"/>
        <v>730665891.5</v>
      </c>
      <c r="Q34" t="s">
        <v>8316</v>
      </c>
      <c r="R34" t="s">
        <v>8317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110</v>
      </c>
      <c r="P35">
        <f t="shared" si="1"/>
        <v>722853206.5</v>
      </c>
      <c r="Q35" t="s">
        <v>8316</v>
      </c>
      <c r="R35" t="s">
        <v>8317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792</v>
      </c>
      <c r="P36">
        <f t="shared" si="1"/>
        <v>703289165.5</v>
      </c>
      <c r="Q36" t="s">
        <v>8316</v>
      </c>
      <c r="R36" t="s">
        <v>8317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665</v>
      </c>
      <c r="P37">
        <f t="shared" si="1"/>
        <v>714577926.75</v>
      </c>
      <c r="Q37" t="s">
        <v>8316</v>
      </c>
      <c r="R37" t="s">
        <v>8317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2529</v>
      </c>
      <c r="P38">
        <f t="shared" si="1"/>
        <v>713419305.75</v>
      </c>
      <c r="Q38" t="s">
        <v>8316</v>
      </c>
      <c r="R38" t="s">
        <v>8317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18357</v>
      </c>
      <c r="P39">
        <f t="shared" si="1"/>
        <v>711889692</v>
      </c>
      <c r="Q39" t="s">
        <v>8316</v>
      </c>
      <c r="R39" t="s">
        <v>8317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251</v>
      </c>
      <c r="P40">
        <f t="shared" si="1"/>
        <v>683470376.25</v>
      </c>
      <c r="Q40" t="s">
        <v>8316</v>
      </c>
      <c r="R40" t="s">
        <v>8317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7745</v>
      </c>
      <c r="P41">
        <f t="shared" si="1"/>
        <v>699869942.5</v>
      </c>
      <c r="Q41" t="s">
        <v>8316</v>
      </c>
      <c r="R41" t="s">
        <v>8317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27</v>
      </c>
      <c r="P42">
        <f t="shared" si="1"/>
        <v>701144732.75</v>
      </c>
      <c r="Q42" t="s">
        <v>8316</v>
      </c>
      <c r="R42" t="s">
        <v>8317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0</v>
      </c>
      <c r="P43">
        <f t="shared" si="1"/>
        <v>705610681.75</v>
      </c>
      <c r="Q43" t="s">
        <v>8316</v>
      </c>
      <c r="R43" t="s">
        <v>8317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5860</v>
      </c>
      <c r="P44">
        <f t="shared" si="1"/>
        <v>709247020.25</v>
      </c>
      <c r="Q44" t="s">
        <v>8316</v>
      </c>
      <c r="R44" t="s">
        <v>8317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20866</v>
      </c>
      <c r="P45">
        <f t="shared" si="1"/>
        <v>701960053.75</v>
      </c>
      <c r="Q45" t="s">
        <v>8316</v>
      </c>
      <c r="R45" t="s">
        <v>8317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0</v>
      </c>
      <c r="P46">
        <f t="shared" si="1"/>
        <v>705352772.25</v>
      </c>
      <c r="Q46" t="s">
        <v>8316</v>
      </c>
      <c r="R46" t="s">
        <v>8317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1000</v>
      </c>
      <c r="P47">
        <f t="shared" si="1"/>
        <v>730238068.75</v>
      </c>
      <c r="Q47" t="s">
        <v>8316</v>
      </c>
      <c r="R47" t="s">
        <v>8317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350</v>
      </c>
      <c r="P48">
        <f t="shared" si="1"/>
        <v>724464685.75</v>
      </c>
      <c r="Q48" t="s">
        <v>8316</v>
      </c>
      <c r="R48" t="s">
        <v>8317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380.55000000000018</v>
      </c>
      <c r="P49">
        <f t="shared" si="1"/>
        <v>708215266.13750005</v>
      </c>
      <c r="Q49" t="s">
        <v>8316</v>
      </c>
      <c r="R49" t="s">
        <v>8317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159</v>
      </c>
      <c r="P50">
        <f t="shared" si="1"/>
        <v>711936914.25</v>
      </c>
      <c r="Q50" t="s">
        <v>8316</v>
      </c>
      <c r="R50" t="s">
        <v>8317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0</v>
      </c>
      <c r="P51">
        <f t="shared" si="1"/>
        <v>722185044.25</v>
      </c>
      <c r="Q51" t="s">
        <v>8316</v>
      </c>
      <c r="R51" t="s">
        <v>8317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0</v>
      </c>
      <c r="P52">
        <f t="shared" si="1"/>
        <v>710477320</v>
      </c>
      <c r="Q52" t="s">
        <v>8316</v>
      </c>
      <c r="R52" t="s">
        <v>8317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3082</v>
      </c>
      <c r="P53">
        <f t="shared" si="1"/>
        <v>718978068.75</v>
      </c>
      <c r="Q53" t="s">
        <v>8316</v>
      </c>
      <c r="R53" t="s">
        <v>8317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1621</v>
      </c>
      <c r="P54">
        <f t="shared" si="1"/>
        <v>702162841.25</v>
      </c>
      <c r="Q54" t="s">
        <v>8316</v>
      </c>
      <c r="R54" t="s">
        <v>8317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289</v>
      </c>
      <c r="P55">
        <f t="shared" si="1"/>
        <v>698014912.75</v>
      </c>
      <c r="Q55" t="s">
        <v>8316</v>
      </c>
      <c r="R55" t="s">
        <v>8317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100</v>
      </c>
      <c r="P56">
        <f t="shared" si="1"/>
        <v>724886148.5</v>
      </c>
      <c r="Q56" t="s">
        <v>8316</v>
      </c>
      <c r="R56" t="s">
        <v>8317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2490</v>
      </c>
      <c r="P57">
        <f t="shared" si="1"/>
        <v>731744652</v>
      </c>
      <c r="Q57" t="s">
        <v>8316</v>
      </c>
      <c r="R57" t="s">
        <v>8317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581</v>
      </c>
      <c r="P58">
        <f t="shared" si="1"/>
        <v>716586844.75</v>
      </c>
      <c r="Q58" t="s">
        <v>8316</v>
      </c>
      <c r="R58" t="s">
        <v>8317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285</v>
      </c>
      <c r="P59">
        <f t="shared" si="1"/>
        <v>714351819.5</v>
      </c>
      <c r="Q59" t="s">
        <v>8316</v>
      </c>
      <c r="R59" t="s">
        <v>8317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291</v>
      </c>
      <c r="P60">
        <f t="shared" si="1"/>
        <v>707565277.5</v>
      </c>
      <c r="Q60" t="s">
        <v>8316</v>
      </c>
      <c r="R60" t="s">
        <v>8317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25.139999999999418</v>
      </c>
      <c r="P61">
        <f t="shared" si="1"/>
        <v>720453808.53500009</v>
      </c>
      <c r="Q61" t="s">
        <v>8316</v>
      </c>
      <c r="R61" t="s">
        <v>8317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148.32999999999993</v>
      </c>
      <c r="P62">
        <f t="shared" si="1"/>
        <v>697355068.33249998</v>
      </c>
      <c r="Q62" t="s">
        <v>8316</v>
      </c>
      <c r="R62" t="s">
        <v>8318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2415</v>
      </c>
      <c r="P63">
        <f t="shared" si="1"/>
        <v>684800238</v>
      </c>
      <c r="Q63" t="s">
        <v>8316</v>
      </c>
      <c r="R63" t="s">
        <v>8318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1642</v>
      </c>
      <c r="P64">
        <f t="shared" si="1"/>
        <v>680630111.5</v>
      </c>
      <c r="Q64" t="s">
        <v>8316</v>
      </c>
      <c r="R64" t="s">
        <v>8318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270.36999999999989</v>
      </c>
      <c r="P65">
        <f t="shared" si="1"/>
        <v>693600771.84249997</v>
      </c>
      <c r="Q65" t="s">
        <v>8316</v>
      </c>
      <c r="R65" t="s">
        <v>8318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880</v>
      </c>
      <c r="P66">
        <f t="shared" si="1"/>
        <v>685974116.5</v>
      </c>
      <c r="Q66" t="s">
        <v>8316</v>
      </c>
      <c r="R66" t="s">
        <v>8318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E67-D67</f>
        <v>527</v>
      </c>
      <c r="P67">
        <f t="shared" ref="P67:P130" si="5">AVERAGE(E67:L67)</f>
        <v>703299419.5</v>
      </c>
      <c r="Q67" t="s">
        <v>8316</v>
      </c>
      <c r="R67" t="s">
        <v>8318</v>
      </c>
      <c r="S67" s="9">
        <f t="shared" ref="S67:S130" si="6">(((J67/60/60/24)+DATE(1970,1,1)))</f>
        <v>41835.821226851855</v>
      </c>
      <c r="T67" s="9">
        <f t="shared" ref="T67:T130" si="7">(((I67/60/60/24)+DATE(1970,1,1)))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372</v>
      </c>
      <c r="P68">
        <f t="shared" si="5"/>
        <v>733789309.5</v>
      </c>
      <c r="Q68" t="s">
        <v>8316</v>
      </c>
      <c r="R68" t="s">
        <v>8318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325</v>
      </c>
      <c r="P69">
        <f t="shared" si="5"/>
        <v>670532988.25</v>
      </c>
      <c r="Q69" t="s">
        <v>8316</v>
      </c>
      <c r="R69" t="s">
        <v>8318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163</v>
      </c>
      <c r="P70">
        <f t="shared" si="5"/>
        <v>695933595.25</v>
      </c>
      <c r="Q70" t="s">
        <v>8316</v>
      </c>
      <c r="R70" t="s">
        <v>8318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1094.2299999999996</v>
      </c>
      <c r="P71">
        <f t="shared" si="5"/>
        <v>658078759.3075</v>
      </c>
      <c r="Q71" t="s">
        <v>8316</v>
      </c>
      <c r="R71" t="s">
        <v>8318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136</v>
      </c>
      <c r="P72">
        <f t="shared" si="5"/>
        <v>656290085.75</v>
      </c>
      <c r="Q72" t="s">
        <v>8316</v>
      </c>
      <c r="R72" t="s">
        <v>8318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431</v>
      </c>
      <c r="P73">
        <f t="shared" si="5"/>
        <v>667797894.25</v>
      </c>
      <c r="Q73" t="s">
        <v>8316</v>
      </c>
      <c r="R73" t="s">
        <v>8318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185</v>
      </c>
      <c r="P74">
        <f t="shared" si="5"/>
        <v>676037626.75</v>
      </c>
      <c r="Q74" t="s">
        <v>8316</v>
      </c>
      <c r="R74" t="s">
        <v>8318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0</v>
      </c>
      <c r="P75">
        <f t="shared" si="5"/>
        <v>650504160.5</v>
      </c>
      <c r="Q75" t="s">
        <v>8316</v>
      </c>
      <c r="R75" t="s">
        <v>8318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64.659999999999968</v>
      </c>
      <c r="P76">
        <f t="shared" si="5"/>
        <v>726040395.91499996</v>
      </c>
      <c r="Q76" t="s">
        <v>8316</v>
      </c>
      <c r="R76" t="s">
        <v>8318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540</v>
      </c>
      <c r="P77">
        <f t="shared" si="5"/>
        <v>682699657.75</v>
      </c>
      <c r="Q77" t="s">
        <v>8316</v>
      </c>
      <c r="R77" t="s">
        <v>8318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160</v>
      </c>
      <c r="P78">
        <f t="shared" si="5"/>
        <v>661206897.75</v>
      </c>
      <c r="Q78" t="s">
        <v>8316</v>
      </c>
      <c r="R78" t="s">
        <v>8318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1170</v>
      </c>
      <c r="P79">
        <f t="shared" si="5"/>
        <v>667640613.25</v>
      </c>
      <c r="Q79" t="s">
        <v>8316</v>
      </c>
      <c r="R79" t="s">
        <v>8318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1301</v>
      </c>
      <c r="P80">
        <f t="shared" si="5"/>
        <v>736159907</v>
      </c>
      <c r="Q80" t="s">
        <v>8316</v>
      </c>
      <c r="R80" t="s">
        <v>8318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351</v>
      </c>
      <c r="P81">
        <f t="shared" si="5"/>
        <v>698577969.5</v>
      </c>
      <c r="Q81" t="s">
        <v>8316</v>
      </c>
      <c r="R81" t="s">
        <v>8318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870</v>
      </c>
      <c r="P82">
        <f t="shared" si="5"/>
        <v>692567657.25</v>
      </c>
      <c r="Q82" t="s">
        <v>8316</v>
      </c>
      <c r="R82" t="s">
        <v>8318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735</v>
      </c>
      <c r="P83">
        <f t="shared" si="5"/>
        <v>671032140</v>
      </c>
      <c r="Q83" t="s">
        <v>8316</v>
      </c>
      <c r="R83" t="s">
        <v>8318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0.5</v>
      </c>
      <c r="P84">
        <f t="shared" si="5"/>
        <v>658447655.625</v>
      </c>
      <c r="Q84" t="s">
        <v>8316</v>
      </c>
      <c r="R84" t="s">
        <v>8318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5</v>
      </c>
      <c r="P85">
        <f t="shared" si="5"/>
        <v>711981301.75</v>
      </c>
      <c r="Q85" t="s">
        <v>8316</v>
      </c>
      <c r="R85" t="s">
        <v>8318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0</v>
      </c>
      <c r="P86">
        <f t="shared" si="5"/>
        <v>652093669.75</v>
      </c>
      <c r="Q86" t="s">
        <v>8316</v>
      </c>
      <c r="R86" t="s">
        <v>8318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306</v>
      </c>
      <c r="P87">
        <f t="shared" si="5"/>
        <v>657725800.25</v>
      </c>
      <c r="Q87" t="s">
        <v>8316</v>
      </c>
      <c r="R87" t="s">
        <v>8318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388</v>
      </c>
      <c r="P88">
        <f t="shared" si="5"/>
        <v>724015323.75</v>
      </c>
      <c r="Q88" t="s">
        <v>8316</v>
      </c>
      <c r="R88" t="s">
        <v>8318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115</v>
      </c>
      <c r="P89">
        <f t="shared" si="5"/>
        <v>637559425.75</v>
      </c>
      <c r="Q89" t="s">
        <v>8316</v>
      </c>
      <c r="R89" t="s">
        <v>8318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100</v>
      </c>
      <c r="P90">
        <f t="shared" si="5"/>
        <v>701165380.5</v>
      </c>
      <c r="Q90" t="s">
        <v>8316</v>
      </c>
      <c r="R90" t="s">
        <v>8318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904</v>
      </c>
      <c r="P91">
        <f t="shared" si="5"/>
        <v>684559836</v>
      </c>
      <c r="Q91" t="s">
        <v>8316</v>
      </c>
      <c r="R91" t="s">
        <v>8318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2</v>
      </c>
      <c r="P92">
        <f t="shared" si="5"/>
        <v>654579379</v>
      </c>
      <c r="Q92" t="s">
        <v>8316</v>
      </c>
      <c r="R92" t="s">
        <v>8318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600</v>
      </c>
      <c r="P93">
        <f t="shared" si="5"/>
        <v>651495893.5</v>
      </c>
      <c r="Q93" t="s">
        <v>8316</v>
      </c>
      <c r="R93" t="s">
        <v>8318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260</v>
      </c>
      <c r="P94">
        <f t="shared" si="5"/>
        <v>741972821.5</v>
      </c>
      <c r="Q94" t="s">
        <v>8316</v>
      </c>
      <c r="R94" t="s">
        <v>8318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106</v>
      </c>
      <c r="P95">
        <f t="shared" si="5"/>
        <v>670069714.5</v>
      </c>
      <c r="Q95" t="s">
        <v>8316</v>
      </c>
      <c r="R95" t="s">
        <v>8318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</v>
      </c>
      <c r="P96">
        <f t="shared" si="5"/>
        <v>698013479</v>
      </c>
      <c r="Q96" t="s">
        <v>8316</v>
      </c>
      <c r="R96" t="s">
        <v>8318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110</v>
      </c>
      <c r="P97">
        <f t="shared" si="5"/>
        <v>664459540.75</v>
      </c>
      <c r="Q97" t="s">
        <v>8316</v>
      </c>
      <c r="R97" t="s">
        <v>8318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220</v>
      </c>
      <c r="P98">
        <f t="shared" si="5"/>
        <v>638880648.75</v>
      </c>
      <c r="Q98" t="s">
        <v>8316</v>
      </c>
      <c r="R98" t="s">
        <v>8318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25</v>
      </c>
      <c r="P99">
        <f t="shared" si="5"/>
        <v>654572349.25</v>
      </c>
      <c r="Q99" t="s">
        <v>8316</v>
      </c>
      <c r="R99" t="s">
        <v>8318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200</v>
      </c>
      <c r="P100">
        <f t="shared" si="5"/>
        <v>676680783.5</v>
      </c>
      <c r="Q100" t="s">
        <v>8316</v>
      </c>
      <c r="R100" t="s">
        <v>8318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90.289999999999964</v>
      </c>
      <c r="P101">
        <f t="shared" si="5"/>
        <v>694565806.82249999</v>
      </c>
      <c r="Q101" t="s">
        <v>8316</v>
      </c>
      <c r="R101" t="s">
        <v>8318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0</v>
      </c>
      <c r="P102">
        <f t="shared" si="5"/>
        <v>675596299.5</v>
      </c>
      <c r="Q102" t="s">
        <v>8316</v>
      </c>
      <c r="R102" t="s">
        <v>8318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0</v>
      </c>
      <c r="P103">
        <f t="shared" si="5"/>
        <v>679008838.75</v>
      </c>
      <c r="Q103" t="s">
        <v>8316</v>
      </c>
      <c r="R103" t="s">
        <v>8318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1665</v>
      </c>
      <c r="P104">
        <f t="shared" si="5"/>
        <v>645890799</v>
      </c>
      <c r="Q104" t="s">
        <v>8316</v>
      </c>
      <c r="R104" t="s">
        <v>8318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67</v>
      </c>
      <c r="P105">
        <f t="shared" si="5"/>
        <v>696613569</v>
      </c>
      <c r="Q105" t="s">
        <v>8316</v>
      </c>
      <c r="R105" t="s">
        <v>8318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100</v>
      </c>
      <c r="P106">
        <f t="shared" si="5"/>
        <v>650392069</v>
      </c>
      <c r="Q106" t="s">
        <v>8316</v>
      </c>
      <c r="R106" t="s">
        <v>8318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163</v>
      </c>
      <c r="P107">
        <f t="shared" si="5"/>
        <v>731197860.75</v>
      </c>
      <c r="Q107" t="s">
        <v>8316</v>
      </c>
      <c r="R107" t="s">
        <v>8318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25</v>
      </c>
      <c r="P108">
        <f t="shared" si="5"/>
        <v>666394813.5</v>
      </c>
      <c r="Q108" t="s">
        <v>8316</v>
      </c>
      <c r="R108" t="s">
        <v>8318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185</v>
      </c>
      <c r="P109">
        <f t="shared" si="5"/>
        <v>651370782</v>
      </c>
      <c r="Q109" t="s">
        <v>8316</v>
      </c>
      <c r="R109" t="s">
        <v>8318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2200</v>
      </c>
      <c r="P110">
        <f t="shared" si="5"/>
        <v>683710621.75</v>
      </c>
      <c r="Q110" t="s">
        <v>8316</v>
      </c>
      <c r="R110" t="s">
        <v>8318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1195</v>
      </c>
      <c r="P111">
        <f t="shared" si="5"/>
        <v>648692875.5</v>
      </c>
      <c r="Q111" t="s">
        <v>8316</v>
      </c>
      <c r="R111" t="s">
        <v>8318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400</v>
      </c>
      <c r="P112">
        <f t="shared" si="5"/>
        <v>691463929.75</v>
      </c>
      <c r="Q112" t="s">
        <v>8316</v>
      </c>
      <c r="R112" t="s">
        <v>8318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1910</v>
      </c>
      <c r="P113">
        <f t="shared" si="5"/>
        <v>715882959.25</v>
      </c>
      <c r="Q113" t="s">
        <v>8316</v>
      </c>
      <c r="R113" t="s">
        <v>8318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200</v>
      </c>
      <c r="P114">
        <f t="shared" si="5"/>
        <v>698159249.75</v>
      </c>
      <c r="Q114" t="s">
        <v>8316</v>
      </c>
      <c r="R114" t="s">
        <v>8318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2050</v>
      </c>
      <c r="P115">
        <f t="shared" si="5"/>
        <v>656153264</v>
      </c>
      <c r="Q115" t="s">
        <v>8316</v>
      </c>
      <c r="R115" t="s">
        <v>8318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100</v>
      </c>
      <c r="P116">
        <f t="shared" si="5"/>
        <v>661923027.75</v>
      </c>
      <c r="Q116" t="s">
        <v>8316</v>
      </c>
      <c r="R116" t="s">
        <v>8318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182</v>
      </c>
      <c r="P117">
        <f t="shared" si="5"/>
        <v>663648885.5</v>
      </c>
      <c r="Q117" t="s">
        <v>8316</v>
      </c>
      <c r="R117" t="s">
        <v>8318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478</v>
      </c>
      <c r="P118">
        <f t="shared" si="5"/>
        <v>650138386.25</v>
      </c>
      <c r="Q118" t="s">
        <v>8316</v>
      </c>
      <c r="R118" t="s">
        <v>8318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22.220000000000255</v>
      </c>
      <c r="P119">
        <f t="shared" si="5"/>
        <v>636113073.30500007</v>
      </c>
      <c r="Q119" t="s">
        <v>8316</v>
      </c>
      <c r="R119" t="s">
        <v>8318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651.57999999999993</v>
      </c>
      <c r="P120">
        <f t="shared" si="5"/>
        <v>655304540.64499998</v>
      </c>
      <c r="Q120" t="s">
        <v>8316</v>
      </c>
      <c r="R120" t="s">
        <v>8318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148.09999999999991</v>
      </c>
      <c r="P121">
        <f t="shared" si="5"/>
        <v>655993455.27499998</v>
      </c>
      <c r="Q121" t="s">
        <v>8316</v>
      </c>
      <c r="R121" t="s">
        <v>8318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-69990</v>
      </c>
      <c r="P122">
        <f t="shared" si="5"/>
        <v>737080556.25</v>
      </c>
      <c r="Q122" t="s">
        <v>8316</v>
      </c>
      <c r="R122" t="s">
        <v>8319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-2999</v>
      </c>
      <c r="P123">
        <f t="shared" si="5"/>
        <v>714336468</v>
      </c>
      <c r="Q123" t="s">
        <v>8316</v>
      </c>
      <c r="R123" t="s">
        <v>8319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-100000000</v>
      </c>
      <c r="P124">
        <f t="shared" si="5"/>
        <v>736751453.5</v>
      </c>
      <c r="Q124" t="s">
        <v>8316</v>
      </c>
      <c r="R124" t="s">
        <v>8319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-54849</v>
      </c>
      <c r="P125">
        <f t="shared" si="5"/>
        <v>706486330.25</v>
      </c>
      <c r="Q125" t="s">
        <v>8316</v>
      </c>
      <c r="R125" t="s">
        <v>8319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-4000</v>
      </c>
      <c r="P126">
        <f t="shared" si="5"/>
        <v>715324121</v>
      </c>
      <c r="Q126" t="s">
        <v>8316</v>
      </c>
      <c r="R126" t="s">
        <v>8319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-430</v>
      </c>
      <c r="P127">
        <f t="shared" si="5"/>
        <v>741786959</v>
      </c>
      <c r="Q127" t="s">
        <v>8316</v>
      </c>
      <c r="R127" t="s">
        <v>8319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-23613</v>
      </c>
      <c r="P128">
        <f t="shared" si="5"/>
        <v>716335684.25</v>
      </c>
      <c r="Q128" t="s">
        <v>8316</v>
      </c>
      <c r="R128" t="s">
        <v>8319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-7810</v>
      </c>
      <c r="P129">
        <f t="shared" si="5"/>
        <v>713387719</v>
      </c>
      <c r="Q129" t="s">
        <v>8316</v>
      </c>
      <c r="R129" t="s">
        <v>8319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-98133</v>
      </c>
      <c r="P130">
        <f t="shared" si="5"/>
        <v>737715114.75</v>
      </c>
      <c r="Q130" t="s">
        <v>8316</v>
      </c>
      <c r="R130" t="s">
        <v>8319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E131-D131</f>
        <v>-20000</v>
      </c>
      <c r="P131">
        <f t="shared" ref="P131:P194" si="9">AVERAGE(E131:L131)</f>
        <v>706058091.5</v>
      </c>
      <c r="Q131" t="s">
        <v>8316</v>
      </c>
      <c r="R131" t="s">
        <v>8319</v>
      </c>
      <c r="S131" s="9">
        <f t="shared" ref="S131:S194" si="10">(((J131/60/60/24)+DATE(1970,1,1)))</f>
        <v>41882.937303240738</v>
      </c>
      <c r="T131" s="9">
        <f t="shared" ref="T131:T194" si="11">(((I131/60/60/24)+DATE(1970,1,1)))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-600</v>
      </c>
      <c r="P132">
        <f t="shared" si="9"/>
        <v>700871613</v>
      </c>
      <c r="Q132" t="s">
        <v>8316</v>
      </c>
      <c r="R132" t="s">
        <v>8319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-1200</v>
      </c>
      <c r="P133">
        <f t="shared" si="9"/>
        <v>733554090.25</v>
      </c>
      <c r="Q133" t="s">
        <v>8316</v>
      </c>
      <c r="R133" t="s">
        <v>8319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-72345</v>
      </c>
      <c r="P134">
        <f t="shared" si="9"/>
        <v>706725137.5</v>
      </c>
      <c r="Q134" t="s">
        <v>8316</v>
      </c>
      <c r="R134" t="s">
        <v>8319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-71764</v>
      </c>
      <c r="P135">
        <f t="shared" si="9"/>
        <v>731711611</v>
      </c>
      <c r="Q135" t="s">
        <v>8316</v>
      </c>
      <c r="R135" t="s">
        <v>8319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-5000</v>
      </c>
      <c r="P136">
        <f t="shared" si="9"/>
        <v>720049354.5</v>
      </c>
      <c r="Q136" t="s">
        <v>8316</v>
      </c>
      <c r="R136" t="s">
        <v>8319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-2597</v>
      </c>
      <c r="P137">
        <f t="shared" si="9"/>
        <v>701399051.25</v>
      </c>
      <c r="Q137" t="s">
        <v>8316</v>
      </c>
      <c r="R137" t="s">
        <v>8319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-3000</v>
      </c>
      <c r="P138">
        <f t="shared" si="9"/>
        <v>714934898.5</v>
      </c>
      <c r="Q138" t="s">
        <v>8316</v>
      </c>
      <c r="R138" t="s">
        <v>8319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-55000</v>
      </c>
      <c r="P139">
        <f t="shared" si="9"/>
        <v>721248796.5</v>
      </c>
      <c r="Q139" t="s">
        <v>8316</v>
      </c>
      <c r="R139" t="s">
        <v>8319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-145288</v>
      </c>
      <c r="P140">
        <f t="shared" si="9"/>
        <v>718535237.75</v>
      </c>
      <c r="Q140" t="s">
        <v>8316</v>
      </c>
      <c r="R140" t="s">
        <v>8319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0</v>
      </c>
      <c r="P141">
        <f t="shared" si="9"/>
        <v>718153511.25</v>
      </c>
      <c r="Q141" t="s">
        <v>8316</v>
      </c>
      <c r="R141" t="s">
        <v>8319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-200000</v>
      </c>
      <c r="P142">
        <f t="shared" si="9"/>
        <v>712764466</v>
      </c>
      <c r="Q142" t="s">
        <v>8316</v>
      </c>
      <c r="R142" t="s">
        <v>8319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-10707</v>
      </c>
      <c r="P143">
        <f t="shared" si="9"/>
        <v>715550141.75</v>
      </c>
      <c r="Q143" t="s">
        <v>8316</v>
      </c>
      <c r="R143" t="s">
        <v>8319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-2990</v>
      </c>
      <c r="P144">
        <f t="shared" si="9"/>
        <v>707633891.75</v>
      </c>
      <c r="Q144" t="s">
        <v>8316</v>
      </c>
      <c r="R144" t="s">
        <v>8319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-5500</v>
      </c>
      <c r="P145">
        <f t="shared" si="9"/>
        <v>735205910.5</v>
      </c>
      <c r="Q145" t="s">
        <v>8316</v>
      </c>
      <c r="R145" t="s">
        <v>8319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-5430</v>
      </c>
      <c r="P146">
        <f t="shared" si="9"/>
        <v>713178162.75</v>
      </c>
      <c r="Q146" t="s">
        <v>8316</v>
      </c>
      <c r="R146" t="s">
        <v>8319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-4162</v>
      </c>
      <c r="P147">
        <f t="shared" si="9"/>
        <v>719065912.75</v>
      </c>
      <c r="Q147" t="s">
        <v>8316</v>
      </c>
      <c r="R147" t="s">
        <v>8319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-19885</v>
      </c>
      <c r="P148">
        <f t="shared" si="9"/>
        <v>741053528.5</v>
      </c>
      <c r="Q148" t="s">
        <v>8316</v>
      </c>
      <c r="R148" t="s">
        <v>8319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-7000</v>
      </c>
      <c r="P149">
        <f t="shared" si="9"/>
        <v>709441855</v>
      </c>
      <c r="Q149" t="s">
        <v>8316</v>
      </c>
      <c r="R149" t="s">
        <v>8319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-49960</v>
      </c>
      <c r="P150">
        <f t="shared" si="9"/>
        <v>727629778.5</v>
      </c>
      <c r="Q150" t="s">
        <v>8316</v>
      </c>
      <c r="R150" t="s">
        <v>8319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-9908</v>
      </c>
      <c r="P151">
        <f t="shared" si="9"/>
        <v>709095742</v>
      </c>
      <c r="Q151" t="s">
        <v>8316</v>
      </c>
      <c r="R151" t="s">
        <v>8319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-99888</v>
      </c>
      <c r="P152">
        <f t="shared" si="9"/>
        <v>715017735.75</v>
      </c>
      <c r="Q152" t="s">
        <v>8316</v>
      </c>
      <c r="R152" t="s">
        <v>8319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-249860</v>
      </c>
      <c r="P153">
        <f t="shared" si="9"/>
        <v>716020631.75</v>
      </c>
      <c r="Q153" t="s">
        <v>8316</v>
      </c>
      <c r="R153" t="s">
        <v>8319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-379970</v>
      </c>
      <c r="P154">
        <f t="shared" si="9"/>
        <v>705070558</v>
      </c>
      <c r="Q154" t="s">
        <v>8316</v>
      </c>
      <c r="R154" t="s">
        <v>8319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-49641</v>
      </c>
      <c r="P155">
        <f t="shared" si="9"/>
        <v>707858314.25</v>
      </c>
      <c r="Q155" t="s">
        <v>8316</v>
      </c>
      <c r="R155" t="s">
        <v>8319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-1460</v>
      </c>
      <c r="P156">
        <f t="shared" si="9"/>
        <v>715739658.25</v>
      </c>
      <c r="Q156" t="s">
        <v>8316</v>
      </c>
      <c r="R156" t="s">
        <v>8319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-1349919</v>
      </c>
      <c r="P157">
        <f t="shared" si="9"/>
        <v>717964988.75</v>
      </c>
      <c r="Q157" t="s">
        <v>8316</v>
      </c>
      <c r="R157" t="s">
        <v>8319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-33215</v>
      </c>
      <c r="P158">
        <f t="shared" si="9"/>
        <v>702221848</v>
      </c>
      <c r="Q158" t="s">
        <v>8316</v>
      </c>
      <c r="R158" t="s">
        <v>8319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-2987</v>
      </c>
      <c r="P159">
        <f t="shared" si="9"/>
        <v>727613788.5</v>
      </c>
      <c r="Q159" t="s">
        <v>8316</v>
      </c>
      <c r="R159" t="s">
        <v>8319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-5000</v>
      </c>
      <c r="P160">
        <f t="shared" si="9"/>
        <v>706323314</v>
      </c>
      <c r="Q160" t="s">
        <v>8316</v>
      </c>
      <c r="R160" t="s">
        <v>8319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-499990</v>
      </c>
      <c r="P161">
        <f t="shared" si="9"/>
        <v>732906775.25</v>
      </c>
      <c r="Q161" t="s">
        <v>8316</v>
      </c>
      <c r="R161" t="s">
        <v>8319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-5000</v>
      </c>
      <c r="P162">
        <f t="shared" si="9"/>
        <v>718541845.5</v>
      </c>
      <c r="Q162" t="s">
        <v>8316</v>
      </c>
      <c r="R162" t="s">
        <v>8320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-49995</v>
      </c>
      <c r="P163">
        <f t="shared" si="9"/>
        <v>701511299</v>
      </c>
      <c r="Q163" t="s">
        <v>8316</v>
      </c>
      <c r="R163" t="s">
        <v>8320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-2365</v>
      </c>
      <c r="P164">
        <f t="shared" si="9"/>
        <v>703406580.25</v>
      </c>
      <c r="Q164" t="s">
        <v>8316</v>
      </c>
      <c r="R164" t="s">
        <v>8320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-2000000</v>
      </c>
      <c r="P165">
        <f t="shared" si="9"/>
        <v>721093563.5</v>
      </c>
      <c r="Q165" t="s">
        <v>8316</v>
      </c>
      <c r="R165" t="s">
        <v>8320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-119360</v>
      </c>
      <c r="P166">
        <f t="shared" si="9"/>
        <v>704279512.25</v>
      </c>
      <c r="Q166" t="s">
        <v>8316</v>
      </c>
      <c r="R166" t="s">
        <v>8320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-17000</v>
      </c>
      <c r="P167">
        <f t="shared" si="9"/>
        <v>725658862</v>
      </c>
      <c r="Q167" t="s">
        <v>8316</v>
      </c>
      <c r="R167" t="s">
        <v>8320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-2000</v>
      </c>
      <c r="P168">
        <f t="shared" si="9"/>
        <v>741618431.25</v>
      </c>
      <c r="Q168" t="s">
        <v>8316</v>
      </c>
      <c r="R168" t="s">
        <v>8320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-109989</v>
      </c>
      <c r="P169">
        <f t="shared" si="9"/>
        <v>718067270.75</v>
      </c>
      <c r="Q169" t="s">
        <v>8316</v>
      </c>
      <c r="R169" t="s">
        <v>8320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-7675</v>
      </c>
      <c r="P170">
        <f t="shared" si="9"/>
        <v>712748867</v>
      </c>
      <c r="Q170" t="s">
        <v>8316</v>
      </c>
      <c r="R170" t="s">
        <v>8320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-1940</v>
      </c>
      <c r="P171">
        <f t="shared" si="9"/>
        <v>706169172</v>
      </c>
      <c r="Q171" t="s">
        <v>8316</v>
      </c>
      <c r="R171" t="s">
        <v>8320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-9675</v>
      </c>
      <c r="P172">
        <f t="shared" si="9"/>
        <v>719824524.5</v>
      </c>
      <c r="Q172" t="s">
        <v>8316</v>
      </c>
      <c r="R172" t="s">
        <v>8320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-49999</v>
      </c>
      <c r="P173">
        <f t="shared" si="9"/>
        <v>734191807.5</v>
      </c>
      <c r="Q173" t="s">
        <v>8316</v>
      </c>
      <c r="R173" t="s">
        <v>8320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-95000</v>
      </c>
      <c r="P174">
        <f t="shared" si="9"/>
        <v>712621761.5</v>
      </c>
      <c r="Q174" t="s">
        <v>8316</v>
      </c>
      <c r="R174" t="s">
        <v>8320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-1110</v>
      </c>
      <c r="P175">
        <f t="shared" si="9"/>
        <v>711917554</v>
      </c>
      <c r="Q175" t="s">
        <v>8316</v>
      </c>
      <c r="R175" t="s">
        <v>8320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-6000</v>
      </c>
      <c r="P176">
        <f t="shared" si="9"/>
        <v>714258388</v>
      </c>
      <c r="Q176" t="s">
        <v>8316</v>
      </c>
      <c r="R176" t="s">
        <v>8320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-18703</v>
      </c>
      <c r="P177">
        <f t="shared" si="9"/>
        <v>704129136.25</v>
      </c>
      <c r="Q177" t="s">
        <v>8316</v>
      </c>
      <c r="R177" t="s">
        <v>8320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-1500</v>
      </c>
      <c r="P178">
        <f t="shared" si="9"/>
        <v>718753999.5</v>
      </c>
      <c r="Q178" t="s">
        <v>8316</v>
      </c>
      <c r="R178" t="s">
        <v>8320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-270</v>
      </c>
      <c r="P179">
        <f t="shared" si="9"/>
        <v>713211609.75</v>
      </c>
      <c r="Q179" t="s">
        <v>8316</v>
      </c>
      <c r="R179" t="s">
        <v>8320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-500000</v>
      </c>
      <c r="P180">
        <f t="shared" si="9"/>
        <v>723642172.5</v>
      </c>
      <c r="Q180" t="s">
        <v>8316</v>
      </c>
      <c r="R180" t="s">
        <v>8320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-800</v>
      </c>
      <c r="P181">
        <f t="shared" si="9"/>
        <v>727880328</v>
      </c>
      <c r="Q181" t="s">
        <v>8316</v>
      </c>
      <c r="R181" t="s">
        <v>8320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-799</v>
      </c>
      <c r="P182">
        <f t="shared" si="9"/>
        <v>713616214.25</v>
      </c>
      <c r="Q182" t="s">
        <v>8316</v>
      </c>
      <c r="R182" t="s">
        <v>8320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-2701</v>
      </c>
      <c r="P183">
        <f t="shared" si="9"/>
        <v>716849829</v>
      </c>
      <c r="Q183" t="s">
        <v>8316</v>
      </c>
      <c r="R183" t="s">
        <v>8320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-1000</v>
      </c>
      <c r="P184">
        <f t="shared" si="9"/>
        <v>741226116</v>
      </c>
      <c r="Q184" t="s">
        <v>8316</v>
      </c>
      <c r="R184" t="s">
        <v>8320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-8018</v>
      </c>
      <c r="P185">
        <f t="shared" si="9"/>
        <v>707869028.5</v>
      </c>
      <c r="Q185" t="s">
        <v>8316</v>
      </c>
      <c r="R185" t="s">
        <v>8320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-1449</v>
      </c>
      <c r="P186">
        <f t="shared" si="9"/>
        <v>703532688.75</v>
      </c>
      <c r="Q186" t="s">
        <v>8316</v>
      </c>
      <c r="R186" t="s">
        <v>8320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-37800</v>
      </c>
      <c r="P187">
        <f t="shared" si="9"/>
        <v>735131122</v>
      </c>
      <c r="Q187" t="s">
        <v>8316</v>
      </c>
      <c r="R187" t="s">
        <v>8320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-5000</v>
      </c>
      <c r="P188">
        <f t="shared" si="9"/>
        <v>743637158.5</v>
      </c>
      <c r="Q188" t="s">
        <v>8316</v>
      </c>
      <c r="R188" t="s">
        <v>8320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-4200</v>
      </c>
      <c r="P189">
        <f t="shared" si="9"/>
        <v>718211550.5</v>
      </c>
      <c r="Q189" t="s">
        <v>8316</v>
      </c>
      <c r="R189" t="s">
        <v>8320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-1500</v>
      </c>
      <c r="P190">
        <f t="shared" si="9"/>
        <v>704297507.5</v>
      </c>
      <c r="Q190" t="s">
        <v>8316</v>
      </c>
      <c r="R190" t="s">
        <v>8320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-499655</v>
      </c>
      <c r="P191">
        <f t="shared" si="9"/>
        <v>735164326</v>
      </c>
      <c r="Q191" t="s">
        <v>8316</v>
      </c>
      <c r="R191" t="s">
        <v>8320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-11950</v>
      </c>
      <c r="P192">
        <f t="shared" si="9"/>
        <v>732829735.75</v>
      </c>
      <c r="Q192" t="s">
        <v>8316</v>
      </c>
      <c r="R192" t="s">
        <v>8320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-4750</v>
      </c>
      <c r="P193">
        <f t="shared" si="9"/>
        <v>721027132.25</v>
      </c>
      <c r="Q193" t="s">
        <v>8316</v>
      </c>
      <c r="R193" t="s">
        <v>8320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-999983</v>
      </c>
      <c r="P194">
        <f t="shared" si="9"/>
        <v>706138221</v>
      </c>
      <c r="Q194" t="s">
        <v>8316</v>
      </c>
      <c r="R194" t="s">
        <v>8320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E195-D195</f>
        <v>-1000</v>
      </c>
      <c r="P195">
        <f t="shared" ref="P195:P258" si="13">AVERAGE(E195:L195)</f>
        <v>707311683</v>
      </c>
      <c r="Q195" t="s">
        <v>8316</v>
      </c>
      <c r="R195" t="s">
        <v>8320</v>
      </c>
      <c r="S195" s="9">
        <f t="shared" ref="S195:S258" si="14">(((J195/60/60/24)+DATE(1970,1,1)))</f>
        <v>41911.934791666667</v>
      </c>
      <c r="T195" s="9">
        <f t="shared" ref="T195:T258" si="15">(((I195/60/60/24)+DATE(1970,1,1)))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-2497</v>
      </c>
      <c r="P196">
        <f t="shared" si="13"/>
        <v>727358267</v>
      </c>
      <c r="Q196" t="s">
        <v>8316</v>
      </c>
      <c r="R196" t="s">
        <v>8320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-2000000</v>
      </c>
      <c r="P197">
        <f t="shared" si="13"/>
        <v>716976166</v>
      </c>
      <c r="Q197" t="s">
        <v>8316</v>
      </c>
      <c r="R197" t="s">
        <v>8320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-2035</v>
      </c>
      <c r="P198">
        <f t="shared" si="13"/>
        <v>721643795.5</v>
      </c>
      <c r="Q198" t="s">
        <v>8316</v>
      </c>
      <c r="R198" t="s">
        <v>8320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-2238</v>
      </c>
      <c r="P199">
        <f t="shared" si="13"/>
        <v>742774892.5</v>
      </c>
      <c r="Q199" t="s">
        <v>8316</v>
      </c>
      <c r="R199" t="s">
        <v>8320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-24721</v>
      </c>
      <c r="P200">
        <f t="shared" si="13"/>
        <v>705602232.25</v>
      </c>
      <c r="Q200" t="s">
        <v>8316</v>
      </c>
      <c r="R200" t="s">
        <v>8320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-10000</v>
      </c>
      <c r="P201">
        <f t="shared" si="13"/>
        <v>735701351</v>
      </c>
      <c r="Q201" t="s">
        <v>8316</v>
      </c>
      <c r="R201" t="s">
        <v>8320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-4428.45</v>
      </c>
      <c r="P202">
        <f t="shared" si="13"/>
        <v>704725598.88750005</v>
      </c>
      <c r="Q202" t="s">
        <v>8316</v>
      </c>
      <c r="R202" t="s">
        <v>8320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-270</v>
      </c>
      <c r="P203">
        <f t="shared" si="13"/>
        <v>711280261.25</v>
      </c>
      <c r="Q203" t="s">
        <v>8316</v>
      </c>
      <c r="R203" t="s">
        <v>8320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-6000</v>
      </c>
      <c r="P204">
        <f t="shared" si="13"/>
        <v>721522126</v>
      </c>
      <c r="Q204" t="s">
        <v>8316</v>
      </c>
      <c r="R204" t="s">
        <v>8320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-1754</v>
      </c>
      <c r="P205">
        <f t="shared" si="13"/>
        <v>709985620.5</v>
      </c>
      <c r="Q205" t="s">
        <v>8316</v>
      </c>
      <c r="R205" t="s">
        <v>8320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-147835</v>
      </c>
      <c r="P206">
        <f t="shared" si="13"/>
        <v>734549966</v>
      </c>
      <c r="Q206" t="s">
        <v>8316</v>
      </c>
      <c r="R206" t="s">
        <v>8320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-6700</v>
      </c>
      <c r="P207">
        <f t="shared" si="13"/>
        <v>721316440.25</v>
      </c>
      <c r="Q207" t="s">
        <v>8316</v>
      </c>
      <c r="R207" t="s">
        <v>8320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-12700</v>
      </c>
      <c r="P208">
        <f t="shared" si="13"/>
        <v>734767391.5</v>
      </c>
      <c r="Q208" t="s">
        <v>8316</v>
      </c>
      <c r="R208" t="s">
        <v>8320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-11870</v>
      </c>
      <c r="P209">
        <f t="shared" si="13"/>
        <v>709525854.75</v>
      </c>
      <c r="Q209" t="s">
        <v>8316</v>
      </c>
      <c r="R209" t="s">
        <v>8320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-50000</v>
      </c>
      <c r="P210">
        <f t="shared" si="13"/>
        <v>708711983.5</v>
      </c>
      <c r="Q210" t="s">
        <v>8316</v>
      </c>
      <c r="R210" t="s">
        <v>8320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-25000</v>
      </c>
      <c r="P211">
        <f t="shared" si="13"/>
        <v>717635067.5</v>
      </c>
      <c r="Q211" t="s">
        <v>8316</v>
      </c>
      <c r="R211" t="s">
        <v>8320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-8970</v>
      </c>
      <c r="P212">
        <f t="shared" si="13"/>
        <v>721209063.75</v>
      </c>
      <c r="Q212" t="s">
        <v>8316</v>
      </c>
      <c r="R212" t="s">
        <v>8320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-2770</v>
      </c>
      <c r="P213">
        <f t="shared" si="13"/>
        <v>720669869</v>
      </c>
      <c r="Q213" t="s">
        <v>8316</v>
      </c>
      <c r="R213" t="s">
        <v>8320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-6299</v>
      </c>
      <c r="P214">
        <f t="shared" si="13"/>
        <v>729123560.5</v>
      </c>
      <c r="Q214" t="s">
        <v>8316</v>
      </c>
      <c r="R214" t="s">
        <v>8320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-49980</v>
      </c>
      <c r="P215">
        <f t="shared" si="13"/>
        <v>719219142.25</v>
      </c>
      <c r="Q215" t="s">
        <v>8316</v>
      </c>
      <c r="R215" t="s">
        <v>8320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-12499</v>
      </c>
      <c r="P216">
        <f t="shared" si="13"/>
        <v>711531675</v>
      </c>
      <c r="Q216" t="s">
        <v>8316</v>
      </c>
      <c r="R216" t="s">
        <v>8320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-4390</v>
      </c>
      <c r="P217">
        <f t="shared" si="13"/>
        <v>726952958.25</v>
      </c>
      <c r="Q217" t="s">
        <v>8316</v>
      </c>
      <c r="R217" t="s">
        <v>8320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-22150.78</v>
      </c>
      <c r="P218">
        <f t="shared" si="13"/>
        <v>713797901.80500007</v>
      </c>
      <c r="Q218" t="s">
        <v>8316</v>
      </c>
      <c r="R218" t="s">
        <v>8320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-88057</v>
      </c>
      <c r="P219">
        <f t="shared" si="13"/>
        <v>709223469.75</v>
      </c>
      <c r="Q219" t="s">
        <v>8316</v>
      </c>
      <c r="R219" t="s">
        <v>8320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-4900</v>
      </c>
      <c r="P220">
        <f t="shared" si="13"/>
        <v>714555169.75</v>
      </c>
      <c r="Q220" t="s">
        <v>8316</v>
      </c>
      <c r="R220" t="s">
        <v>8320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-41185</v>
      </c>
      <c r="P221">
        <f t="shared" si="13"/>
        <v>729058764</v>
      </c>
      <c r="Q221" t="s">
        <v>8316</v>
      </c>
      <c r="R221" t="s">
        <v>8320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-49640</v>
      </c>
      <c r="P222">
        <f t="shared" si="13"/>
        <v>719160888.25</v>
      </c>
      <c r="Q222" t="s">
        <v>8316</v>
      </c>
      <c r="R222" t="s">
        <v>8320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-50000</v>
      </c>
      <c r="P223">
        <f t="shared" si="13"/>
        <v>712489682</v>
      </c>
      <c r="Q223" t="s">
        <v>8316</v>
      </c>
      <c r="R223" t="s">
        <v>8320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-870</v>
      </c>
      <c r="P224">
        <f t="shared" si="13"/>
        <v>712451847.5</v>
      </c>
      <c r="Q224" t="s">
        <v>8316</v>
      </c>
      <c r="R224" t="s">
        <v>8320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-1500000</v>
      </c>
      <c r="P225">
        <f t="shared" si="13"/>
        <v>731291612.5</v>
      </c>
      <c r="Q225" t="s">
        <v>8316</v>
      </c>
      <c r="R225" t="s">
        <v>8320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-6000000</v>
      </c>
      <c r="P226">
        <f t="shared" si="13"/>
        <v>716957363</v>
      </c>
      <c r="Q226" t="s">
        <v>8316</v>
      </c>
      <c r="R226" t="s">
        <v>8320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-200</v>
      </c>
      <c r="P227">
        <f t="shared" si="13"/>
        <v>729429427</v>
      </c>
      <c r="Q227" t="s">
        <v>8316</v>
      </c>
      <c r="R227" t="s">
        <v>8320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-28750</v>
      </c>
      <c r="P228">
        <f t="shared" si="13"/>
        <v>715479784</v>
      </c>
      <c r="Q228" t="s">
        <v>8316</v>
      </c>
      <c r="R228" t="s">
        <v>8320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-28000</v>
      </c>
      <c r="P229">
        <f t="shared" si="13"/>
        <v>717590620.5</v>
      </c>
      <c r="Q229" t="s">
        <v>8316</v>
      </c>
      <c r="R229" t="s">
        <v>8320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-8000</v>
      </c>
      <c r="P230">
        <f t="shared" si="13"/>
        <v>715292052.5</v>
      </c>
      <c r="Q230" t="s">
        <v>8316</v>
      </c>
      <c r="R230" t="s">
        <v>8320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-3000</v>
      </c>
      <c r="P231">
        <f t="shared" si="13"/>
        <v>727053148.5</v>
      </c>
      <c r="Q231" t="s">
        <v>8316</v>
      </c>
      <c r="R231" t="s">
        <v>8320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-14940</v>
      </c>
      <c r="P232">
        <f t="shared" si="13"/>
        <v>716073591</v>
      </c>
      <c r="Q232" t="s">
        <v>8316</v>
      </c>
      <c r="R232" t="s">
        <v>8320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-1500000</v>
      </c>
      <c r="P233">
        <f t="shared" si="13"/>
        <v>725239825.5</v>
      </c>
      <c r="Q233" t="s">
        <v>8316</v>
      </c>
      <c r="R233" t="s">
        <v>8320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-3890</v>
      </c>
      <c r="P234">
        <f t="shared" si="13"/>
        <v>711885302.25</v>
      </c>
      <c r="Q234" t="s">
        <v>8316</v>
      </c>
      <c r="R234" t="s">
        <v>8320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-350000</v>
      </c>
      <c r="P235">
        <f t="shared" si="13"/>
        <v>736944986</v>
      </c>
      <c r="Q235" t="s">
        <v>8316</v>
      </c>
      <c r="R235" t="s">
        <v>8320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-599</v>
      </c>
      <c r="P236">
        <f t="shared" si="13"/>
        <v>716560031</v>
      </c>
      <c r="Q236" t="s">
        <v>8316</v>
      </c>
      <c r="R236" t="s">
        <v>8320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-10000</v>
      </c>
      <c r="P237">
        <f t="shared" si="13"/>
        <v>717591248.5</v>
      </c>
      <c r="Q237" t="s">
        <v>8316</v>
      </c>
      <c r="R237" t="s">
        <v>8320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-150000</v>
      </c>
      <c r="P238">
        <f t="shared" si="13"/>
        <v>724833024.75</v>
      </c>
      <c r="Q238" t="s">
        <v>8316</v>
      </c>
      <c r="R238" t="s">
        <v>8320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-14950</v>
      </c>
      <c r="P239">
        <f t="shared" si="13"/>
        <v>727426547.25</v>
      </c>
      <c r="Q239" t="s">
        <v>8316</v>
      </c>
      <c r="R239" t="s">
        <v>8320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-26000</v>
      </c>
      <c r="P240">
        <f t="shared" si="13"/>
        <v>741103290</v>
      </c>
      <c r="Q240" t="s">
        <v>8316</v>
      </c>
      <c r="R240" t="s">
        <v>8320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-750</v>
      </c>
      <c r="P241">
        <f t="shared" si="13"/>
        <v>723073246.25</v>
      </c>
      <c r="Q241" t="s">
        <v>8316</v>
      </c>
      <c r="R241" t="s">
        <v>8320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1145.1200000000008</v>
      </c>
      <c r="P242">
        <f t="shared" si="13"/>
        <v>682918676.02999997</v>
      </c>
      <c r="Q242" t="s">
        <v>8316</v>
      </c>
      <c r="R242" t="s">
        <v>8321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4600</v>
      </c>
      <c r="P243">
        <f t="shared" si="13"/>
        <v>708628496</v>
      </c>
      <c r="Q243" t="s">
        <v>8316</v>
      </c>
      <c r="R243" t="s">
        <v>8321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1750</v>
      </c>
      <c r="P244">
        <f t="shared" si="13"/>
        <v>661438633</v>
      </c>
      <c r="Q244" t="s">
        <v>8316</v>
      </c>
      <c r="R244" t="s">
        <v>8321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648</v>
      </c>
      <c r="P245">
        <f t="shared" si="13"/>
        <v>695874146</v>
      </c>
      <c r="Q245" t="s">
        <v>8316</v>
      </c>
      <c r="R245" t="s">
        <v>8321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481.5</v>
      </c>
      <c r="P246">
        <f t="shared" si="13"/>
        <v>633499196.125</v>
      </c>
      <c r="Q246" t="s">
        <v>8316</v>
      </c>
      <c r="R246" t="s">
        <v>8321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186</v>
      </c>
      <c r="P247">
        <f t="shared" si="13"/>
        <v>671893213</v>
      </c>
      <c r="Q247" t="s">
        <v>8316</v>
      </c>
      <c r="R247" t="s">
        <v>8321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10273</v>
      </c>
      <c r="P248">
        <f t="shared" si="13"/>
        <v>645255676.5</v>
      </c>
      <c r="Q248" t="s">
        <v>8316</v>
      </c>
      <c r="R248" t="s">
        <v>8321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1705</v>
      </c>
      <c r="P249">
        <f t="shared" si="13"/>
        <v>642812430.25</v>
      </c>
      <c r="Q249" t="s">
        <v>8316</v>
      </c>
      <c r="R249" t="s">
        <v>8321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1133</v>
      </c>
      <c r="P250">
        <f t="shared" si="13"/>
        <v>662030224.25</v>
      </c>
      <c r="Q250" t="s">
        <v>8316</v>
      </c>
      <c r="R250" t="s">
        <v>8321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1292</v>
      </c>
      <c r="P251">
        <f t="shared" si="13"/>
        <v>639528336.75</v>
      </c>
      <c r="Q251" t="s">
        <v>8316</v>
      </c>
      <c r="R251" t="s">
        <v>8321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1675</v>
      </c>
      <c r="P252">
        <f t="shared" si="13"/>
        <v>684622873.5</v>
      </c>
      <c r="Q252" t="s">
        <v>8316</v>
      </c>
      <c r="R252" t="s">
        <v>8321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895</v>
      </c>
      <c r="P253">
        <f t="shared" si="13"/>
        <v>667907229.5</v>
      </c>
      <c r="Q253" t="s">
        <v>8316</v>
      </c>
      <c r="R253" t="s">
        <v>8321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4228</v>
      </c>
      <c r="P254">
        <f t="shared" si="13"/>
        <v>636313033.5</v>
      </c>
      <c r="Q254" t="s">
        <v>8316</v>
      </c>
      <c r="R254" t="s">
        <v>8321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11</v>
      </c>
      <c r="P255">
        <f t="shared" si="13"/>
        <v>664012497</v>
      </c>
      <c r="Q255" t="s">
        <v>8316</v>
      </c>
      <c r="R255" t="s">
        <v>8321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4067.34</v>
      </c>
      <c r="P256">
        <f t="shared" si="13"/>
        <v>721879872.83500004</v>
      </c>
      <c r="Q256" t="s">
        <v>8316</v>
      </c>
      <c r="R256" t="s">
        <v>8321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538.65999999999985</v>
      </c>
      <c r="P257">
        <f t="shared" si="13"/>
        <v>649492822.66499996</v>
      </c>
      <c r="Q257" t="s">
        <v>8316</v>
      </c>
      <c r="R257" t="s">
        <v>8321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5083</v>
      </c>
      <c r="P258">
        <f t="shared" si="13"/>
        <v>681085823</v>
      </c>
      <c r="Q258" t="s">
        <v>8316</v>
      </c>
      <c r="R258" t="s">
        <v>8321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E259-D259</f>
        <v>2354.2699999999968</v>
      </c>
      <c r="P259">
        <f t="shared" ref="P259:P322" si="17">AVERAGE(E259:L259)</f>
        <v>731196559.5675</v>
      </c>
      <c r="Q259" t="s">
        <v>8316</v>
      </c>
      <c r="R259" t="s">
        <v>8321</v>
      </c>
      <c r="S259" s="9">
        <f t="shared" ref="S259:S322" si="18">(((J259/60/60/24)+DATE(1970,1,1)))</f>
        <v>42479.626875000002</v>
      </c>
      <c r="T259" s="9">
        <f t="shared" ref="T259:T322" si="19">(((I259/60/60/24)+DATE(1970,1,1)))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27342</v>
      </c>
      <c r="P260">
        <f t="shared" si="17"/>
        <v>653546340.5</v>
      </c>
      <c r="Q260" t="s">
        <v>8316</v>
      </c>
      <c r="R260" t="s">
        <v>8321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23953.42</v>
      </c>
      <c r="P261">
        <f t="shared" si="17"/>
        <v>713634458.35500002</v>
      </c>
      <c r="Q261" t="s">
        <v>8316</v>
      </c>
      <c r="R261" t="s">
        <v>8321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640</v>
      </c>
      <c r="P262">
        <f t="shared" si="17"/>
        <v>638696786.75</v>
      </c>
      <c r="Q262" t="s">
        <v>8316</v>
      </c>
      <c r="R262" t="s">
        <v>8321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1480</v>
      </c>
      <c r="P263">
        <f t="shared" si="17"/>
        <v>668471576</v>
      </c>
      <c r="Q263" t="s">
        <v>8316</v>
      </c>
      <c r="R263" t="s">
        <v>8321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3500</v>
      </c>
      <c r="P264">
        <f t="shared" si="17"/>
        <v>648379450.25</v>
      </c>
      <c r="Q264" t="s">
        <v>8316</v>
      </c>
      <c r="R264" t="s">
        <v>8321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4520.2700000000004</v>
      </c>
      <c r="P265">
        <f t="shared" si="17"/>
        <v>673752867.8175</v>
      </c>
      <c r="Q265" t="s">
        <v>8316</v>
      </c>
      <c r="R265" t="s">
        <v>8321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910</v>
      </c>
      <c r="P266">
        <f t="shared" si="17"/>
        <v>667727497.75</v>
      </c>
      <c r="Q266" t="s">
        <v>8316</v>
      </c>
      <c r="R266" t="s">
        <v>8321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555</v>
      </c>
      <c r="P267">
        <f t="shared" si="17"/>
        <v>635864150.75</v>
      </c>
      <c r="Q267" t="s">
        <v>8316</v>
      </c>
      <c r="R267" t="s">
        <v>8321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455</v>
      </c>
      <c r="P268">
        <f t="shared" si="17"/>
        <v>634140414.5</v>
      </c>
      <c r="Q268" t="s">
        <v>8316</v>
      </c>
      <c r="R268" t="s">
        <v>8321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3115.4400000000005</v>
      </c>
      <c r="P269">
        <f t="shared" si="17"/>
        <v>701202032.11000001</v>
      </c>
      <c r="Q269" t="s">
        <v>8316</v>
      </c>
      <c r="R269" t="s">
        <v>8321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570</v>
      </c>
      <c r="P270">
        <f t="shared" si="17"/>
        <v>659348909.25</v>
      </c>
      <c r="Q270" t="s">
        <v>8316</v>
      </c>
      <c r="R270" t="s">
        <v>8321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47233.76999999999</v>
      </c>
      <c r="P271">
        <f t="shared" si="17"/>
        <v>743258518.4425</v>
      </c>
      <c r="Q271" t="s">
        <v>8316</v>
      </c>
      <c r="R271" t="s">
        <v>8321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1210</v>
      </c>
      <c r="P272">
        <f t="shared" si="17"/>
        <v>652062410.25</v>
      </c>
      <c r="Q272" t="s">
        <v>8316</v>
      </c>
      <c r="R272" t="s">
        <v>8321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1404</v>
      </c>
      <c r="P273">
        <f t="shared" si="17"/>
        <v>693701288</v>
      </c>
      <c r="Q273" t="s">
        <v>8316</v>
      </c>
      <c r="R273" t="s">
        <v>8321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2323.0100000000002</v>
      </c>
      <c r="P274">
        <f t="shared" si="17"/>
        <v>634926529.75250006</v>
      </c>
      <c r="Q274" t="s">
        <v>8316</v>
      </c>
      <c r="R274" t="s">
        <v>8321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388.78999999999996</v>
      </c>
      <c r="P275">
        <f t="shared" si="17"/>
        <v>654200509.69749999</v>
      </c>
      <c r="Q275" t="s">
        <v>8316</v>
      </c>
      <c r="R275" t="s">
        <v>8321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2240</v>
      </c>
      <c r="P276">
        <f t="shared" si="17"/>
        <v>666063580.5</v>
      </c>
      <c r="Q276" t="s">
        <v>8316</v>
      </c>
      <c r="R276" t="s">
        <v>8321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1679</v>
      </c>
      <c r="P277">
        <f t="shared" si="17"/>
        <v>675612585.75</v>
      </c>
      <c r="Q277" t="s">
        <v>8316</v>
      </c>
      <c r="R277" t="s">
        <v>8321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1904</v>
      </c>
      <c r="P278">
        <f t="shared" si="17"/>
        <v>666493728.5</v>
      </c>
      <c r="Q278" t="s">
        <v>8316</v>
      </c>
      <c r="R278" t="s">
        <v>8321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6748</v>
      </c>
      <c r="P279">
        <f t="shared" si="17"/>
        <v>715578284.25</v>
      </c>
      <c r="Q279" t="s">
        <v>8316</v>
      </c>
      <c r="R279" t="s">
        <v>8321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13594</v>
      </c>
      <c r="P280">
        <f t="shared" si="17"/>
        <v>674364021.75</v>
      </c>
      <c r="Q280" t="s">
        <v>8316</v>
      </c>
      <c r="R280" t="s">
        <v>8321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9744.11</v>
      </c>
      <c r="P281">
        <f t="shared" si="17"/>
        <v>743356251.27749991</v>
      </c>
      <c r="Q281" t="s">
        <v>8316</v>
      </c>
      <c r="R281" t="s">
        <v>8321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42108</v>
      </c>
      <c r="P282">
        <f t="shared" si="17"/>
        <v>699787329.25</v>
      </c>
      <c r="Q282" t="s">
        <v>8316</v>
      </c>
      <c r="R282" t="s">
        <v>8321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1132.3199999999997</v>
      </c>
      <c r="P283">
        <f t="shared" si="17"/>
        <v>623117896.07999992</v>
      </c>
      <c r="Q283" t="s">
        <v>8316</v>
      </c>
      <c r="R283" t="s">
        <v>8321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535</v>
      </c>
      <c r="P284">
        <f t="shared" si="17"/>
        <v>632650301.5</v>
      </c>
      <c r="Q284" t="s">
        <v>8316</v>
      </c>
      <c r="R284" t="s">
        <v>8321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2569.0499999999993</v>
      </c>
      <c r="P285">
        <f t="shared" si="17"/>
        <v>653036213.76250005</v>
      </c>
      <c r="Q285" t="s">
        <v>8316</v>
      </c>
      <c r="R285" t="s">
        <v>8321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1850.4599999999991</v>
      </c>
      <c r="P286">
        <f t="shared" si="17"/>
        <v>663054542.61500001</v>
      </c>
      <c r="Q286" t="s">
        <v>8316</v>
      </c>
      <c r="R286" t="s">
        <v>8321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18035.509999999998</v>
      </c>
      <c r="P287">
        <f t="shared" si="17"/>
        <v>689167213.62750006</v>
      </c>
      <c r="Q287" t="s">
        <v>8316</v>
      </c>
      <c r="R287" t="s">
        <v>8321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1373</v>
      </c>
      <c r="P288">
        <f t="shared" si="17"/>
        <v>681151289</v>
      </c>
      <c r="Q288" t="s">
        <v>8316</v>
      </c>
      <c r="R288" t="s">
        <v>8321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11445</v>
      </c>
      <c r="P289">
        <f t="shared" si="17"/>
        <v>675253888.25</v>
      </c>
      <c r="Q289" t="s">
        <v>8316</v>
      </c>
      <c r="R289" t="s">
        <v>8321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1605.3099999999977</v>
      </c>
      <c r="P290">
        <f t="shared" si="17"/>
        <v>669598709.57749999</v>
      </c>
      <c r="Q290" t="s">
        <v>8316</v>
      </c>
      <c r="R290" t="s">
        <v>8321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723</v>
      </c>
      <c r="P291">
        <f t="shared" si="17"/>
        <v>691050905.75</v>
      </c>
      <c r="Q291" t="s">
        <v>8316</v>
      </c>
      <c r="R291" t="s">
        <v>8321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300.80000000000018</v>
      </c>
      <c r="P292">
        <f t="shared" si="17"/>
        <v>647238801.45000005</v>
      </c>
      <c r="Q292" t="s">
        <v>8316</v>
      </c>
      <c r="R292" t="s">
        <v>8321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1001</v>
      </c>
      <c r="P293">
        <f t="shared" si="17"/>
        <v>683290958.75</v>
      </c>
      <c r="Q293" t="s">
        <v>8316</v>
      </c>
      <c r="R293" t="s">
        <v>8321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1130.1999999999971</v>
      </c>
      <c r="P294">
        <f t="shared" si="17"/>
        <v>659250490.54999995</v>
      </c>
      <c r="Q294" t="s">
        <v>8316</v>
      </c>
      <c r="R294" t="s">
        <v>8321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360</v>
      </c>
      <c r="P295">
        <f t="shared" si="17"/>
        <v>698363479.75</v>
      </c>
      <c r="Q295" t="s">
        <v>8316</v>
      </c>
      <c r="R295" t="s">
        <v>8321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0</v>
      </c>
      <c r="P296">
        <f t="shared" si="17"/>
        <v>639010286</v>
      </c>
      <c r="Q296" t="s">
        <v>8316</v>
      </c>
      <c r="R296" t="s">
        <v>8321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16554.559999999998</v>
      </c>
      <c r="P297">
        <f t="shared" si="17"/>
        <v>690352907.13999999</v>
      </c>
      <c r="Q297" t="s">
        <v>8316</v>
      </c>
      <c r="R297" t="s">
        <v>8321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4681.5499999999993</v>
      </c>
      <c r="P298">
        <f t="shared" si="17"/>
        <v>672975994.13750005</v>
      </c>
      <c r="Q298" t="s">
        <v>8316</v>
      </c>
      <c r="R298" t="s">
        <v>8321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128</v>
      </c>
      <c r="P299">
        <f t="shared" si="17"/>
        <v>714465977.75</v>
      </c>
      <c r="Q299" t="s">
        <v>8316</v>
      </c>
      <c r="R299" t="s">
        <v>8321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11254.839999999997</v>
      </c>
      <c r="P300">
        <f t="shared" si="17"/>
        <v>698586234.71000004</v>
      </c>
      <c r="Q300" t="s">
        <v>8316</v>
      </c>
      <c r="R300" t="s">
        <v>8321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7895.25</v>
      </c>
      <c r="P301">
        <f t="shared" si="17"/>
        <v>644343164.8125</v>
      </c>
      <c r="Q301" t="s">
        <v>8316</v>
      </c>
      <c r="R301" t="s">
        <v>8321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430.65999999999985</v>
      </c>
      <c r="P302">
        <f t="shared" si="17"/>
        <v>651179901.16499996</v>
      </c>
      <c r="Q302" t="s">
        <v>8316</v>
      </c>
      <c r="R302" t="s">
        <v>8321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2435.5499999999993</v>
      </c>
      <c r="P303">
        <f t="shared" si="17"/>
        <v>680996489.13750005</v>
      </c>
      <c r="Q303" t="s">
        <v>8316</v>
      </c>
      <c r="R303" t="s">
        <v>8321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46</v>
      </c>
      <c r="P304">
        <f t="shared" si="17"/>
        <v>664412357.5</v>
      </c>
      <c r="Q304" t="s">
        <v>8316</v>
      </c>
      <c r="R304" t="s">
        <v>8321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1124</v>
      </c>
      <c r="P305">
        <f t="shared" si="17"/>
        <v>668653724.5</v>
      </c>
      <c r="Q305" t="s">
        <v>8316</v>
      </c>
      <c r="R305" t="s">
        <v>8321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4476</v>
      </c>
      <c r="P306">
        <f t="shared" si="17"/>
        <v>672392236.75</v>
      </c>
      <c r="Q306" t="s">
        <v>8316</v>
      </c>
      <c r="R306" t="s">
        <v>8321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2275</v>
      </c>
      <c r="P307">
        <f t="shared" si="17"/>
        <v>665050515.5</v>
      </c>
      <c r="Q307" t="s">
        <v>8316</v>
      </c>
      <c r="R307" t="s">
        <v>8321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1929</v>
      </c>
      <c r="P308">
        <f t="shared" si="17"/>
        <v>681472818.75</v>
      </c>
      <c r="Q308" t="s">
        <v>8316</v>
      </c>
      <c r="R308" t="s">
        <v>8321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2490</v>
      </c>
      <c r="P309">
        <f t="shared" si="17"/>
        <v>679496667</v>
      </c>
      <c r="Q309" t="s">
        <v>8316</v>
      </c>
      <c r="R309" t="s">
        <v>8321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668</v>
      </c>
      <c r="P310">
        <f t="shared" si="17"/>
        <v>648918822.5</v>
      </c>
      <c r="Q310" t="s">
        <v>8316</v>
      </c>
      <c r="R310" t="s">
        <v>8321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3410</v>
      </c>
      <c r="P311">
        <f t="shared" si="17"/>
        <v>672899479</v>
      </c>
      <c r="Q311" t="s">
        <v>8316</v>
      </c>
      <c r="R311" t="s">
        <v>8321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41.289999999999964</v>
      </c>
      <c r="P312">
        <f t="shared" si="17"/>
        <v>659216425.07249999</v>
      </c>
      <c r="Q312" t="s">
        <v>8316</v>
      </c>
      <c r="R312" t="s">
        <v>8321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820.33000000000175</v>
      </c>
      <c r="P313">
        <f t="shared" si="17"/>
        <v>661819575.58249998</v>
      </c>
      <c r="Q313" t="s">
        <v>8316</v>
      </c>
      <c r="R313" t="s">
        <v>8321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950</v>
      </c>
      <c r="P314">
        <f t="shared" si="17"/>
        <v>682340990</v>
      </c>
      <c r="Q314" t="s">
        <v>8316</v>
      </c>
      <c r="R314" t="s">
        <v>8321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805</v>
      </c>
      <c r="P315">
        <f t="shared" si="17"/>
        <v>639815815.25</v>
      </c>
      <c r="Q315" t="s">
        <v>8316</v>
      </c>
      <c r="R315" t="s">
        <v>8321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2851.5</v>
      </c>
      <c r="P316">
        <f t="shared" si="17"/>
        <v>680436986.875</v>
      </c>
      <c r="Q316" t="s">
        <v>8316</v>
      </c>
      <c r="R316" t="s">
        <v>8321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312</v>
      </c>
      <c r="P317">
        <f t="shared" si="17"/>
        <v>672188526.5</v>
      </c>
      <c r="Q317" t="s">
        <v>8316</v>
      </c>
      <c r="R317" t="s">
        <v>8321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2066</v>
      </c>
      <c r="P318">
        <f t="shared" si="17"/>
        <v>708422340.25</v>
      </c>
      <c r="Q318" t="s">
        <v>8316</v>
      </c>
      <c r="R318" t="s">
        <v>8321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241</v>
      </c>
      <c r="P319">
        <f t="shared" si="17"/>
        <v>692748880.75</v>
      </c>
      <c r="Q319" t="s">
        <v>8316</v>
      </c>
      <c r="R319" t="s">
        <v>8321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9166</v>
      </c>
      <c r="P320">
        <f t="shared" si="17"/>
        <v>681527588</v>
      </c>
      <c r="Q320" t="s">
        <v>8316</v>
      </c>
      <c r="R320" t="s">
        <v>8321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634</v>
      </c>
      <c r="P321">
        <f t="shared" si="17"/>
        <v>630660313.5</v>
      </c>
      <c r="Q321" t="s">
        <v>8316</v>
      </c>
      <c r="R321" t="s">
        <v>8321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1316</v>
      </c>
      <c r="P322">
        <f t="shared" si="17"/>
        <v>724782776.75</v>
      </c>
      <c r="Q322" t="s">
        <v>8316</v>
      </c>
      <c r="R322" t="s">
        <v>8321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E323-D323</f>
        <v>932</v>
      </c>
      <c r="P323">
        <f t="shared" ref="P323:P386" si="21">AVERAGE(E323:L323)</f>
        <v>738554860.25</v>
      </c>
      <c r="Q323" t="s">
        <v>8316</v>
      </c>
      <c r="R323" t="s">
        <v>8321</v>
      </c>
      <c r="S323" s="9">
        <f t="shared" ref="S323:S386" si="22">(((J323/60/60/24)+DATE(1970,1,1)))</f>
        <v>42647.446597222224</v>
      </c>
      <c r="T323" s="9">
        <f t="shared" ref="T323:T386" si="23">(((I323/60/60/24)+DATE(1970,1,1)))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1978</v>
      </c>
      <c r="P324">
        <f t="shared" si="21"/>
        <v>730932215</v>
      </c>
      <c r="Q324" t="s">
        <v>8316</v>
      </c>
      <c r="R324" t="s">
        <v>8321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1246</v>
      </c>
      <c r="P325">
        <f t="shared" si="21"/>
        <v>740550202.5</v>
      </c>
      <c r="Q325" t="s">
        <v>8316</v>
      </c>
      <c r="R325" t="s">
        <v>8321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136</v>
      </c>
      <c r="P326">
        <f t="shared" si="21"/>
        <v>718510033.5</v>
      </c>
      <c r="Q326" t="s">
        <v>8316</v>
      </c>
      <c r="R326" t="s">
        <v>8321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2198</v>
      </c>
      <c r="P327">
        <f t="shared" si="21"/>
        <v>740361350</v>
      </c>
      <c r="Q327" t="s">
        <v>8316</v>
      </c>
      <c r="R327" t="s">
        <v>8321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19394.600000000006</v>
      </c>
      <c r="P328">
        <f t="shared" si="21"/>
        <v>744082092.89999998</v>
      </c>
      <c r="Q328" t="s">
        <v>8316</v>
      </c>
      <c r="R328" t="s">
        <v>8321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1456</v>
      </c>
      <c r="P329">
        <f t="shared" si="21"/>
        <v>712921654.75</v>
      </c>
      <c r="Q329" t="s">
        <v>8316</v>
      </c>
      <c r="R329" t="s">
        <v>8321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2710.8000000000029</v>
      </c>
      <c r="P330">
        <f t="shared" si="21"/>
        <v>722541999.20000005</v>
      </c>
      <c r="Q330" t="s">
        <v>8316</v>
      </c>
      <c r="R330" t="s">
        <v>8321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550</v>
      </c>
      <c r="P331">
        <f t="shared" si="21"/>
        <v>722925161</v>
      </c>
      <c r="Q331" t="s">
        <v>8316</v>
      </c>
      <c r="R331" t="s">
        <v>8321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640</v>
      </c>
      <c r="P332">
        <f t="shared" si="21"/>
        <v>683706920.75</v>
      </c>
      <c r="Q332" t="s">
        <v>8316</v>
      </c>
      <c r="R332" t="s">
        <v>8321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2642</v>
      </c>
      <c r="P333">
        <f t="shared" si="21"/>
        <v>732427087</v>
      </c>
      <c r="Q333" t="s">
        <v>8316</v>
      </c>
      <c r="R333" t="s">
        <v>8321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13015</v>
      </c>
      <c r="P334">
        <f t="shared" si="21"/>
        <v>722138286.75</v>
      </c>
      <c r="Q334" t="s">
        <v>8316</v>
      </c>
      <c r="R334" t="s">
        <v>8321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10091</v>
      </c>
      <c r="P335">
        <f t="shared" si="21"/>
        <v>729384784.75</v>
      </c>
      <c r="Q335" t="s">
        <v>8316</v>
      </c>
      <c r="R335" t="s">
        <v>8321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119</v>
      </c>
      <c r="P336">
        <f t="shared" si="21"/>
        <v>715037586.25</v>
      </c>
      <c r="Q336" t="s">
        <v>8316</v>
      </c>
      <c r="R336" t="s">
        <v>8321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235</v>
      </c>
      <c r="P337">
        <f t="shared" si="21"/>
        <v>714889932.5</v>
      </c>
      <c r="Q337" t="s">
        <v>8316</v>
      </c>
      <c r="R337" t="s">
        <v>8321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4209.7799999999988</v>
      </c>
      <c r="P338">
        <f t="shared" si="21"/>
        <v>723072484.69499993</v>
      </c>
      <c r="Q338" t="s">
        <v>8316</v>
      </c>
      <c r="R338" t="s">
        <v>8321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35.050000000000182</v>
      </c>
      <c r="P339">
        <f t="shared" si="21"/>
        <v>712503020.51250005</v>
      </c>
      <c r="Q339" t="s">
        <v>8316</v>
      </c>
      <c r="R339" t="s">
        <v>8321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1520.0400000000009</v>
      </c>
      <c r="P340">
        <f t="shared" si="21"/>
        <v>735220611.50999999</v>
      </c>
      <c r="Q340" t="s">
        <v>8316</v>
      </c>
      <c r="R340" t="s">
        <v>8321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485</v>
      </c>
      <c r="P341">
        <f t="shared" si="21"/>
        <v>714519277.5</v>
      </c>
      <c r="Q341" t="s">
        <v>8316</v>
      </c>
      <c r="R341" t="s">
        <v>8321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8758</v>
      </c>
      <c r="P342">
        <f t="shared" si="21"/>
        <v>743861966</v>
      </c>
      <c r="Q342" t="s">
        <v>8316</v>
      </c>
      <c r="R342" t="s">
        <v>8321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235</v>
      </c>
      <c r="P343">
        <f t="shared" si="21"/>
        <v>705673932</v>
      </c>
      <c r="Q343" t="s">
        <v>8316</v>
      </c>
      <c r="R343" t="s">
        <v>8321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201.5199999999968</v>
      </c>
      <c r="P344">
        <f t="shared" si="21"/>
        <v>730343614.13</v>
      </c>
      <c r="Q344" t="s">
        <v>8316</v>
      </c>
      <c r="R344" t="s">
        <v>8321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608.59000000000015</v>
      </c>
      <c r="P345">
        <f t="shared" si="21"/>
        <v>707318419.39750004</v>
      </c>
      <c r="Q345" t="s">
        <v>8316</v>
      </c>
      <c r="R345" t="s">
        <v>8321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698</v>
      </c>
      <c r="P346">
        <f t="shared" si="21"/>
        <v>715618094.25</v>
      </c>
      <c r="Q346" t="s">
        <v>8316</v>
      </c>
      <c r="R346" t="s">
        <v>8321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3375</v>
      </c>
      <c r="P347">
        <f t="shared" si="21"/>
        <v>715437308.5</v>
      </c>
      <c r="Q347" t="s">
        <v>8316</v>
      </c>
      <c r="R347" t="s">
        <v>8321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7028.880000000001</v>
      </c>
      <c r="P348">
        <f t="shared" si="21"/>
        <v>721768314.72000003</v>
      </c>
      <c r="Q348" t="s">
        <v>8316</v>
      </c>
      <c r="R348" t="s">
        <v>8321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4636.1999999999971</v>
      </c>
      <c r="P349">
        <f t="shared" si="21"/>
        <v>723115158.29999995</v>
      </c>
      <c r="Q349" t="s">
        <v>8316</v>
      </c>
      <c r="R349" t="s">
        <v>8321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300</v>
      </c>
      <c r="P350">
        <f t="shared" si="21"/>
        <v>719437562.75</v>
      </c>
      <c r="Q350" t="s">
        <v>8316</v>
      </c>
      <c r="R350" t="s">
        <v>8321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747.18000000000029</v>
      </c>
      <c r="P351">
        <f t="shared" si="21"/>
        <v>743323797.54500008</v>
      </c>
      <c r="Q351" t="s">
        <v>8316</v>
      </c>
      <c r="R351" t="s">
        <v>8321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3690</v>
      </c>
      <c r="P352">
        <f t="shared" si="21"/>
        <v>735967440</v>
      </c>
      <c r="Q352" t="s">
        <v>8316</v>
      </c>
      <c r="R352" t="s">
        <v>8321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9296</v>
      </c>
      <c r="P353">
        <f t="shared" si="21"/>
        <v>729181442</v>
      </c>
      <c r="Q353" t="s">
        <v>8316</v>
      </c>
      <c r="R353" t="s">
        <v>8321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1656</v>
      </c>
      <c r="P354">
        <f t="shared" si="21"/>
        <v>705725419.5</v>
      </c>
      <c r="Q354" t="s">
        <v>8316</v>
      </c>
      <c r="R354" t="s">
        <v>8321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5035.18</v>
      </c>
      <c r="P355">
        <f t="shared" si="21"/>
        <v>723348727.79500008</v>
      </c>
      <c r="Q355" t="s">
        <v>8316</v>
      </c>
      <c r="R355" t="s">
        <v>8321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138</v>
      </c>
      <c r="P356">
        <f t="shared" si="21"/>
        <v>729424577.25</v>
      </c>
      <c r="Q356" t="s">
        <v>8316</v>
      </c>
      <c r="R356" t="s">
        <v>8321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5690</v>
      </c>
      <c r="P357">
        <f t="shared" si="21"/>
        <v>708050210.75</v>
      </c>
      <c r="Q357" t="s">
        <v>8316</v>
      </c>
      <c r="R357" t="s">
        <v>8321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201.93000000000029</v>
      </c>
      <c r="P358">
        <f t="shared" si="21"/>
        <v>728430946.23250008</v>
      </c>
      <c r="Q358" t="s">
        <v>8316</v>
      </c>
      <c r="R358" t="s">
        <v>8321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11100</v>
      </c>
      <c r="P359">
        <f t="shared" si="21"/>
        <v>714068999.25</v>
      </c>
      <c r="Q359" t="s">
        <v>8316</v>
      </c>
      <c r="R359" t="s">
        <v>8321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1544</v>
      </c>
      <c r="P360">
        <f t="shared" si="21"/>
        <v>732393033</v>
      </c>
      <c r="Q360" t="s">
        <v>8316</v>
      </c>
      <c r="R360" t="s">
        <v>8321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1175</v>
      </c>
      <c r="P361">
        <f t="shared" si="21"/>
        <v>707499021.75</v>
      </c>
      <c r="Q361" t="s">
        <v>8316</v>
      </c>
      <c r="R361" t="s">
        <v>8321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165</v>
      </c>
      <c r="P362">
        <f t="shared" si="21"/>
        <v>717858123</v>
      </c>
      <c r="Q362" t="s">
        <v>8316</v>
      </c>
      <c r="R362" t="s">
        <v>8321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3876.9499999999971</v>
      </c>
      <c r="P363">
        <f t="shared" si="21"/>
        <v>707713160.73749995</v>
      </c>
      <c r="Q363" t="s">
        <v>8316</v>
      </c>
      <c r="R363" t="s">
        <v>8321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2335</v>
      </c>
      <c r="P364">
        <f t="shared" si="21"/>
        <v>703260369.25</v>
      </c>
      <c r="Q364" t="s">
        <v>8316</v>
      </c>
      <c r="R364" t="s">
        <v>8321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119</v>
      </c>
      <c r="P365">
        <f t="shared" si="21"/>
        <v>635442981.5</v>
      </c>
      <c r="Q365" t="s">
        <v>8316</v>
      </c>
      <c r="R365" t="s">
        <v>8321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711.30000000000018</v>
      </c>
      <c r="P366">
        <f t="shared" si="21"/>
        <v>701008909.07500005</v>
      </c>
      <c r="Q366" t="s">
        <v>8316</v>
      </c>
      <c r="R366" t="s">
        <v>8321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596</v>
      </c>
      <c r="P367">
        <f t="shared" si="21"/>
        <v>696154914.75</v>
      </c>
      <c r="Q367" t="s">
        <v>8316</v>
      </c>
      <c r="R367" t="s">
        <v>8321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500</v>
      </c>
      <c r="P368">
        <f t="shared" si="21"/>
        <v>668131917.5</v>
      </c>
      <c r="Q368" t="s">
        <v>8316</v>
      </c>
      <c r="R368" t="s">
        <v>8321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335.01000000000022</v>
      </c>
      <c r="P369">
        <f t="shared" si="21"/>
        <v>682838768.00250006</v>
      </c>
      <c r="Q369" t="s">
        <v>8316</v>
      </c>
      <c r="R369" t="s">
        <v>8321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514</v>
      </c>
      <c r="P370">
        <f t="shared" si="21"/>
        <v>712461354.25</v>
      </c>
      <c r="Q370" t="s">
        <v>8316</v>
      </c>
      <c r="R370" t="s">
        <v>8321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660.11999999999989</v>
      </c>
      <c r="P371">
        <f t="shared" si="21"/>
        <v>662670466.27999997</v>
      </c>
      <c r="Q371" t="s">
        <v>8316</v>
      </c>
      <c r="R371" t="s">
        <v>8321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5505</v>
      </c>
      <c r="P372">
        <f t="shared" si="21"/>
        <v>741224387</v>
      </c>
      <c r="Q372" t="s">
        <v>8316</v>
      </c>
      <c r="R372" t="s">
        <v>8321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21253</v>
      </c>
      <c r="P373">
        <f t="shared" si="21"/>
        <v>678942648.25</v>
      </c>
      <c r="Q373" t="s">
        <v>8316</v>
      </c>
      <c r="R373" t="s">
        <v>8321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76</v>
      </c>
      <c r="P374">
        <f t="shared" si="21"/>
        <v>729070157.25</v>
      </c>
      <c r="Q374" t="s">
        <v>8316</v>
      </c>
      <c r="R374" t="s">
        <v>8321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500</v>
      </c>
      <c r="P375">
        <f t="shared" si="21"/>
        <v>670678221.25</v>
      </c>
      <c r="Q375" t="s">
        <v>8316</v>
      </c>
      <c r="R375" t="s">
        <v>8321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1839</v>
      </c>
      <c r="P376">
        <f t="shared" si="21"/>
        <v>657134018.75</v>
      </c>
      <c r="Q376" t="s">
        <v>8316</v>
      </c>
      <c r="R376" t="s">
        <v>8321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100</v>
      </c>
      <c r="P377">
        <f t="shared" si="21"/>
        <v>695945801.25</v>
      </c>
      <c r="Q377" t="s">
        <v>8316</v>
      </c>
      <c r="R377" t="s">
        <v>8321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146</v>
      </c>
      <c r="P378">
        <f t="shared" si="21"/>
        <v>735392219</v>
      </c>
      <c r="Q378" t="s">
        <v>8316</v>
      </c>
      <c r="R378" t="s">
        <v>8321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1728</v>
      </c>
      <c r="P379">
        <f t="shared" si="21"/>
        <v>723096797.25</v>
      </c>
      <c r="Q379" t="s">
        <v>8316</v>
      </c>
      <c r="R379" t="s">
        <v>8321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353</v>
      </c>
      <c r="P380">
        <f t="shared" si="21"/>
        <v>726356291</v>
      </c>
      <c r="Q380" t="s">
        <v>8316</v>
      </c>
      <c r="R380" t="s">
        <v>8321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2412</v>
      </c>
      <c r="P381">
        <f t="shared" si="21"/>
        <v>667063726.25</v>
      </c>
      <c r="Q381" t="s">
        <v>8316</v>
      </c>
      <c r="R381" t="s">
        <v>8321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1660</v>
      </c>
      <c r="P382">
        <f t="shared" si="21"/>
        <v>726246123.25</v>
      </c>
      <c r="Q382" t="s">
        <v>8316</v>
      </c>
      <c r="R382" t="s">
        <v>8321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1182.5</v>
      </c>
      <c r="P383">
        <f t="shared" si="21"/>
        <v>671073387.625</v>
      </c>
      <c r="Q383" t="s">
        <v>8316</v>
      </c>
      <c r="R383" t="s">
        <v>8321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935</v>
      </c>
      <c r="P384">
        <f t="shared" si="21"/>
        <v>673173439.25</v>
      </c>
      <c r="Q384" t="s">
        <v>8316</v>
      </c>
      <c r="R384" t="s">
        <v>8321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1066</v>
      </c>
      <c r="P385">
        <f t="shared" si="21"/>
        <v>699737607.75</v>
      </c>
      <c r="Q385" t="s">
        <v>8316</v>
      </c>
      <c r="R385" t="s">
        <v>8321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2421</v>
      </c>
      <c r="P386">
        <f t="shared" si="21"/>
        <v>709642674.5</v>
      </c>
      <c r="Q386" t="s">
        <v>8316</v>
      </c>
      <c r="R386" t="s">
        <v>8321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E387-D387</f>
        <v>1495.5</v>
      </c>
      <c r="P387">
        <f t="shared" ref="P387:P450" si="25">AVERAGE(E387:L387)</f>
        <v>707648833.625</v>
      </c>
      <c r="Q387" t="s">
        <v>8316</v>
      </c>
      <c r="R387" t="s">
        <v>8321</v>
      </c>
      <c r="S387" s="9">
        <f t="shared" ref="S387:S450" si="26">(((J387/60/60/24)+DATE(1970,1,1)))</f>
        <v>41934.584502314814</v>
      </c>
      <c r="T387" s="9">
        <f t="shared" ref="T387:T450" si="27">(((I387/60/60/24)+DATE(1970,1,1)))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</v>
      </c>
      <c r="P388">
        <f t="shared" si="25"/>
        <v>719299649</v>
      </c>
      <c r="Q388" t="s">
        <v>8316</v>
      </c>
      <c r="R388" t="s">
        <v>8321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43316</v>
      </c>
      <c r="P389">
        <f t="shared" si="25"/>
        <v>719169284</v>
      </c>
      <c r="Q389" t="s">
        <v>8316</v>
      </c>
      <c r="R389" t="s">
        <v>8321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1308</v>
      </c>
      <c r="P390">
        <f t="shared" si="25"/>
        <v>734188884.75</v>
      </c>
      <c r="Q390" t="s">
        <v>8316</v>
      </c>
      <c r="R390" t="s">
        <v>8321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55444.119999999995</v>
      </c>
      <c r="P391">
        <f t="shared" si="25"/>
        <v>696458886.02999997</v>
      </c>
      <c r="Q391" t="s">
        <v>8316</v>
      </c>
      <c r="R391" t="s">
        <v>8321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0</v>
      </c>
      <c r="P392">
        <f t="shared" si="25"/>
        <v>715091439.5</v>
      </c>
      <c r="Q392" t="s">
        <v>8316</v>
      </c>
      <c r="R392" t="s">
        <v>8321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122</v>
      </c>
      <c r="P393">
        <f t="shared" si="25"/>
        <v>661442076.5</v>
      </c>
      <c r="Q393" t="s">
        <v>8316</v>
      </c>
      <c r="R393" t="s">
        <v>8321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167</v>
      </c>
      <c r="P394">
        <f t="shared" si="25"/>
        <v>657073311</v>
      </c>
      <c r="Q394" t="s">
        <v>8316</v>
      </c>
      <c r="R394" t="s">
        <v>8321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5223</v>
      </c>
      <c r="P395">
        <f t="shared" si="25"/>
        <v>690056519.5</v>
      </c>
      <c r="Q395" t="s">
        <v>8316</v>
      </c>
      <c r="R395" t="s">
        <v>8321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559</v>
      </c>
      <c r="P396">
        <f t="shared" si="25"/>
        <v>729165368.25</v>
      </c>
      <c r="Q396" t="s">
        <v>8316</v>
      </c>
      <c r="R396" t="s">
        <v>8321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804.45000000000073</v>
      </c>
      <c r="P397">
        <f t="shared" si="25"/>
        <v>667006567.11249995</v>
      </c>
      <c r="Q397" t="s">
        <v>8316</v>
      </c>
      <c r="R397" t="s">
        <v>8321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1000</v>
      </c>
      <c r="P398">
        <f t="shared" si="25"/>
        <v>670514052</v>
      </c>
      <c r="Q398" t="s">
        <v>8316</v>
      </c>
      <c r="R398" t="s">
        <v>8321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485.35000000000036</v>
      </c>
      <c r="P399">
        <f t="shared" si="25"/>
        <v>640744220.58749998</v>
      </c>
      <c r="Q399" t="s">
        <v>8316</v>
      </c>
      <c r="R399" t="s">
        <v>8321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1887</v>
      </c>
      <c r="P400">
        <f t="shared" si="25"/>
        <v>714197426.5</v>
      </c>
      <c r="Q400" t="s">
        <v>8316</v>
      </c>
      <c r="R400" t="s">
        <v>8321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1361</v>
      </c>
      <c r="P401">
        <f t="shared" si="25"/>
        <v>740202280.75</v>
      </c>
      <c r="Q401" t="s">
        <v>8316</v>
      </c>
      <c r="R401" t="s">
        <v>8321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1230.25</v>
      </c>
      <c r="P402">
        <f t="shared" si="25"/>
        <v>699492509.8125</v>
      </c>
      <c r="Q402" t="s">
        <v>8316</v>
      </c>
      <c r="R402" t="s">
        <v>8321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1906</v>
      </c>
      <c r="P403">
        <f t="shared" si="25"/>
        <v>655738979.75</v>
      </c>
      <c r="Q403" t="s">
        <v>8316</v>
      </c>
      <c r="R403" t="s">
        <v>8321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833</v>
      </c>
      <c r="P404">
        <f t="shared" si="25"/>
        <v>722912127.5</v>
      </c>
      <c r="Q404" t="s">
        <v>8316</v>
      </c>
      <c r="R404" t="s">
        <v>8321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263</v>
      </c>
      <c r="P405">
        <f t="shared" si="25"/>
        <v>655466463.5</v>
      </c>
      <c r="Q405" t="s">
        <v>8316</v>
      </c>
      <c r="R405" t="s">
        <v>8321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1082</v>
      </c>
      <c r="P406">
        <f t="shared" si="25"/>
        <v>695196213.75</v>
      </c>
      <c r="Q406" t="s">
        <v>8316</v>
      </c>
      <c r="R406" t="s">
        <v>8321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216</v>
      </c>
      <c r="P407">
        <f t="shared" si="25"/>
        <v>696388442.25</v>
      </c>
      <c r="Q407" t="s">
        <v>8316</v>
      </c>
      <c r="R407" t="s">
        <v>8321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215.73000000000002</v>
      </c>
      <c r="P408">
        <f t="shared" si="25"/>
        <v>651724856.9325</v>
      </c>
      <c r="Q408" t="s">
        <v>8316</v>
      </c>
      <c r="R408" t="s">
        <v>8321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31</v>
      </c>
      <c r="P409">
        <f t="shared" si="25"/>
        <v>659573438.25</v>
      </c>
      <c r="Q409" t="s">
        <v>8316</v>
      </c>
      <c r="R409" t="s">
        <v>8321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86.260000000000218</v>
      </c>
      <c r="P410">
        <f t="shared" si="25"/>
        <v>690975026.06500006</v>
      </c>
      <c r="Q410" t="s">
        <v>8316</v>
      </c>
      <c r="R410" t="s">
        <v>8321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184</v>
      </c>
      <c r="P411">
        <f t="shared" si="25"/>
        <v>733962246.75</v>
      </c>
      <c r="Q411" t="s">
        <v>8316</v>
      </c>
      <c r="R411" t="s">
        <v>8321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283</v>
      </c>
      <c r="P412">
        <f t="shared" si="25"/>
        <v>716039521</v>
      </c>
      <c r="Q412" t="s">
        <v>8316</v>
      </c>
      <c r="R412" t="s">
        <v>8321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315</v>
      </c>
      <c r="P413">
        <f t="shared" si="25"/>
        <v>693159940</v>
      </c>
      <c r="Q413" t="s">
        <v>8316</v>
      </c>
      <c r="R413" t="s">
        <v>8321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671</v>
      </c>
      <c r="P414">
        <f t="shared" si="25"/>
        <v>671274495.5</v>
      </c>
      <c r="Q414" t="s">
        <v>8316</v>
      </c>
      <c r="R414" t="s">
        <v>8321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651</v>
      </c>
      <c r="P415">
        <f t="shared" si="25"/>
        <v>670721311</v>
      </c>
      <c r="Q415" t="s">
        <v>8316</v>
      </c>
      <c r="R415" t="s">
        <v>8321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528</v>
      </c>
      <c r="P416">
        <f t="shared" si="25"/>
        <v>690127541.5</v>
      </c>
      <c r="Q416" t="s">
        <v>8316</v>
      </c>
      <c r="R416" t="s">
        <v>8321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30.059999999999945</v>
      </c>
      <c r="P417">
        <f t="shared" si="25"/>
        <v>706241563.26499999</v>
      </c>
      <c r="Q417" t="s">
        <v>8316</v>
      </c>
      <c r="R417" t="s">
        <v>8321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202.17000000000007</v>
      </c>
      <c r="P418">
        <f t="shared" si="25"/>
        <v>695278222.29250002</v>
      </c>
      <c r="Q418" t="s">
        <v>8316</v>
      </c>
      <c r="R418" t="s">
        <v>8321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26</v>
      </c>
      <c r="P419">
        <f t="shared" si="25"/>
        <v>682458104.5</v>
      </c>
      <c r="Q419" t="s">
        <v>8316</v>
      </c>
      <c r="R419" t="s">
        <v>8321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142</v>
      </c>
      <c r="P420">
        <f t="shared" si="25"/>
        <v>718174660</v>
      </c>
      <c r="Q420" t="s">
        <v>8316</v>
      </c>
      <c r="R420" t="s">
        <v>8321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35</v>
      </c>
      <c r="P421">
        <f t="shared" si="25"/>
        <v>684974420.5</v>
      </c>
      <c r="Q421" t="s">
        <v>8316</v>
      </c>
      <c r="R421" t="s">
        <v>8321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-3285.5</v>
      </c>
      <c r="P422">
        <f t="shared" si="25"/>
        <v>696738919.875</v>
      </c>
      <c r="Q422" t="s">
        <v>8316</v>
      </c>
      <c r="R422" t="s">
        <v>8322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-14699</v>
      </c>
      <c r="P423">
        <f t="shared" si="25"/>
        <v>718782904.75</v>
      </c>
      <c r="Q423" t="s">
        <v>8316</v>
      </c>
      <c r="R423" t="s">
        <v>8322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-39570</v>
      </c>
      <c r="P424">
        <f t="shared" si="25"/>
        <v>704560159</v>
      </c>
      <c r="Q424" t="s">
        <v>8316</v>
      </c>
      <c r="R424" t="s">
        <v>8322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-19847</v>
      </c>
      <c r="P425">
        <f t="shared" si="25"/>
        <v>684587256.5</v>
      </c>
      <c r="Q425" t="s">
        <v>8316</v>
      </c>
      <c r="R425" t="s">
        <v>8322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-2796.1</v>
      </c>
      <c r="P426">
        <f t="shared" si="25"/>
        <v>665079401.72500002</v>
      </c>
      <c r="Q426" t="s">
        <v>8316</v>
      </c>
      <c r="R426" t="s">
        <v>8322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-49994</v>
      </c>
      <c r="P427">
        <f t="shared" si="25"/>
        <v>723033304</v>
      </c>
      <c r="Q427" t="s">
        <v>8316</v>
      </c>
      <c r="R427" t="s">
        <v>8322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-9867</v>
      </c>
      <c r="P428">
        <f t="shared" si="25"/>
        <v>727777992.25</v>
      </c>
      <c r="Q428" t="s">
        <v>8316</v>
      </c>
      <c r="R428" t="s">
        <v>8322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-6500</v>
      </c>
      <c r="P429">
        <f t="shared" si="25"/>
        <v>722470320</v>
      </c>
      <c r="Q429" t="s">
        <v>8316</v>
      </c>
      <c r="R429" t="s">
        <v>8322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-11324</v>
      </c>
      <c r="P430">
        <f t="shared" si="25"/>
        <v>700870133.5</v>
      </c>
      <c r="Q430" t="s">
        <v>8316</v>
      </c>
      <c r="R430" t="s">
        <v>8322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-5000</v>
      </c>
      <c r="P431">
        <f t="shared" si="25"/>
        <v>628065555.5</v>
      </c>
      <c r="Q431" t="s">
        <v>8316</v>
      </c>
      <c r="R431" t="s">
        <v>8322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-976</v>
      </c>
      <c r="P432">
        <f t="shared" si="25"/>
        <v>689109440.75</v>
      </c>
      <c r="Q432" t="s">
        <v>8316</v>
      </c>
      <c r="R432" t="s">
        <v>8322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-2585</v>
      </c>
      <c r="P433">
        <f t="shared" si="25"/>
        <v>733228147.25</v>
      </c>
      <c r="Q433" t="s">
        <v>8316</v>
      </c>
      <c r="R433" t="s">
        <v>8322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-5430</v>
      </c>
      <c r="P434">
        <f t="shared" si="25"/>
        <v>721428335</v>
      </c>
      <c r="Q434" t="s">
        <v>8316</v>
      </c>
      <c r="R434" t="s">
        <v>8322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-3000</v>
      </c>
      <c r="P435">
        <f t="shared" si="25"/>
        <v>720992011</v>
      </c>
      <c r="Q435" t="s">
        <v>8316</v>
      </c>
      <c r="R435" t="s">
        <v>8322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-2375</v>
      </c>
      <c r="P436">
        <f t="shared" si="25"/>
        <v>692252182.75</v>
      </c>
      <c r="Q436" t="s">
        <v>8316</v>
      </c>
      <c r="R436" t="s">
        <v>8322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-109997</v>
      </c>
      <c r="P437">
        <f t="shared" si="25"/>
        <v>688899491.5</v>
      </c>
      <c r="Q437" t="s">
        <v>8316</v>
      </c>
      <c r="R437" t="s">
        <v>8322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-1000</v>
      </c>
      <c r="P438">
        <f t="shared" si="25"/>
        <v>686982056.5</v>
      </c>
      <c r="Q438" t="s">
        <v>8316</v>
      </c>
      <c r="R438" t="s">
        <v>8322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-7000</v>
      </c>
      <c r="P439">
        <f t="shared" si="25"/>
        <v>736660163</v>
      </c>
      <c r="Q439" t="s">
        <v>8316</v>
      </c>
      <c r="R439" t="s">
        <v>8322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-18124</v>
      </c>
      <c r="P440">
        <f t="shared" si="25"/>
        <v>723267050.75</v>
      </c>
      <c r="Q440" t="s">
        <v>8316</v>
      </c>
      <c r="R440" t="s">
        <v>8322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-450</v>
      </c>
      <c r="P441">
        <f t="shared" si="25"/>
        <v>706568909</v>
      </c>
      <c r="Q441" t="s">
        <v>8316</v>
      </c>
      <c r="R441" t="s">
        <v>8322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-4995</v>
      </c>
      <c r="P442">
        <f t="shared" si="25"/>
        <v>728782478</v>
      </c>
      <c r="Q442" t="s">
        <v>8316</v>
      </c>
      <c r="R442" t="s">
        <v>8322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-400</v>
      </c>
      <c r="P443">
        <f t="shared" si="25"/>
        <v>691061498</v>
      </c>
      <c r="Q443" t="s">
        <v>8316</v>
      </c>
      <c r="R443" t="s">
        <v>8322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-10309</v>
      </c>
      <c r="P444">
        <f t="shared" si="25"/>
        <v>711544068.5</v>
      </c>
      <c r="Q444" t="s">
        <v>8316</v>
      </c>
      <c r="R444" t="s">
        <v>8322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-9990</v>
      </c>
      <c r="P445">
        <f t="shared" si="25"/>
        <v>695347853.5</v>
      </c>
      <c r="Q445" t="s">
        <v>8316</v>
      </c>
      <c r="R445" t="s">
        <v>8322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-950</v>
      </c>
      <c r="P446">
        <f t="shared" si="25"/>
        <v>663375193.25</v>
      </c>
      <c r="Q446" t="s">
        <v>8316</v>
      </c>
      <c r="R446" t="s">
        <v>8322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-59998</v>
      </c>
      <c r="P447">
        <f t="shared" si="25"/>
        <v>715773688.5</v>
      </c>
      <c r="Q447" t="s">
        <v>8316</v>
      </c>
      <c r="R447" t="s">
        <v>8322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-9734</v>
      </c>
      <c r="P448">
        <f t="shared" si="25"/>
        <v>712069405.5</v>
      </c>
      <c r="Q448" t="s">
        <v>8316</v>
      </c>
      <c r="R448" t="s">
        <v>8322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-29995</v>
      </c>
      <c r="P449">
        <f t="shared" si="25"/>
        <v>681481483</v>
      </c>
      <c r="Q449" t="s">
        <v>8316</v>
      </c>
      <c r="R449" t="s">
        <v>8322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-2417.9899999999998</v>
      </c>
      <c r="P450">
        <f t="shared" si="25"/>
        <v>699613569.00250006</v>
      </c>
      <c r="Q450" t="s">
        <v>8316</v>
      </c>
      <c r="R450" t="s">
        <v>8322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E451-D451</f>
        <v>-1955</v>
      </c>
      <c r="P451">
        <f t="shared" ref="P451:P514" si="29">AVERAGE(E451:L451)</f>
        <v>690360555</v>
      </c>
      <c r="Q451" t="s">
        <v>8316</v>
      </c>
      <c r="R451" t="s">
        <v>8322</v>
      </c>
      <c r="S451" s="9">
        <f t="shared" ref="S451:S514" si="30">(((J451/60/60/24)+DATE(1970,1,1)))</f>
        <v>41534.568113425928</v>
      </c>
      <c r="T451" s="9">
        <f t="shared" ref="T451:T514" si="31">(((I451/60/60/24)+DATE(1970,1,1)))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-49604</v>
      </c>
      <c r="P452">
        <f t="shared" si="29"/>
        <v>695561000.75</v>
      </c>
      <c r="Q452" t="s">
        <v>8316</v>
      </c>
      <c r="R452" t="s">
        <v>8322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-20000</v>
      </c>
      <c r="P453">
        <f t="shared" si="29"/>
        <v>694686895.5</v>
      </c>
      <c r="Q453" t="s">
        <v>8316</v>
      </c>
      <c r="R453" t="s">
        <v>8322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-270</v>
      </c>
      <c r="P454">
        <f t="shared" si="29"/>
        <v>715120130.5</v>
      </c>
      <c r="Q454" t="s">
        <v>8316</v>
      </c>
      <c r="R454" t="s">
        <v>8322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-94849</v>
      </c>
      <c r="P455">
        <f t="shared" si="29"/>
        <v>711842046.5</v>
      </c>
      <c r="Q455" t="s">
        <v>8316</v>
      </c>
      <c r="R455" t="s">
        <v>8322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-9918</v>
      </c>
      <c r="P456">
        <f t="shared" si="29"/>
        <v>707837824.5</v>
      </c>
      <c r="Q456" t="s">
        <v>8316</v>
      </c>
      <c r="R456" t="s">
        <v>8322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-64955</v>
      </c>
      <c r="P457">
        <f t="shared" si="29"/>
        <v>666338932.25</v>
      </c>
      <c r="Q457" t="s">
        <v>8316</v>
      </c>
      <c r="R457" t="s">
        <v>8322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-8827</v>
      </c>
      <c r="P458">
        <f t="shared" si="29"/>
        <v>690743401.25</v>
      </c>
      <c r="Q458" t="s">
        <v>8316</v>
      </c>
      <c r="R458" t="s">
        <v>8322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-20000</v>
      </c>
      <c r="P459">
        <f t="shared" si="29"/>
        <v>703458756</v>
      </c>
      <c r="Q459" t="s">
        <v>8316</v>
      </c>
      <c r="R459" t="s">
        <v>8322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-9179</v>
      </c>
      <c r="P460">
        <f t="shared" si="29"/>
        <v>683627247.5</v>
      </c>
      <c r="Q460" t="s">
        <v>8316</v>
      </c>
      <c r="R460" t="s">
        <v>8322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-38975</v>
      </c>
      <c r="P461">
        <f t="shared" si="29"/>
        <v>659303770</v>
      </c>
      <c r="Q461" t="s">
        <v>8316</v>
      </c>
      <c r="R461" t="s">
        <v>8322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-8475</v>
      </c>
      <c r="P462">
        <f t="shared" si="29"/>
        <v>700114525.5</v>
      </c>
      <c r="Q462" t="s">
        <v>8316</v>
      </c>
      <c r="R462" t="s">
        <v>8322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-550</v>
      </c>
      <c r="P463">
        <f t="shared" si="29"/>
        <v>684670183.5</v>
      </c>
      <c r="Q463" t="s">
        <v>8316</v>
      </c>
      <c r="R463" t="s">
        <v>8322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-100000</v>
      </c>
      <c r="P464">
        <f t="shared" si="29"/>
        <v>655176670.5</v>
      </c>
      <c r="Q464" t="s">
        <v>8316</v>
      </c>
      <c r="R464" t="s">
        <v>8322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-53750</v>
      </c>
      <c r="P465">
        <f t="shared" si="29"/>
        <v>657146191.75</v>
      </c>
      <c r="Q465" t="s">
        <v>8316</v>
      </c>
      <c r="R465" t="s">
        <v>8322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-1009</v>
      </c>
      <c r="P466">
        <f t="shared" si="29"/>
        <v>731369468</v>
      </c>
      <c r="Q466" t="s">
        <v>8316</v>
      </c>
      <c r="R466" t="s">
        <v>8322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-374</v>
      </c>
      <c r="P467">
        <f t="shared" si="29"/>
        <v>701573223.5</v>
      </c>
      <c r="Q467" t="s">
        <v>8316</v>
      </c>
      <c r="R467" t="s">
        <v>8322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-9924</v>
      </c>
      <c r="P468">
        <f t="shared" si="29"/>
        <v>672880752.25</v>
      </c>
      <c r="Q468" t="s">
        <v>8316</v>
      </c>
      <c r="R468" t="s">
        <v>8322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-15685</v>
      </c>
      <c r="P469">
        <f t="shared" si="29"/>
        <v>673453655.5</v>
      </c>
      <c r="Q469" t="s">
        <v>8316</v>
      </c>
      <c r="R469" t="s">
        <v>8322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-7500</v>
      </c>
      <c r="P470">
        <f t="shared" si="29"/>
        <v>669693487</v>
      </c>
      <c r="Q470" t="s">
        <v>8316</v>
      </c>
      <c r="R470" t="s">
        <v>8322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-6000</v>
      </c>
      <c r="P471">
        <f t="shared" si="29"/>
        <v>703684362</v>
      </c>
      <c r="Q471" t="s">
        <v>8316</v>
      </c>
      <c r="R471" t="s">
        <v>8322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-4949</v>
      </c>
      <c r="P472">
        <f t="shared" si="29"/>
        <v>693842435.5</v>
      </c>
      <c r="Q472" t="s">
        <v>8316</v>
      </c>
      <c r="R472" t="s">
        <v>8322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-48459</v>
      </c>
      <c r="P473">
        <f t="shared" si="29"/>
        <v>697992767.25</v>
      </c>
      <c r="Q473" t="s">
        <v>8316</v>
      </c>
      <c r="R473" t="s">
        <v>8322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-659</v>
      </c>
      <c r="P474">
        <f t="shared" si="29"/>
        <v>703767895.5</v>
      </c>
      <c r="Q474" t="s">
        <v>8316</v>
      </c>
      <c r="R474" t="s">
        <v>8322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-29139</v>
      </c>
      <c r="P475">
        <f t="shared" si="29"/>
        <v>704838378.25</v>
      </c>
      <c r="Q475" t="s">
        <v>8316</v>
      </c>
      <c r="R475" t="s">
        <v>8322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-3299</v>
      </c>
      <c r="P476">
        <f t="shared" si="29"/>
        <v>743011015</v>
      </c>
      <c r="Q476" t="s">
        <v>8316</v>
      </c>
      <c r="R476" t="s">
        <v>8322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-2000</v>
      </c>
      <c r="P477">
        <f t="shared" si="29"/>
        <v>714790921.5</v>
      </c>
      <c r="Q477" t="s">
        <v>8316</v>
      </c>
      <c r="R477" t="s">
        <v>8322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-215093.41</v>
      </c>
      <c r="P478">
        <f t="shared" si="29"/>
        <v>700125102.89750004</v>
      </c>
      <c r="Q478" t="s">
        <v>8316</v>
      </c>
      <c r="R478" t="s">
        <v>8322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-1500</v>
      </c>
      <c r="P479">
        <f t="shared" si="29"/>
        <v>667389667</v>
      </c>
      <c r="Q479" t="s">
        <v>8316</v>
      </c>
      <c r="R479" t="s">
        <v>8322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-10000</v>
      </c>
      <c r="P480">
        <f t="shared" si="29"/>
        <v>713313654.5</v>
      </c>
      <c r="Q480" t="s">
        <v>8316</v>
      </c>
      <c r="R480" t="s">
        <v>8322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-10116</v>
      </c>
      <c r="P481">
        <f t="shared" si="29"/>
        <v>706987752.25</v>
      </c>
      <c r="Q481" t="s">
        <v>8316</v>
      </c>
      <c r="R481" t="s">
        <v>8322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-32236</v>
      </c>
      <c r="P482">
        <f t="shared" si="29"/>
        <v>687378783.5</v>
      </c>
      <c r="Q482" t="s">
        <v>8316</v>
      </c>
      <c r="R482" t="s">
        <v>8322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-28170</v>
      </c>
      <c r="P483">
        <f t="shared" si="29"/>
        <v>674295107.25</v>
      </c>
      <c r="Q483" t="s">
        <v>8316</v>
      </c>
      <c r="R483" t="s">
        <v>8322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-9990</v>
      </c>
      <c r="P484">
        <f t="shared" si="29"/>
        <v>729745285.25</v>
      </c>
      <c r="Q484" t="s">
        <v>8316</v>
      </c>
      <c r="R484" t="s">
        <v>8322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-7470</v>
      </c>
      <c r="P485">
        <f t="shared" si="29"/>
        <v>678423255.25</v>
      </c>
      <c r="Q485" t="s">
        <v>8316</v>
      </c>
      <c r="R485" t="s">
        <v>8322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-79851</v>
      </c>
      <c r="P486">
        <f t="shared" si="29"/>
        <v>722496726</v>
      </c>
      <c r="Q486" t="s">
        <v>8316</v>
      </c>
      <c r="R486" t="s">
        <v>8322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-29640.989999999998</v>
      </c>
      <c r="P487">
        <f t="shared" si="29"/>
        <v>683750359.50250006</v>
      </c>
      <c r="Q487" t="s">
        <v>8316</v>
      </c>
      <c r="R487" t="s">
        <v>8322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-549950</v>
      </c>
      <c r="P488">
        <f t="shared" si="29"/>
        <v>700183132.25</v>
      </c>
      <c r="Q488" t="s">
        <v>8316</v>
      </c>
      <c r="R488" t="s">
        <v>8322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-50000</v>
      </c>
      <c r="P489">
        <f t="shared" si="29"/>
        <v>740042597</v>
      </c>
      <c r="Q489" t="s">
        <v>8316</v>
      </c>
      <c r="R489" t="s">
        <v>8322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-12000</v>
      </c>
      <c r="P490">
        <f t="shared" si="29"/>
        <v>741314350</v>
      </c>
      <c r="Q490" t="s">
        <v>8316</v>
      </c>
      <c r="R490" t="s">
        <v>8322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-74782</v>
      </c>
      <c r="P491">
        <f t="shared" si="29"/>
        <v>662212053.5</v>
      </c>
      <c r="Q491" t="s">
        <v>8316</v>
      </c>
      <c r="R491" t="s">
        <v>8322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-1000</v>
      </c>
      <c r="P492">
        <f t="shared" si="29"/>
        <v>672190642.5</v>
      </c>
      <c r="Q492" t="s">
        <v>8316</v>
      </c>
      <c r="R492" t="s">
        <v>8322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-10000</v>
      </c>
      <c r="P493">
        <f t="shared" si="29"/>
        <v>726320849.5</v>
      </c>
      <c r="Q493" t="s">
        <v>8316</v>
      </c>
      <c r="R493" t="s">
        <v>8322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-10000000</v>
      </c>
      <c r="P494">
        <f t="shared" si="29"/>
        <v>736863915</v>
      </c>
      <c r="Q494" t="s">
        <v>8316</v>
      </c>
      <c r="R494" t="s">
        <v>8322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-30000</v>
      </c>
      <c r="P495">
        <f t="shared" si="29"/>
        <v>715423369</v>
      </c>
      <c r="Q495" t="s">
        <v>8316</v>
      </c>
      <c r="R495" t="s">
        <v>8322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-19969</v>
      </c>
      <c r="P496">
        <f t="shared" si="29"/>
        <v>701675049.75</v>
      </c>
      <c r="Q496" t="s">
        <v>8316</v>
      </c>
      <c r="R496" t="s">
        <v>8322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-7000</v>
      </c>
      <c r="P497">
        <f t="shared" si="29"/>
        <v>717890152.5</v>
      </c>
      <c r="Q497" t="s">
        <v>8316</v>
      </c>
      <c r="R497" t="s">
        <v>8322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-59999</v>
      </c>
      <c r="P498">
        <f t="shared" si="29"/>
        <v>694739437.5</v>
      </c>
      <c r="Q498" t="s">
        <v>8316</v>
      </c>
      <c r="R498" t="s">
        <v>8322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-4450</v>
      </c>
      <c r="P499">
        <f t="shared" si="29"/>
        <v>708593324.5</v>
      </c>
      <c r="Q499" t="s">
        <v>8316</v>
      </c>
      <c r="R499" t="s">
        <v>8322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-62114</v>
      </c>
      <c r="P500">
        <f t="shared" si="29"/>
        <v>661425678.5</v>
      </c>
      <c r="Q500" t="s">
        <v>8316</v>
      </c>
      <c r="R500" t="s">
        <v>8322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-18090</v>
      </c>
      <c r="P501">
        <f t="shared" si="29"/>
        <v>626503511</v>
      </c>
      <c r="Q501" t="s">
        <v>8316</v>
      </c>
      <c r="R501" t="s">
        <v>8322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-6285</v>
      </c>
      <c r="P502">
        <f t="shared" si="29"/>
        <v>635403232.5</v>
      </c>
      <c r="Q502" t="s">
        <v>8316</v>
      </c>
      <c r="R502" t="s">
        <v>8322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-10000</v>
      </c>
      <c r="P503">
        <f t="shared" si="29"/>
        <v>654446925.5</v>
      </c>
      <c r="Q503" t="s">
        <v>8316</v>
      </c>
      <c r="R503" t="s">
        <v>8322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-19770</v>
      </c>
      <c r="P504">
        <f t="shared" si="29"/>
        <v>665389471</v>
      </c>
      <c r="Q504" t="s">
        <v>8316</v>
      </c>
      <c r="R504" t="s">
        <v>8322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-6386</v>
      </c>
      <c r="P505">
        <f t="shared" si="29"/>
        <v>710101182.25</v>
      </c>
      <c r="Q505" t="s">
        <v>8316</v>
      </c>
      <c r="R505" t="s">
        <v>8322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-24165</v>
      </c>
      <c r="P506">
        <f t="shared" si="29"/>
        <v>665753678.5</v>
      </c>
      <c r="Q506" t="s">
        <v>8316</v>
      </c>
      <c r="R506" t="s">
        <v>8322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-11948</v>
      </c>
      <c r="P507">
        <f t="shared" si="29"/>
        <v>724533059.5</v>
      </c>
      <c r="Q507" t="s">
        <v>8316</v>
      </c>
      <c r="R507" t="s">
        <v>8322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-199750</v>
      </c>
      <c r="P508">
        <f t="shared" si="29"/>
        <v>687422322.75</v>
      </c>
      <c r="Q508" t="s">
        <v>8316</v>
      </c>
      <c r="R508" t="s">
        <v>8322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-19360</v>
      </c>
      <c r="P509">
        <f t="shared" si="29"/>
        <v>674371991</v>
      </c>
      <c r="Q509" t="s">
        <v>8316</v>
      </c>
      <c r="R509" t="s">
        <v>8322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-49600</v>
      </c>
      <c r="P510">
        <f t="shared" si="29"/>
        <v>667691036</v>
      </c>
      <c r="Q510" t="s">
        <v>8316</v>
      </c>
      <c r="R510" t="s">
        <v>8322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-4990</v>
      </c>
      <c r="P511">
        <f t="shared" si="29"/>
        <v>717104087.75</v>
      </c>
      <c r="Q511" t="s">
        <v>8316</v>
      </c>
      <c r="R511" t="s">
        <v>8322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-14000</v>
      </c>
      <c r="P512">
        <f t="shared" si="29"/>
        <v>727754819.5</v>
      </c>
      <c r="Q512" t="s">
        <v>8316</v>
      </c>
      <c r="R512" t="s">
        <v>8322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-4850</v>
      </c>
      <c r="P513">
        <f t="shared" si="29"/>
        <v>681967429.75</v>
      </c>
      <c r="Q513" t="s">
        <v>8316</v>
      </c>
      <c r="R513" t="s">
        <v>8322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-7989</v>
      </c>
      <c r="P514">
        <f t="shared" si="29"/>
        <v>738860966.75</v>
      </c>
      <c r="Q514" t="s">
        <v>8316</v>
      </c>
      <c r="R514" t="s">
        <v>8322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E515-D515</f>
        <v>-43038</v>
      </c>
      <c r="P515">
        <f t="shared" ref="P515:P578" si="33">AVERAGE(E515:L515)</f>
        <v>734659783.75</v>
      </c>
      <c r="Q515" t="s">
        <v>8316</v>
      </c>
      <c r="R515" t="s">
        <v>8322</v>
      </c>
      <c r="S515" s="9">
        <f t="shared" ref="S515:S578" si="34">(((J515/60/60/24)+DATE(1970,1,1)))</f>
        <v>42552.653993055559</v>
      </c>
      <c r="T515" s="9">
        <f t="shared" ref="T515:T578" si="35">(((I515/60/60/24)+DATE(1970,1,1)))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-1450</v>
      </c>
      <c r="P516">
        <f t="shared" si="33"/>
        <v>703149736.75</v>
      </c>
      <c r="Q516" t="s">
        <v>8316</v>
      </c>
      <c r="R516" t="s">
        <v>8322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-72349</v>
      </c>
      <c r="P517">
        <f t="shared" si="33"/>
        <v>724836971.75</v>
      </c>
      <c r="Q517" t="s">
        <v>8316</v>
      </c>
      <c r="R517" t="s">
        <v>8322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-5000</v>
      </c>
      <c r="P518">
        <f t="shared" si="33"/>
        <v>715080040</v>
      </c>
      <c r="Q518" t="s">
        <v>8316</v>
      </c>
      <c r="R518" t="s">
        <v>8322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-14795</v>
      </c>
      <c r="P519">
        <f t="shared" si="33"/>
        <v>742375432.5</v>
      </c>
      <c r="Q519" t="s">
        <v>8316</v>
      </c>
      <c r="R519" t="s">
        <v>8322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-7175</v>
      </c>
      <c r="P520">
        <f t="shared" si="33"/>
        <v>720127396</v>
      </c>
      <c r="Q520" t="s">
        <v>8316</v>
      </c>
      <c r="R520" t="s">
        <v>8322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-9255</v>
      </c>
      <c r="P521">
        <f t="shared" si="33"/>
        <v>676702414.5</v>
      </c>
      <c r="Q521" t="s">
        <v>8316</v>
      </c>
      <c r="R521" t="s">
        <v>8322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105</v>
      </c>
      <c r="P522">
        <f t="shared" si="33"/>
        <v>724236415.25</v>
      </c>
      <c r="Q522" t="s">
        <v>8271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232</v>
      </c>
      <c r="P523">
        <f t="shared" si="33"/>
        <v>738360611.75</v>
      </c>
      <c r="Q523" t="s">
        <v>8271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440</v>
      </c>
      <c r="P524">
        <f t="shared" si="33"/>
        <v>728828930.25</v>
      </c>
      <c r="Q524" t="s">
        <v>8271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1030</v>
      </c>
      <c r="P525">
        <f t="shared" si="33"/>
        <v>720756066.5</v>
      </c>
      <c r="Q525" t="s">
        <v>8271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303.55000000000018</v>
      </c>
      <c r="P526">
        <f t="shared" si="33"/>
        <v>731753567.88750005</v>
      </c>
      <c r="Q526" t="s">
        <v>8271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0</v>
      </c>
      <c r="P527">
        <f t="shared" si="33"/>
        <v>704331523.5</v>
      </c>
      <c r="Q527" t="s">
        <v>8271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210</v>
      </c>
      <c r="P528">
        <f t="shared" si="33"/>
        <v>718811719.25</v>
      </c>
      <c r="Q528" t="s">
        <v>8271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85</v>
      </c>
      <c r="P529">
        <f t="shared" si="33"/>
        <v>743018277.25</v>
      </c>
      <c r="Q529" t="s">
        <v>8271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180</v>
      </c>
      <c r="P530">
        <f t="shared" si="33"/>
        <v>717008216.75</v>
      </c>
      <c r="Q530" t="s">
        <v>8271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365</v>
      </c>
      <c r="P531">
        <f t="shared" si="33"/>
        <v>741598369.25</v>
      </c>
      <c r="Q531" t="s">
        <v>8271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265</v>
      </c>
      <c r="P532">
        <f t="shared" si="33"/>
        <v>717092291.75</v>
      </c>
      <c r="Q532" t="s">
        <v>8271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0</v>
      </c>
      <c r="P533">
        <f t="shared" si="33"/>
        <v>740003100</v>
      </c>
      <c r="Q533" t="s">
        <v>8271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2325</v>
      </c>
      <c r="P534">
        <f t="shared" si="33"/>
        <v>730904228.5</v>
      </c>
      <c r="Q534" t="s">
        <v>8271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4</v>
      </c>
      <c r="P535">
        <f t="shared" si="33"/>
        <v>731179287.75</v>
      </c>
      <c r="Q535" t="s">
        <v>8271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700</v>
      </c>
      <c r="P536">
        <f t="shared" si="33"/>
        <v>722367754.5</v>
      </c>
      <c r="Q536" t="s">
        <v>8271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50</v>
      </c>
      <c r="P537">
        <f t="shared" si="33"/>
        <v>741206479.75</v>
      </c>
      <c r="Q537" t="s">
        <v>8271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602.5</v>
      </c>
      <c r="P538">
        <f t="shared" si="33"/>
        <v>718440637.125</v>
      </c>
      <c r="Q538" t="s">
        <v>8271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410</v>
      </c>
      <c r="P539">
        <f t="shared" si="33"/>
        <v>722684312.75</v>
      </c>
      <c r="Q539" t="s">
        <v>8271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10121</v>
      </c>
      <c r="P540">
        <f t="shared" si="33"/>
        <v>730938926.75</v>
      </c>
      <c r="Q540" t="s">
        <v>8271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3.2200000000000273</v>
      </c>
      <c r="P541">
        <f t="shared" si="33"/>
        <v>733387084.30500007</v>
      </c>
      <c r="Q541" t="s">
        <v>8271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-14999</v>
      </c>
      <c r="P542">
        <f t="shared" si="33"/>
        <v>710891303.5</v>
      </c>
      <c r="Q542" t="s">
        <v>8272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-4475</v>
      </c>
      <c r="P543">
        <f t="shared" si="33"/>
        <v>722392423.5</v>
      </c>
      <c r="Q543" t="s">
        <v>8272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-249999</v>
      </c>
      <c r="P544">
        <f t="shared" si="33"/>
        <v>729851758.5</v>
      </c>
      <c r="Q544" t="s">
        <v>8272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-21930</v>
      </c>
      <c r="P545">
        <f t="shared" si="33"/>
        <v>706755999</v>
      </c>
      <c r="Q545" t="s">
        <v>8272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-494</v>
      </c>
      <c r="P546">
        <f t="shared" si="33"/>
        <v>733175582</v>
      </c>
      <c r="Q546" t="s">
        <v>8272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-36308</v>
      </c>
      <c r="P547">
        <f t="shared" si="33"/>
        <v>722938726</v>
      </c>
      <c r="Q547" t="s">
        <v>8272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-59948</v>
      </c>
      <c r="P548">
        <f t="shared" si="33"/>
        <v>721576871</v>
      </c>
      <c r="Q548" t="s">
        <v>8272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-7500</v>
      </c>
      <c r="P549">
        <f t="shared" si="33"/>
        <v>726913282</v>
      </c>
      <c r="Q549" t="s">
        <v>8272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-9991</v>
      </c>
      <c r="P550">
        <f t="shared" si="33"/>
        <v>722429426.5</v>
      </c>
      <c r="Q550" t="s">
        <v>8272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-2432</v>
      </c>
      <c r="P551">
        <f t="shared" si="33"/>
        <v>717536330</v>
      </c>
      <c r="Q551" t="s">
        <v>8272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-4965</v>
      </c>
      <c r="P552">
        <f t="shared" si="33"/>
        <v>742648771</v>
      </c>
      <c r="Q552" t="s">
        <v>8272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-71219</v>
      </c>
      <c r="P553">
        <f t="shared" si="33"/>
        <v>718266203.25</v>
      </c>
      <c r="Q553" t="s">
        <v>8272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-45000</v>
      </c>
      <c r="P554">
        <f t="shared" si="33"/>
        <v>724879448</v>
      </c>
      <c r="Q554" t="s">
        <v>8272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-24877</v>
      </c>
      <c r="P555">
        <f t="shared" si="33"/>
        <v>707345627.75</v>
      </c>
      <c r="Q555" t="s">
        <v>8272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-2454</v>
      </c>
      <c r="P556">
        <f t="shared" si="33"/>
        <v>706220345.5</v>
      </c>
      <c r="Q556" t="s">
        <v>8272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-7500</v>
      </c>
      <c r="P557">
        <f t="shared" si="33"/>
        <v>732212071.5</v>
      </c>
      <c r="Q557" t="s">
        <v>8272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-7800</v>
      </c>
      <c r="P558">
        <f t="shared" si="33"/>
        <v>725408408.75</v>
      </c>
      <c r="Q558" t="s">
        <v>8272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-148634</v>
      </c>
      <c r="P559">
        <f t="shared" si="33"/>
        <v>739712348</v>
      </c>
      <c r="Q559" t="s">
        <v>8272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-750</v>
      </c>
      <c r="P560">
        <f t="shared" si="33"/>
        <v>712966852.5</v>
      </c>
      <c r="Q560" t="s">
        <v>8272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-239950</v>
      </c>
      <c r="P561">
        <f t="shared" si="33"/>
        <v>724346642.75</v>
      </c>
      <c r="Q561" t="s">
        <v>8272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-99988</v>
      </c>
      <c r="P562">
        <f t="shared" si="33"/>
        <v>708772526.25</v>
      </c>
      <c r="Q562" t="s">
        <v>8272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-14945</v>
      </c>
      <c r="P563">
        <f t="shared" si="33"/>
        <v>722181270.75</v>
      </c>
      <c r="Q563" t="s">
        <v>8272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-50000</v>
      </c>
      <c r="P564">
        <f t="shared" si="33"/>
        <v>740378407.5</v>
      </c>
      <c r="Q564" t="s">
        <v>8272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-74932</v>
      </c>
      <c r="P565">
        <f t="shared" si="33"/>
        <v>711420641</v>
      </c>
      <c r="Q565" t="s">
        <v>8272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-17999</v>
      </c>
      <c r="P566">
        <f t="shared" si="33"/>
        <v>728263138</v>
      </c>
      <c r="Q566" t="s">
        <v>8272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-25000</v>
      </c>
      <c r="P567">
        <f t="shared" si="33"/>
        <v>717629124.5</v>
      </c>
      <c r="Q567" t="s">
        <v>8272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-4999</v>
      </c>
      <c r="P568">
        <f t="shared" si="33"/>
        <v>733608767</v>
      </c>
      <c r="Q568" t="s">
        <v>8272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-10000</v>
      </c>
      <c r="P569">
        <f t="shared" si="33"/>
        <v>709423597</v>
      </c>
      <c r="Q569" t="s">
        <v>8272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-24255</v>
      </c>
      <c r="P570">
        <f t="shared" si="33"/>
        <v>725681868.25</v>
      </c>
      <c r="Q570" t="s">
        <v>8272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-2480</v>
      </c>
      <c r="P571">
        <f t="shared" si="33"/>
        <v>725191811.25</v>
      </c>
      <c r="Q571" t="s">
        <v>8272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-84858</v>
      </c>
      <c r="P572">
        <f t="shared" si="33"/>
        <v>727263320.25</v>
      </c>
      <c r="Q572" t="s">
        <v>8272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-24894</v>
      </c>
      <c r="P573">
        <f t="shared" si="33"/>
        <v>718566842.75</v>
      </c>
      <c r="Q573" t="s">
        <v>8272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-2500</v>
      </c>
      <c r="P574">
        <f t="shared" si="33"/>
        <v>722681444</v>
      </c>
      <c r="Q574" t="s">
        <v>8272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-88542</v>
      </c>
      <c r="P575">
        <f t="shared" si="33"/>
        <v>709497451.5</v>
      </c>
      <c r="Q575" t="s">
        <v>8272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-11100</v>
      </c>
      <c r="P576">
        <f t="shared" si="33"/>
        <v>737788774.5</v>
      </c>
      <c r="Q576" t="s">
        <v>8272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-59741</v>
      </c>
      <c r="P577">
        <f t="shared" si="33"/>
        <v>716458787.25</v>
      </c>
      <c r="Q577" t="s">
        <v>8272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-79999</v>
      </c>
      <c r="P578">
        <f t="shared" si="33"/>
        <v>712473876.5</v>
      </c>
      <c r="Q578" t="s">
        <v>8272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E579-D579</f>
        <v>-4990</v>
      </c>
      <c r="P579">
        <f t="shared" ref="P579:P642" si="37">AVERAGE(E579:L579)</f>
        <v>730580653.75</v>
      </c>
      <c r="Q579" t="s">
        <v>8272</v>
      </c>
      <c r="S579" s="9">
        <f t="shared" ref="S579:S642" si="38">(((J579/60/60/24)+DATE(1970,1,1)))</f>
        <v>42450.589143518519</v>
      </c>
      <c r="T579" s="9">
        <f t="shared" ref="T579:T642" si="39">(((I579/60/60/24)+DATE(1970,1,1)))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-124986</v>
      </c>
      <c r="P580">
        <f t="shared" si="37"/>
        <v>720298601.75</v>
      </c>
      <c r="Q580" t="s">
        <v>8272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-11825</v>
      </c>
      <c r="P581">
        <f t="shared" si="37"/>
        <v>709121656.5</v>
      </c>
      <c r="Q581" t="s">
        <v>8272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-2999</v>
      </c>
      <c r="P582">
        <f t="shared" si="37"/>
        <v>736642434</v>
      </c>
      <c r="Q582" t="s">
        <v>8272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-400</v>
      </c>
      <c r="P583">
        <f t="shared" si="37"/>
        <v>718589352</v>
      </c>
      <c r="Q583" t="s">
        <v>8272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-100000</v>
      </c>
      <c r="P584">
        <f t="shared" si="37"/>
        <v>712724179.75</v>
      </c>
      <c r="Q584" t="s">
        <v>8272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-8999</v>
      </c>
      <c r="P585">
        <f t="shared" si="37"/>
        <v>712753244</v>
      </c>
      <c r="Q585" t="s">
        <v>8272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-990</v>
      </c>
      <c r="P586">
        <f t="shared" si="37"/>
        <v>712614061</v>
      </c>
      <c r="Q586" t="s">
        <v>8272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-9000</v>
      </c>
      <c r="P587">
        <f t="shared" si="37"/>
        <v>723262844.25</v>
      </c>
      <c r="Q587" t="s">
        <v>8272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-9944</v>
      </c>
      <c r="P588">
        <f t="shared" si="37"/>
        <v>711368118.5</v>
      </c>
      <c r="Q588" t="s">
        <v>8272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-27275</v>
      </c>
      <c r="P589">
        <f t="shared" si="37"/>
        <v>713956599.5</v>
      </c>
      <c r="Q589" t="s">
        <v>8272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-8699</v>
      </c>
      <c r="P590">
        <f t="shared" si="37"/>
        <v>738408618.75</v>
      </c>
      <c r="Q590" t="s">
        <v>8272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-7499</v>
      </c>
      <c r="P591">
        <f t="shared" si="37"/>
        <v>717859350</v>
      </c>
      <c r="Q591" t="s">
        <v>8272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-4777</v>
      </c>
      <c r="P592">
        <f t="shared" si="37"/>
        <v>726798955.75</v>
      </c>
      <c r="Q592" t="s">
        <v>8272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-99939</v>
      </c>
      <c r="P593">
        <f t="shared" si="37"/>
        <v>718137080.75</v>
      </c>
      <c r="Q593" t="s">
        <v>8272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-7250</v>
      </c>
      <c r="P594">
        <f t="shared" si="37"/>
        <v>708144492.75</v>
      </c>
      <c r="Q594" t="s">
        <v>8272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-385</v>
      </c>
      <c r="P595">
        <f t="shared" si="37"/>
        <v>713519603</v>
      </c>
      <c r="Q595" t="s">
        <v>8272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-24974</v>
      </c>
      <c r="P596">
        <f t="shared" si="37"/>
        <v>729768110</v>
      </c>
      <c r="Q596" t="s">
        <v>8272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-99574</v>
      </c>
      <c r="P597">
        <f t="shared" si="37"/>
        <v>714379927.5</v>
      </c>
      <c r="Q597" t="s">
        <v>8272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-19994</v>
      </c>
      <c r="P598">
        <f t="shared" si="37"/>
        <v>738413148</v>
      </c>
      <c r="Q598" t="s">
        <v>8272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-7480</v>
      </c>
      <c r="P599">
        <f t="shared" si="37"/>
        <v>734192039.25</v>
      </c>
      <c r="Q599" t="s">
        <v>8272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-1650</v>
      </c>
      <c r="P600">
        <f t="shared" si="37"/>
        <v>708221104.75</v>
      </c>
      <c r="Q600" t="s">
        <v>8272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-49969</v>
      </c>
      <c r="P601">
        <f t="shared" si="37"/>
        <v>712399298.75</v>
      </c>
      <c r="Q601" t="s">
        <v>8272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-4900</v>
      </c>
      <c r="P602">
        <f t="shared" si="37"/>
        <v>714303306.25</v>
      </c>
      <c r="Q602" t="s">
        <v>8272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-9860</v>
      </c>
      <c r="P603">
        <f t="shared" si="37"/>
        <v>709165106</v>
      </c>
      <c r="Q603" t="s">
        <v>8272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-70000</v>
      </c>
      <c r="P604">
        <f t="shared" si="37"/>
        <v>716679107.5</v>
      </c>
      <c r="Q604" t="s">
        <v>8272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-14409.98</v>
      </c>
      <c r="P605">
        <f t="shared" si="37"/>
        <v>703366962.255</v>
      </c>
      <c r="Q605" t="s">
        <v>8272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-1500</v>
      </c>
      <c r="P606">
        <f t="shared" si="37"/>
        <v>703945528</v>
      </c>
      <c r="Q606" t="s">
        <v>8272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-4869</v>
      </c>
      <c r="P607">
        <f t="shared" si="37"/>
        <v>719187488.75</v>
      </c>
      <c r="Q607" t="s">
        <v>8272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-4990</v>
      </c>
      <c r="P608">
        <f t="shared" si="37"/>
        <v>715246755</v>
      </c>
      <c r="Q608" t="s">
        <v>8272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-250</v>
      </c>
      <c r="P609">
        <f t="shared" si="37"/>
        <v>723463768</v>
      </c>
      <c r="Q609" t="s">
        <v>8272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-148539</v>
      </c>
      <c r="P610">
        <f t="shared" si="37"/>
        <v>716555356.5</v>
      </c>
      <c r="Q610" t="s">
        <v>8272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-775</v>
      </c>
      <c r="P611">
        <f t="shared" si="37"/>
        <v>723731973.5</v>
      </c>
      <c r="Q611" t="s">
        <v>8272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-13803</v>
      </c>
      <c r="P612">
        <f t="shared" si="37"/>
        <v>714218293</v>
      </c>
      <c r="Q612" t="s">
        <v>8272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-80000</v>
      </c>
      <c r="P613">
        <f t="shared" si="37"/>
        <v>725309018.5</v>
      </c>
      <c r="Q613" t="s">
        <v>8272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-10000</v>
      </c>
      <c r="P614">
        <f t="shared" si="37"/>
        <v>735740573</v>
      </c>
      <c r="Q614" t="s">
        <v>8272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-47182</v>
      </c>
      <c r="P615">
        <f t="shared" si="37"/>
        <v>721177649.75</v>
      </c>
      <c r="Q615" t="s">
        <v>8272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-10000</v>
      </c>
      <c r="P616">
        <f t="shared" si="37"/>
        <v>732717870</v>
      </c>
      <c r="Q616" t="s">
        <v>8272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-515</v>
      </c>
      <c r="P617">
        <f t="shared" si="37"/>
        <v>720926879.5</v>
      </c>
      <c r="Q617" t="s">
        <v>8272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-5000</v>
      </c>
      <c r="P618">
        <f t="shared" si="37"/>
        <v>743358653.5</v>
      </c>
      <c r="Q618" t="s">
        <v>8272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-1940</v>
      </c>
      <c r="P619">
        <f t="shared" si="37"/>
        <v>714564437.25</v>
      </c>
      <c r="Q619" t="s">
        <v>8272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-400</v>
      </c>
      <c r="P620">
        <f t="shared" si="37"/>
        <v>724196601.5</v>
      </c>
      <c r="Q620" t="s">
        <v>8272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-2499999</v>
      </c>
      <c r="P621">
        <f t="shared" si="37"/>
        <v>707169795.5</v>
      </c>
      <c r="Q621" t="s">
        <v>8272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-29700</v>
      </c>
      <c r="P622">
        <f t="shared" si="37"/>
        <v>703521444.25</v>
      </c>
      <c r="Q622" t="s">
        <v>8272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-24739</v>
      </c>
      <c r="P623">
        <f t="shared" si="37"/>
        <v>733319534.5</v>
      </c>
      <c r="Q623" t="s">
        <v>8272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-5659</v>
      </c>
      <c r="P624">
        <f t="shared" si="37"/>
        <v>733267156.5</v>
      </c>
      <c r="Q624" t="s">
        <v>8272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-75000</v>
      </c>
      <c r="P625">
        <f t="shared" si="37"/>
        <v>715737998.5</v>
      </c>
      <c r="Q625" t="s">
        <v>8272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-5000</v>
      </c>
      <c r="P626">
        <f t="shared" si="37"/>
        <v>715175520.5</v>
      </c>
      <c r="Q626" t="s">
        <v>8272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-25000</v>
      </c>
      <c r="P627">
        <f t="shared" si="37"/>
        <v>744632988.5</v>
      </c>
      <c r="Q627" t="s">
        <v>8272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-20655</v>
      </c>
      <c r="P628">
        <f t="shared" si="37"/>
        <v>719110810.75</v>
      </c>
      <c r="Q628" t="s">
        <v>8272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-449910</v>
      </c>
      <c r="P629">
        <f t="shared" si="37"/>
        <v>727709750.5</v>
      </c>
      <c r="Q629" t="s">
        <v>8272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-5000</v>
      </c>
      <c r="P630">
        <f t="shared" si="37"/>
        <v>701986728.5</v>
      </c>
      <c r="Q630" t="s">
        <v>8272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-199650</v>
      </c>
      <c r="P631">
        <f t="shared" si="37"/>
        <v>730971642.25</v>
      </c>
      <c r="Q631" t="s">
        <v>8272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-11989</v>
      </c>
      <c r="P632">
        <f t="shared" si="37"/>
        <v>720118833</v>
      </c>
      <c r="Q632" t="s">
        <v>8272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-49310</v>
      </c>
      <c r="P633">
        <f t="shared" si="37"/>
        <v>731603939.25</v>
      </c>
      <c r="Q633" t="s">
        <v>8272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-20000</v>
      </c>
      <c r="P634">
        <f t="shared" si="37"/>
        <v>723586182.5</v>
      </c>
      <c r="Q634" t="s">
        <v>8272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-8755</v>
      </c>
      <c r="P635">
        <f t="shared" si="37"/>
        <v>732418683</v>
      </c>
      <c r="Q635" t="s">
        <v>8272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-4999</v>
      </c>
      <c r="P636">
        <f t="shared" si="37"/>
        <v>711846515</v>
      </c>
      <c r="Q636" t="s">
        <v>8272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-24998</v>
      </c>
      <c r="P637">
        <f t="shared" si="37"/>
        <v>713754381.75</v>
      </c>
      <c r="Q637" t="s">
        <v>8272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-1996</v>
      </c>
      <c r="P638">
        <f t="shared" si="37"/>
        <v>716145943.75</v>
      </c>
      <c r="Q638" t="s">
        <v>8272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-100000</v>
      </c>
      <c r="P639">
        <f t="shared" si="37"/>
        <v>743405539.5</v>
      </c>
      <c r="Q639" t="s">
        <v>8272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-199982</v>
      </c>
      <c r="P640">
        <f t="shared" si="37"/>
        <v>743928737</v>
      </c>
      <c r="Q640" t="s">
        <v>8272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-999999</v>
      </c>
      <c r="P641">
        <f t="shared" si="37"/>
        <v>705308398</v>
      </c>
      <c r="Q641" t="s">
        <v>8272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31</v>
      </c>
      <c r="P642">
        <f t="shared" si="37"/>
        <v>739678604.5</v>
      </c>
      <c r="Q642" t="s">
        <v>8273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E643-D643</f>
        <v>7665</v>
      </c>
      <c r="P643">
        <f t="shared" ref="P643:P706" si="41">AVERAGE(E643:L643)</f>
        <v>719100619</v>
      </c>
      <c r="Q643" t="s">
        <v>8273</v>
      </c>
      <c r="S643" s="9">
        <f t="shared" ref="S643:S706" si="42">(((J643/60/60/24)+DATE(1970,1,1)))</f>
        <v>42199.57</v>
      </c>
      <c r="T643" s="9">
        <f t="shared" ref="T643:T706" si="43">(((I643/60/60/24)+DATE(1970,1,1)))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272097</v>
      </c>
      <c r="P644">
        <f t="shared" si="41"/>
        <v>719295304.75</v>
      </c>
      <c r="Q644" t="s">
        <v>8273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1452</v>
      </c>
      <c r="P645">
        <f t="shared" si="41"/>
        <v>715361588.5</v>
      </c>
      <c r="Q645" t="s">
        <v>8273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50029.479999999996</v>
      </c>
      <c r="P646">
        <f t="shared" si="41"/>
        <v>706375897.37</v>
      </c>
      <c r="Q646" t="s">
        <v>8273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3574</v>
      </c>
      <c r="P647">
        <f t="shared" si="41"/>
        <v>734834589.75</v>
      </c>
      <c r="Q647" t="s">
        <v>8273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255.01</v>
      </c>
      <c r="P648">
        <f t="shared" si="41"/>
        <v>703246704.00250006</v>
      </c>
      <c r="Q648" t="s">
        <v>8273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141</v>
      </c>
      <c r="P649">
        <f t="shared" si="41"/>
        <v>728471214</v>
      </c>
      <c r="Q649" t="s">
        <v>8273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9388</v>
      </c>
      <c r="P650">
        <f t="shared" si="41"/>
        <v>705907457.75</v>
      </c>
      <c r="Q650" t="s">
        <v>8273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999</v>
      </c>
      <c r="P651">
        <f t="shared" si="41"/>
        <v>704999501.75</v>
      </c>
      <c r="Q651" t="s">
        <v>8273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186</v>
      </c>
      <c r="P652">
        <f t="shared" si="41"/>
        <v>708180525.5</v>
      </c>
      <c r="Q652" t="s">
        <v>8273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132</v>
      </c>
      <c r="P653">
        <f t="shared" si="41"/>
        <v>708573464.75</v>
      </c>
      <c r="Q653" t="s">
        <v>8273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14</v>
      </c>
      <c r="P654">
        <f t="shared" si="41"/>
        <v>739658685.5</v>
      </c>
      <c r="Q654" t="s">
        <v>8273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31084.5</v>
      </c>
      <c r="P655">
        <f t="shared" si="41"/>
        <v>719268717.875</v>
      </c>
      <c r="Q655" t="s">
        <v>8273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20075</v>
      </c>
      <c r="P656">
        <f t="shared" si="41"/>
        <v>717558428.5</v>
      </c>
      <c r="Q656" t="s">
        <v>8273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3751</v>
      </c>
      <c r="P657">
        <f t="shared" si="41"/>
        <v>712454662.25</v>
      </c>
      <c r="Q657" t="s">
        <v>8273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5678</v>
      </c>
      <c r="P658">
        <f t="shared" si="41"/>
        <v>729166150.75</v>
      </c>
      <c r="Q658" t="s">
        <v>8273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3855</v>
      </c>
      <c r="P659">
        <f t="shared" si="41"/>
        <v>724807674.5</v>
      </c>
      <c r="Q659" t="s">
        <v>8273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1289</v>
      </c>
      <c r="P660">
        <f t="shared" si="41"/>
        <v>718270485.5</v>
      </c>
      <c r="Q660" t="s">
        <v>8273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17</v>
      </c>
      <c r="P661">
        <f t="shared" si="41"/>
        <v>719522407</v>
      </c>
      <c r="Q661" t="s">
        <v>8273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-48471</v>
      </c>
      <c r="P662">
        <f t="shared" si="41"/>
        <v>707130926.25</v>
      </c>
      <c r="Q662" t="s">
        <v>8273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-9905</v>
      </c>
      <c r="P663">
        <f t="shared" si="41"/>
        <v>737970305.5</v>
      </c>
      <c r="Q663" t="s">
        <v>8273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-38844</v>
      </c>
      <c r="P664">
        <f t="shared" si="41"/>
        <v>710054163.5</v>
      </c>
      <c r="Q664" t="s">
        <v>8273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-199300</v>
      </c>
      <c r="P665">
        <f t="shared" si="41"/>
        <v>717977404.75</v>
      </c>
      <c r="Q665" t="s">
        <v>8273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-11096</v>
      </c>
      <c r="P666">
        <f t="shared" si="41"/>
        <v>713822620.75</v>
      </c>
      <c r="Q666" t="s">
        <v>8273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-8136</v>
      </c>
      <c r="P667">
        <f t="shared" si="41"/>
        <v>740867999.5</v>
      </c>
      <c r="Q667" t="s">
        <v>8273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-199992</v>
      </c>
      <c r="P668">
        <f t="shared" si="41"/>
        <v>703504752</v>
      </c>
      <c r="Q668" t="s">
        <v>8273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-44990</v>
      </c>
      <c r="P669">
        <f t="shared" si="41"/>
        <v>738002991</v>
      </c>
      <c r="Q669" t="s">
        <v>8273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-14316</v>
      </c>
      <c r="P670">
        <f t="shared" si="41"/>
        <v>714715288.25</v>
      </c>
      <c r="Q670" t="s">
        <v>8273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-156985</v>
      </c>
      <c r="P671">
        <f t="shared" si="41"/>
        <v>733271389.75</v>
      </c>
      <c r="Q671" t="s">
        <v>8273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-63651</v>
      </c>
      <c r="P672">
        <f t="shared" si="41"/>
        <v>732442144.75</v>
      </c>
      <c r="Q672" t="s">
        <v>8273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-18172</v>
      </c>
      <c r="P673">
        <f t="shared" si="41"/>
        <v>709883923.75</v>
      </c>
      <c r="Q673" t="s">
        <v>8273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-39186</v>
      </c>
      <c r="P674">
        <f t="shared" si="41"/>
        <v>709377583.25</v>
      </c>
      <c r="Q674" t="s">
        <v>8273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-99795</v>
      </c>
      <c r="P675">
        <f t="shared" si="41"/>
        <v>703829160.5</v>
      </c>
      <c r="Q675" t="s">
        <v>8273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-49985</v>
      </c>
      <c r="P676">
        <f t="shared" si="41"/>
        <v>702609817.75</v>
      </c>
      <c r="Q676" t="s">
        <v>8273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-5109</v>
      </c>
      <c r="P677">
        <f t="shared" si="41"/>
        <v>709413815.25</v>
      </c>
      <c r="Q677" t="s">
        <v>8273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-98529</v>
      </c>
      <c r="P678">
        <f t="shared" si="41"/>
        <v>711019164.25</v>
      </c>
      <c r="Q678" t="s">
        <v>8273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-37208</v>
      </c>
      <c r="P679">
        <f t="shared" si="41"/>
        <v>732584669.5</v>
      </c>
      <c r="Q679" t="s">
        <v>8273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-27892</v>
      </c>
      <c r="P680">
        <f t="shared" si="41"/>
        <v>731262950.25</v>
      </c>
      <c r="Q680" t="s">
        <v>8273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-48173</v>
      </c>
      <c r="P681">
        <f t="shared" si="41"/>
        <v>735166684.75</v>
      </c>
      <c r="Q681" t="s">
        <v>8273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-55566</v>
      </c>
      <c r="P682">
        <f t="shared" si="41"/>
        <v>704726556.25</v>
      </c>
      <c r="Q682" t="s">
        <v>8273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-2499</v>
      </c>
      <c r="P683">
        <f t="shared" si="41"/>
        <v>738106802.5</v>
      </c>
      <c r="Q683" t="s">
        <v>8273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-49947</v>
      </c>
      <c r="P684">
        <f t="shared" si="41"/>
        <v>744108975.25</v>
      </c>
      <c r="Q684" t="s">
        <v>8273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-34702</v>
      </c>
      <c r="P685">
        <f t="shared" si="41"/>
        <v>738110957.25</v>
      </c>
      <c r="Q685" t="s">
        <v>8273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-296052</v>
      </c>
      <c r="P686">
        <f t="shared" si="41"/>
        <v>702364543.5</v>
      </c>
      <c r="Q686" t="s">
        <v>8273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-1447</v>
      </c>
      <c r="P687">
        <f t="shared" si="41"/>
        <v>709575976.75</v>
      </c>
      <c r="Q687" t="s">
        <v>8273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-500000</v>
      </c>
      <c r="P688">
        <f t="shared" si="41"/>
        <v>718661085</v>
      </c>
      <c r="Q688" t="s">
        <v>8273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-96450</v>
      </c>
      <c r="P689">
        <f t="shared" si="41"/>
        <v>741863715.5</v>
      </c>
      <c r="Q689" t="s">
        <v>8273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-5402</v>
      </c>
      <c r="P690">
        <f t="shared" si="41"/>
        <v>721793785</v>
      </c>
      <c r="Q690" t="s">
        <v>8273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-84702.5</v>
      </c>
      <c r="P691">
        <f t="shared" si="41"/>
        <v>739826217.625</v>
      </c>
      <c r="Q691" t="s">
        <v>8273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-17532</v>
      </c>
      <c r="P692">
        <f t="shared" si="41"/>
        <v>735780535.75</v>
      </c>
      <c r="Q692" t="s">
        <v>8273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-49740</v>
      </c>
      <c r="P693">
        <f t="shared" si="41"/>
        <v>717250890.5</v>
      </c>
      <c r="Q693" t="s">
        <v>8273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-18694</v>
      </c>
      <c r="P694">
        <f t="shared" si="41"/>
        <v>740551008.25</v>
      </c>
      <c r="Q694" t="s">
        <v>8273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-64662</v>
      </c>
      <c r="P695">
        <f t="shared" si="41"/>
        <v>714571822</v>
      </c>
      <c r="Q695" t="s">
        <v>8273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-149410</v>
      </c>
      <c r="P696">
        <f t="shared" si="41"/>
        <v>742334428.75</v>
      </c>
      <c r="Q696" t="s">
        <v>8273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-59364</v>
      </c>
      <c r="P697">
        <f t="shared" si="41"/>
        <v>706731470.75</v>
      </c>
      <c r="Q697" t="s">
        <v>8273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-174999</v>
      </c>
      <c r="P698">
        <f t="shared" si="41"/>
        <v>702515251.5</v>
      </c>
      <c r="Q698" t="s">
        <v>8273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-2681</v>
      </c>
      <c r="P699">
        <f t="shared" si="41"/>
        <v>726928002.75</v>
      </c>
      <c r="Q699" t="s">
        <v>8273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-84610</v>
      </c>
      <c r="P700">
        <f t="shared" si="41"/>
        <v>704790566</v>
      </c>
      <c r="Q700" t="s">
        <v>8273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-22851.259999999995</v>
      </c>
      <c r="P701">
        <f t="shared" si="41"/>
        <v>691791896.68499994</v>
      </c>
      <c r="Q701" t="s">
        <v>8273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-14597</v>
      </c>
      <c r="P702">
        <f t="shared" si="41"/>
        <v>741385049</v>
      </c>
      <c r="Q702" t="s">
        <v>8273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-16882</v>
      </c>
      <c r="P703">
        <f t="shared" si="41"/>
        <v>702418974.75</v>
      </c>
      <c r="Q703" t="s">
        <v>8273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-10377.99</v>
      </c>
      <c r="P704">
        <f t="shared" si="41"/>
        <v>739358258.25250006</v>
      </c>
      <c r="Q704" t="s">
        <v>8273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-14163</v>
      </c>
      <c r="P705">
        <f t="shared" si="41"/>
        <v>741764328.25</v>
      </c>
      <c r="Q705" t="s">
        <v>8273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-54519</v>
      </c>
      <c r="P706">
        <f t="shared" si="41"/>
        <v>742486855.25</v>
      </c>
      <c r="Q706" t="s">
        <v>8273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E707-D707</f>
        <v>-99023</v>
      </c>
      <c r="P707">
        <f t="shared" ref="P707:P770" si="45">AVERAGE(E707:L707)</f>
        <v>741851884.5</v>
      </c>
      <c r="Q707" t="s">
        <v>8273</v>
      </c>
      <c r="S707" s="9">
        <f t="shared" ref="S707:S770" si="46">(((J707/60/60/24)+DATE(1970,1,1)))</f>
        <v>42726.491643518515</v>
      </c>
      <c r="T707" s="9">
        <f t="shared" ref="T707:T770" si="47">(((I707/60/60/24)+DATE(1970,1,1)))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-100000</v>
      </c>
      <c r="P708">
        <f t="shared" si="45"/>
        <v>739967880.75</v>
      </c>
      <c r="Q708" t="s">
        <v>8273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-14329.400000000001</v>
      </c>
      <c r="P709">
        <f t="shared" si="45"/>
        <v>740792595.14999998</v>
      </c>
      <c r="Q709" t="s">
        <v>8273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-31163</v>
      </c>
      <c r="P710">
        <f t="shared" si="45"/>
        <v>704014601.5</v>
      </c>
      <c r="Q710" t="s">
        <v>8273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-14939</v>
      </c>
      <c r="P711">
        <f t="shared" si="45"/>
        <v>708222595.25</v>
      </c>
      <c r="Q711" t="s">
        <v>8273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-1200</v>
      </c>
      <c r="P712">
        <f t="shared" si="45"/>
        <v>703533935.5</v>
      </c>
      <c r="Q712" t="s">
        <v>8273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-66209</v>
      </c>
      <c r="P713">
        <f t="shared" si="45"/>
        <v>740002066.25</v>
      </c>
      <c r="Q713" t="s">
        <v>8273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-48395</v>
      </c>
      <c r="P714">
        <f t="shared" si="45"/>
        <v>727085443.25</v>
      </c>
      <c r="Q714" t="s">
        <v>8273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-24801</v>
      </c>
      <c r="P715">
        <f t="shared" si="45"/>
        <v>731917316</v>
      </c>
      <c r="Q715" t="s">
        <v>8273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-12751</v>
      </c>
      <c r="P716">
        <f t="shared" si="45"/>
        <v>742858610.25</v>
      </c>
      <c r="Q716" t="s">
        <v>8273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-26111</v>
      </c>
      <c r="P717">
        <f t="shared" si="45"/>
        <v>722481970.25</v>
      </c>
      <c r="Q717" t="s">
        <v>8273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-6285</v>
      </c>
      <c r="P718">
        <f t="shared" si="45"/>
        <v>707976009.5</v>
      </c>
      <c r="Q718" t="s">
        <v>8273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-99695</v>
      </c>
      <c r="P719">
        <f t="shared" si="45"/>
        <v>704326578.25</v>
      </c>
      <c r="Q719" t="s">
        <v>8273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-11910</v>
      </c>
      <c r="P720">
        <f t="shared" si="45"/>
        <v>743020470.25</v>
      </c>
      <c r="Q720" t="s">
        <v>8273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-14806</v>
      </c>
      <c r="P721">
        <f t="shared" si="45"/>
        <v>727792189</v>
      </c>
      <c r="Q721" t="s">
        <v>8273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835</v>
      </c>
      <c r="P722">
        <f t="shared" si="45"/>
        <v>663321539.5</v>
      </c>
      <c r="Q722" t="s">
        <v>8274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1813</v>
      </c>
      <c r="P723">
        <f t="shared" si="45"/>
        <v>702480836.5</v>
      </c>
      <c r="Q723" t="s">
        <v>8274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8006</v>
      </c>
      <c r="P724">
        <f t="shared" si="45"/>
        <v>666315778.75</v>
      </c>
      <c r="Q724" t="s">
        <v>8274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469</v>
      </c>
      <c r="P725">
        <f t="shared" si="45"/>
        <v>718460214.5</v>
      </c>
      <c r="Q725" t="s">
        <v>8274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383.01000000000022</v>
      </c>
      <c r="P726">
        <f t="shared" si="45"/>
        <v>654077463.00250006</v>
      </c>
      <c r="Q726" t="s">
        <v>8274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70</v>
      </c>
      <c r="P727">
        <f t="shared" si="45"/>
        <v>724366508.5</v>
      </c>
      <c r="Q727" t="s">
        <v>8274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35</v>
      </c>
      <c r="P728">
        <f t="shared" si="45"/>
        <v>682216886</v>
      </c>
      <c r="Q728" t="s">
        <v>8274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1943</v>
      </c>
      <c r="P729">
        <f t="shared" si="45"/>
        <v>678196235.25</v>
      </c>
      <c r="Q729" t="s">
        <v>8274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417.44999999999982</v>
      </c>
      <c r="P730">
        <f t="shared" si="45"/>
        <v>656008590.36249995</v>
      </c>
      <c r="Q730" t="s">
        <v>8274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1226</v>
      </c>
      <c r="P731">
        <f t="shared" si="45"/>
        <v>672719767</v>
      </c>
      <c r="Q731" t="s">
        <v>8274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6438</v>
      </c>
      <c r="P732">
        <f t="shared" si="45"/>
        <v>660998871.25</v>
      </c>
      <c r="Q732" t="s">
        <v>8274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1300</v>
      </c>
      <c r="P733">
        <f t="shared" si="45"/>
        <v>662517779.5</v>
      </c>
      <c r="Q733" t="s">
        <v>8274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24</v>
      </c>
      <c r="P734">
        <f t="shared" si="45"/>
        <v>688928749.75</v>
      </c>
      <c r="Q734" t="s">
        <v>8274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512</v>
      </c>
      <c r="P735">
        <f t="shared" si="45"/>
        <v>693119741.25</v>
      </c>
      <c r="Q735" t="s">
        <v>8274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2170</v>
      </c>
      <c r="P736">
        <f t="shared" si="45"/>
        <v>714905936.75</v>
      </c>
      <c r="Q736" t="s">
        <v>8274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6771</v>
      </c>
      <c r="P737">
        <f t="shared" si="45"/>
        <v>708170721.5</v>
      </c>
      <c r="Q737" t="s">
        <v>8274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7745</v>
      </c>
      <c r="P738">
        <f t="shared" si="45"/>
        <v>692087208.25</v>
      </c>
      <c r="Q738" t="s">
        <v>8274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1120</v>
      </c>
      <c r="P739">
        <f t="shared" si="45"/>
        <v>695826303.75</v>
      </c>
      <c r="Q739" t="s">
        <v>8274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101</v>
      </c>
      <c r="P740">
        <f t="shared" si="45"/>
        <v>708044344</v>
      </c>
      <c r="Q740" t="s">
        <v>8274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3500</v>
      </c>
      <c r="P741">
        <f t="shared" si="45"/>
        <v>703168924.25</v>
      </c>
      <c r="Q741" t="s">
        <v>8274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222</v>
      </c>
      <c r="P742">
        <f t="shared" si="45"/>
        <v>717127151.25</v>
      </c>
      <c r="Q742" t="s">
        <v>8274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293.79999999999927</v>
      </c>
      <c r="P743">
        <f t="shared" si="45"/>
        <v>684729749.95000005</v>
      </c>
      <c r="Q743" t="s">
        <v>8274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150</v>
      </c>
      <c r="P744">
        <f t="shared" si="45"/>
        <v>697071149.25</v>
      </c>
      <c r="Q744" t="s">
        <v>8274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264</v>
      </c>
      <c r="P745">
        <f t="shared" si="45"/>
        <v>666761628.5</v>
      </c>
      <c r="Q745" t="s">
        <v>8274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116</v>
      </c>
      <c r="P746">
        <f t="shared" si="45"/>
        <v>677073046</v>
      </c>
      <c r="Q746" t="s">
        <v>8274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1756</v>
      </c>
      <c r="P747">
        <f t="shared" si="45"/>
        <v>683147335</v>
      </c>
      <c r="Q747" t="s">
        <v>8274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331</v>
      </c>
      <c r="P748">
        <f t="shared" si="45"/>
        <v>673795766</v>
      </c>
      <c r="Q748" t="s">
        <v>8274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3</v>
      </c>
      <c r="P749">
        <f t="shared" si="45"/>
        <v>709993829.25</v>
      </c>
      <c r="Q749" t="s">
        <v>8274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5</v>
      </c>
      <c r="P750">
        <f t="shared" si="45"/>
        <v>703203495.25</v>
      </c>
      <c r="Q750" t="s">
        <v>8274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556</v>
      </c>
      <c r="P751">
        <f t="shared" si="45"/>
        <v>742176131.5</v>
      </c>
      <c r="Q751" t="s">
        <v>8274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115</v>
      </c>
      <c r="P752">
        <f t="shared" si="45"/>
        <v>680223090.5</v>
      </c>
      <c r="Q752" t="s">
        <v>8274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555</v>
      </c>
      <c r="P753">
        <f t="shared" si="45"/>
        <v>655242541.75</v>
      </c>
      <c r="Q753" t="s">
        <v>8274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585</v>
      </c>
      <c r="P754">
        <f t="shared" si="45"/>
        <v>737876426.75</v>
      </c>
      <c r="Q754" t="s">
        <v>8274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2800</v>
      </c>
      <c r="P755">
        <f t="shared" si="45"/>
        <v>711316702</v>
      </c>
      <c r="Q755" t="s">
        <v>8274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75</v>
      </c>
      <c r="P756">
        <f t="shared" si="45"/>
        <v>678056891.5</v>
      </c>
      <c r="Q756" t="s">
        <v>8274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47.690000000000055</v>
      </c>
      <c r="P757">
        <f t="shared" si="45"/>
        <v>683848738.17250001</v>
      </c>
      <c r="Q757" t="s">
        <v>8274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124</v>
      </c>
      <c r="P758">
        <f t="shared" si="45"/>
        <v>650257241</v>
      </c>
      <c r="Q758" t="s">
        <v>8274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345</v>
      </c>
      <c r="P759">
        <f t="shared" si="45"/>
        <v>677076110.25</v>
      </c>
      <c r="Q759" t="s">
        <v>8274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50</v>
      </c>
      <c r="P760">
        <f t="shared" si="45"/>
        <v>642636776.25</v>
      </c>
      <c r="Q760" t="s">
        <v>8274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96</v>
      </c>
      <c r="P761">
        <f t="shared" si="45"/>
        <v>701583568.25</v>
      </c>
      <c r="Q761" t="s">
        <v>8274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-2200</v>
      </c>
      <c r="P762">
        <f t="shared" si="45"/>
        <v>739445106.5</v>
      </c>
      <c r="Q762" t="s">
        <v>8275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-4765</v>
      </c>
      <c r="P763">
        <f t="shared" si="45"/>
        <v>695034123.25</v>
      </c>
      <c r="Q763" t="s">
        <v>8275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-3500</v>
      </c>
      <c r="P764">
        <f t="shared" si="45"/>
        <v>740039942.5</v>
      </c>
      <c r="Q764" t="s">
        <v>8275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-4285</v>
      </c>
      <c r="P765">
        <f t="shared" si="45"/>
        <v>687633705.5</v>
      </c>
      <c r="Q765" t="s">
        <v>8275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-5000</v>
      </c>
      <c r="P766">
        <f t="shared" si="45"/>
        <v>720281080.5</v>
      </c>
      <c r="Q766" t="s">
        <v>8275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-4479</v>
      </c>
      <c r="P767">
        <f t="shared" si="45"/>
        <v>706214483.25</v>
      </c>
      <c r="Q767" t="s">
        <v>8275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-4000</v>
      </c>
      <c r="P768">
        <f t="shared" si="45"/>
        <v>711408241.5</v>
      </c>
      <c r="Q768" t="s">
        <v>8275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-4823</v>
      </c>
      <c r="P769">
        <f t="shared" si="45"/>
        <v>715441450</v>
      </c>
      <c r="Q769" t="s">
        <v>8275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-2500</v>
      </c>
      <c r="P770">
        <f t="shared" si="45"/>
        <v>692936945</v>
      </c>
      <c r="Q770" t="s">
        <v>8275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E771-D771</f>
        <v>-2344</v>
      </c>
      <c r="P771">
        <f t="shared" ref="P771:P834" si="49">AVERAGE(E771:L771)</f>
        <v>693403474</v>
      </c>
      <c r="Q771" t="s">
        <v>8275</v>
      </c>
      <c r="S771" s="9">
        <f t="shared" ref="S771:S834" si="50">(((J771/60/60/24)+DATE(1970,1,1)))</f>
        <v>41604.996458333335</v>
      </c>
      <c r="T771" s="9">
        <f t="shared" ref="T771:T834" si="51">(((I771/60/60/24)+DATE(1970,1,1)))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-17500</v>
      </c>
      <c r="P772">
        <f t="shared" si="49"/>
        <v>680011184.5</v>
      </c>
      <c r="Q772" t="s">
        <v>8275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-37990</v>
      </c>
      <c r="P773">
        <f t="shared" si="49"/>
        <v>726011603.75</v>
      </c>
      <c r="Q773" t="s">
        <v>8275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-1450</v>
      </c>
      <c r="P774">
        <f t="shared" si="49"/>
        <v>627441627.5</v>
      </c>
      <c r="Q774" t="s">
        <v>8275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-3727</v>
      </c>
      <c r="P775">
        <f t="shared" si="49"/>
        <v>714910219.75</v>
      </c>
      <c r="Q775" t="s">
        <v>8275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-149</v>
      </c>
      <c r="P776">
        <f t="shared" si="49"/>
        <v>695942599</v>
      </c>
      <c r="Q776" t="s">
        <v>8275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-9830</v>
      </c>
      <c r="P777">
        <f t="shared" si="49"/>
        <v>661351441.25</v>
      </c>
      <c r="Q777" t="s">
        <v>8275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-3402</v>
      </c>
      <c r="P778">
        <f t="shared" si="49"/>
        <v>721460225</v>
      </c>
      <c r="Q778" t="s">
        <v>8275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-2979</v>
      </c>
      <c r="P779">
        <f t="shared" si="49"/>
        <v>687008794.5</v>
      </c>
      <c r="Q779" t="s">
        <v>8275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-498</v>
      </c>
      <c r="P780">
        <f t="shared" si="49"/>
        <v>698790340.75</v>
      </c>
      <c r="Q780" t="s">
        <v>8275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-14600</v>
      </c>
      <c r="P781">
        <f t="shared" si="49"/>
        <v>642920877.75</v>
      </c>
      <c r="Q781" t="s">
        <v>8275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40</v>
      </c>
      <c r="P782">
        <f t="shared" si="49"/>
        <v>651571779.25</v>
      </c>
      <c r="Q782" t="s">
        <v>8276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265.23</v>
      </c>
      <c r="P783">
        <f t="shared" si="49"/>
        <v>684677109.5575</v>
      </c>
      <c r="Q783" t="s">
        <v>8276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0</v>
      </c>
      <c r="P784">
        <f t="shared" si="49"/>
        <v>672311329.5</v>
      </c>
      <c r="Q784" t="s">
        <v>8276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722</v>
      </c>
      <c r="P785">
        <f t="shared" si="49"/>
        <v>666937076.5</v>
      </c>
      <c r="Q785" t="s">
        <v>8276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25</v>
      </c>
      <c r="P786">
        <f t="shared" si="49"/>
        <v>696649018.25</v>
      </c>
      <c r="Q786" t="s">
        <v>8276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403.14</v>
      </c>
      <c r="P787">
        <f t="shared" si="49"/>
        <v>680382690.53500009</v>
      </c>
      <c r="Q787" t="s">
        <v>8276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2140</v>
      </c>
      <c r="P788">
        <f t="shared" si="49"/>
        <v>667133209.5</v>
      </c>
      <c r="Q788" t="s">
        <v>8276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170</v>
      </c>
      <c r="P789">
        <f t="shared" si="49"/>
        <v>691011459.75</v>
      </c>
      <c r="Q789" t="s">
        <v>8276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1035.05</v>
      </c>
      <c r="P790">
        <f t="shared" si="49"/>
        <v>669993049.26250005</v>
      </c>
      <c r="Q790" t="s">
        <v>8276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160</v>
      </c>
      <c r="P791">
        <f t="shared" si="49"/>
        <v>678986073.5</v>
      </c>
      <c r="Q791" t="s">
        <v>8276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4437.4599999999991</v>
      </c>
      <c r="P792">
        <f t="shared" si="49"/>
        <v>679196117.86500001</v>
      </c>
      <c r="Q792" t="s">
        <v>8276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290</v>
      </c>
      <c r="P793">
        <f t="shared" si="49"/>
        <v>691440226</v>
      </c>
      <c r="Q793" t="s">
        <v>8276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11.110000000000127</v>
      </c>
      <c r="P794">
        <f t="shared" si="49"/>
        <v>691282484.27749991</v>
      </c>
      <c r="Q794" t="s">
        <v>8276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76.429999999999836</v>
      </c>
      <c r="P795">
        <f t="shared" si="49"/>
        <v>686080410.60750008</v>
      </c>
      <c r="Q795" t="s">
        <v>8276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425</v>
      </c>
      <c r="P796">
        <f t="shared" si="49"/>
        <v>656422393.75</v>
      </c>
      <c r="Q796" t="s">
        <v>8276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1650</v>
      </c>
      <c r="P797">
        <f t="shared" si="49"/>
        <v>665971285</v>
      </c>
      <c r="Q797" t="s">
        <v>8276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135</v>
      </c>
      <c r="P798">
        <f t="shared" si="49"/>
        <v>688994277.5</v>
      </c>
      <c r="Q798" t="s">
        <v>8276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226</v>
      </c>
      <c r="P799">
        <f t="shared" si="49"/>
        <v>667163496.25</v>
      </c>
      <c r="Q799" t="s">
        <v>8276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521</v>
      </c>
      <c r="P800">
        <f t="shared" si="49"/>
        <v>705396120.5</v>
      </c>
      <c r="Q800" t="s">
        <v>8276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</v>
      </c>
      <c r="P801">
        <f t="shared" si="49"/>
        <v>667124480.25</v>
      </c>
      <c r="Q801" t="s">
        <v>8276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782</v>
      </c>
      <c r="P802">
        <f t="shared" si="49"/>
        <v>704568111.5</v>
      </c>
      <c r="Q802" t="s">
        <v>8276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230.42999999999984</v>
      </c>
      <c r="P803">
        <f t="shared" si="49"/>
        <v>654126130.35750008</v>
      </c>
      <c r="Q803" t="s">
        <v>8276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80</v>
      </c>
      <c r="P804">
        <f t="shared" si="49"/>
        <v>672932094.75</v>
      </c>
      <c r="Q804" t="s">
        <v>8276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535</v>
      </c>
      <c r="P805">
        <f t="shared" si="49"/>
        <v>652752537.75</v>
      </c>
      <c r="Q805" t="s">
        <v>8276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0</v>
      </c>
      <c r="P806">
        <f t="shared" si="49"/>
        <v>655329646</v>
      </c>
      <c r="Q806" t="s">
        <v>8276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150</v>
      </c>
      <c r="P807">
        <f t="shared" si="49"/>
        <v>654346479</v>
      </c>
      <c r="Q807" t="s">
        <v>8276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355</v>
      </c>
      <c r="P808">
        <f t="shared" si="49"/>
        <v>657060776</v>
      </c>
      <c r="Q808" t="s">
        <v>8276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205</v>
      </c>
      <c r="P809">
        <f t="shared" si="49"/>
        <v>743402043.25</v>
      </c>
      <c r="Q809" t="s">
        <v>8276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0</v>
      </c>
      <c r="P810">
        <f t="shared" si="49"/>
        <v>708898192.25</v>
      </c>
      <c r="Q810" t="s">
        <v>8276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151</v>
      </c>
      <c r="P811">
        <f t="shared" si="49"/>
        <v>694433865.75</v>
      </c>
      <c r="Q811" t="s">
        <v>8276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75</v>
      </c>
      <c r="P812">
        <f t="shared" si="49"/>
        <v>672583631.5</v>
      </c>
      <c r="Q812" t="s">
        <v>8276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40</v>
      </c>
      <c r="P813">
        <f t="shared" si="49"/>
        <v>686261343.5</v>
      </c>
      <c r="Q813" t="s">
        <v>8276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311</v>
      </c>
      <c r="P814">
        <f t="shared" si="49"/>
        <v>679937994</v>
      </c>
      <c r="Q814" t="s">
        <v>8276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899.94</v>
      </c>
      <c r="P815">
        <f t="shared" si="49"/>
        <v>670765306.48500001</v>
      </c>
      <c r="Q815" t="s">
        <v>8276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273</v>
      </c>
      <c r="P816">
        <f t="shared" si="49"/>
        <v>653108635.5</v>
      </c>
      <c r="Q816" t="s">
        <v>8276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280</v>
      </c>
      <c r="P817">
        <f t="shared" si="49"/>
        <v>706792732.25</v>
      </c>
      <c r="Q817" t="s">
        <v>8276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1058.5500000000002</v>
      </c>
      <c r="P818">
        <f t="shared" si="49"/>
        <v>682068326.63750005</v>
      </c>
      <c r="Q818" t="s">
        <v>8276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556.65999999999985</v>
      </c>
      <c r="P819">
        <f t="shared" si="49"/>
        <v>664563557.66499996</v>
      </c>
      <c r="Q819" t="s">
        <v>8276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195</v>
      </c>
      <c r="P820">
        <f t="shared" si="49"/>
        <v>672010526.25</v>
      </c>
      <c r="Q820" t="s">
        <v>8276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35</v>
      </c>
      <c r="P821">
        <f t="shared" si="49"/>
        <v>693601935.75</v>
      </c>
      <c r="Q821" t="s">
        <v>8276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681</v>
      </c>
      <c r="P822">
        <f t="shared" si="49"/>
        <v>700489765.25</v>
      </c>
      <c r="Q822" t="s">
        <v>8276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0</v>
      </c>
      <c r="P823">
        <f t="shared" si="49"/>
        <v>714620721.25</v>
      </c>
      <c r="Q823" t="s">
        <v>8276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575</v>
      </c>
      <c r="P824">
        <f t="shared" si="49"/>
        <v>674091436</v>
      </c>
      <c r="Q824" t="s">
        <v>8276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636</v>
      </c>
      <c r="P825">
        <f t="shared" si="49"/>
        <v>712884693.25</v>
      </c>
      <c r="Q825" t="s">
        <v>8276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550.09999999999991</v>
      </c>
      <c r="P826">
        <f t="shared" si="49"/>
        <v>635008865.52499998</v>
      </c>
      <c r="Q826" t="s">
        <v>8276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54</v>
      </c>
      <c r="P827">
        <f t="shared" si="49"/>
        <v>675210805.25</v>
      </c>
      <c r="Q827" t="s">
        <v>8276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80</v>
      </c>
      <c r="P828">
        <f t="shared" si="49"/>
        <v>665908572.25</v>
      </c>
      <c r="Q828" t="s">
        <v>8276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</v>
      </c>
      <c r="P829">
        <f t="shared" si="49"/>
        <v>664055342</v>
      </c>
      <c r="Q829" t="s">
        <v>8276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91</v>
      </c>
      <c r="P830">
        <f t="shared" si="49"/>
        <v>670048212.75</v>
      </c>
      <c r="Q830" t="s">
        <v>8276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20</v>
      </c>
      <c r="P831">
        <f t="shared" si="49"/>
        <v>732922754</v>
      </c>
      <c r="Q831" t="s">
        <v>8276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141</v>
      </c>
      <c r="P832">
        <f t="shared" si="49"/>
        <v>681329505.75</v>
      </c>
      <c r="Q832" t="s">
        <v>8276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2000</v>
      </c>
      <c r="P833">
        <f t="shared" si="49"/>
        <v>667123227</v>
      </c>
      <c r="Q833" t="s">
        <v>8276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91.059999999999491</v>
      </c>
      <c r="P834">
        <f t="shared" si="49"/>
        <v>662281790.01499999</v>
      </c>
      <c r="Q834" t="s">
        <v>8276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E835-D835</f>
        <v>100</v>
      </c>
      <c r="P835">
        <f t="shared" ref="P835:P898" si="53">AVERAGE(E835:L835)</f>
        <v>698324272.75</v>
      </c>
      <c r="Q835" t="s">
        <v>8276</v>
      </c>
      <c r="S835" s="9">
        <f t="shared" ref="S835:S898" si="54">(((J835/60/60/24)+DATE(1970,1,1)))</f>
        <v>41718.878182870372</v>
      </c>
      <c r="T835" s="9">
        <f t="shared" ref="T835:T898" si="55">(((I835/60/60/24)+DATE(1970,1,1)))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1706</v>
      </c>
      <c r="P836">
        <f t="shared" si="53"/>
        <v>685607178.25</v>
      </c>
      <c r="Q836" t="s">
        <v>8276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345</v>
      </c>
      <c r="P837">
        <f t="shared" si="53"/>
        <v>667777185.75</v>
      </c>
      <c r="Q837" t="s">
        <v>8276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46.520000000000437</v>
      </c>
      <c r="P838">
        <f t="shared" si="53"/>
        <v>689907732.13</v>
      </c>
      <c r="Q838" t="s">
        <v>8276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545</v>
      </c>
      <c r="P839">
        <f t="shared" si="53"/>
        <v>698847107.75</v>
      </c>
      <c r="Q839" t="s">
        <v>8276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908</v>
      </c>
      <c r="P840">
        <f t="shared" si="53"/>
        <v>662770734.75</v>
      </c>
      <c r="Q840" t="s">
        <v>8276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830.82999999999993</v>
      </c>
      <c r="P841">
        <f t="shared" si="53"/>
        <v>673522459.70749998</v>
      </c>
      <c r="Q841" t="s">
        <v>8276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2041.6599999999999</v>
      </c>
      <c r="P842">
        <f t="shared" si="53"/>
        <v>736702451.41499996</v>
      </c>
      <c r="Q842" t="s">
        <v>8277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66</v>
      </c>
      <c r="P843">
        <f t="shared" si="53"/>
        <v>707179221.5</v>
      </c>
      <c r="Q843" t="s">
        <v>8277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108</v>
      </c>
      <c r="P844">
        <f t="shared" si="53"/>
        <v>690115442.5</v>
      </c>
      <c r="Q844" t="s">
        <v>8277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5014</v>
      </c>
      <c r="P845">
        <f t="shared" si="53"/>
        <v>740225205.25</v>
      </c>
      <c r="Q845" t="s">
        <v>8277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2824</v>
      </c>
      <c r="P846">
        <f t="shared" si="53"/>
        <v>706578368.75</v>
      </c>
      <c r="Q846" t="s">
        <v>8277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1019.0100000000002</v>
      </c>
      <c r="P847">
        <f t="shared" si="53"/>
        <v>735662383.00250006</v>
      </c>
      <c r="Q847" t="s">
        <v>8277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242.01</v>
      </c>
      <c r="P848">
        <f t="shared" si="53"/>
        <v>696923811.00250006</v>
      </c>
      <c r="Q848" t="s">
        <v>8277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0</v>
      </c>
      <c r="P849">
        <f t="shared" si="53"/>
        <v>717629690.75</v>
      </c>
      <c r="Q849" t="s">
        <v>8277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0</v>
      </c>
      <c r="P850">
        <f t="shared" si="53"/>
        <v>713871095.5</v>
      </c>
      <c r="Q850" t="s">
        <v>8277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796</v>
      </c>
      <c r="P851">
        <f t="shared" si="53"/>
        <v>712633959.75</v>
      </c>
      <c r="Q851" t="s">
        <v>8277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2207</v>
      </c>
      <c r="P852">
        <f t="shared" si="53"/>
        <v>730082349.25</v>
      </c>
      <c r="Q852" t="s">
        <v>8277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609</v>
      </c>
      <c r="P853">
        <f t="shared" si="53"/>
        <v>733703058</v>
      </c>
      <c r="Q853" t="s">
        <v>8277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174</v>
      </c>
      <c r="P854">
        <f t="shared" si="53"/>
        <v>738433232.75</v>
      </c>
      <c r="Q854" t="s">
        <v>8277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0</v>
      </c>
      <c r="P855">
        <f t="shared" si="53"/>
        <v>711410432</v>
      </c>
      <c r="Q855" t="s">
        <v>8277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5065.3000000000029</v>
      </c>
      <c r="P856">
        <f t="shared" si="53"/>
        <v>740811114.07500005</v>
      </c>
      <c r="Q856" t="s">
        <v>8277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50</v>
      </c>
      <c r="P857">
        <f t="shared" si="53"/>
        <v>734016995.25</v>
      </c>
      <c r="Q857" t="s">
        <v>8277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295</v>
      </c>
      <c r="P858">
        <f t="shared" si="53"/>
        <v>737426382.25</v>
      </c>
      <c r="Q858" t="s">
        <v>8277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0</v>
      </c>
      <c r="P859">
        <f t="shared" si="53"/>
        <v>723323921.5</v>
      </c>
      <c r="Q859" t="s">
        <v>8277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528.06999999999994</v>
      </c>
      <c r="P860">
        <f t="shared" si="53"/>
        <v>713917240.51749992</v>
      </c>
      <c r="Q860" t="s">
        <v>8277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187</v>
      </c>
      <c r="P861">
        <f t="shared" si="53"/>
        <v>716037188.25</v>
      </c>
      <c r="Q861" t="s">
        <v>8277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-11460</v>
      </c>
      <c r="P862">
        <f t="shared" si="53"/>
        <v>691913603.5</v>
      </c>
      <c r="Q862" t="s">
        <v>8278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-4399</v>
      </c>
      <c r="P863">
        <f t="shared" si="53"/>
        <v>736385727.75</v>
      </c>
      <c r="Q863" t="s">
        <v>8278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-49830</v>
      </c>
      <c r="P864">
        <f t="shared" si="53"/>
        <v>691440917.5</v>
      </c>
      <c r="Q864" t="s">
        <v>8278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-1910</v>
      </c>
      <c r="P865">
        <f t="shared" si="53"/>
        <v>663859506.75</v>
      </c>
      <c r="Q865" t="s">
        <v>8278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-3800</v>
      </c>
      <c r="P866">
        <f t="shared" si="53"/>
        <v>690477589.25</v>
      </c>
      <c r="Q866" t="s">
        <v>8278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-2155</v>
      </c>
      <c r="P867">
        <f t="shared" si="53"/>
        <v>677884610.25</v>
      </c>
      <c r="Q867" t="s">
        <v>8278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-2860</v>
      </c>
      <c r="P868">
        <f t="shared" si="53"/>
        <v>711747592.25</v>
      </c>
      <c r="Q868" t="s">
        <v>8278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-3799</v>
      </c>
      <c r="P869">
        <f t="shared" si="53"/>
        <v>628523864.5</v>
      </c>
      <c r="Q869" t="s">
        <v>8278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-44950</v>
      </c>
      <c r="P870">
        <f t="shared" si="53"/>
        <v>693879611.75</v>
      </c>
      <c r="Q870" t="s">
        <v>8278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-7760</v>
      </c>
      <c r="P871">
        <f t="shared" si="53"/>
        <v>682077489.25</v>
      </c>
      <c r="Q871" t="s">
        <v>8278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-19938</v>
      </c>
      <c r="P872">
        <f t="shared" si="53"/>
        <v>688349778.25</v>
      </c>
      <c r="Q872" t="s">
        <v>8278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-5675</v>
      </c>
      <c r="P873">
        <f t="shared" si="53"/>
        <v>692218831.75</v>
      </c>
      <c r="Q873" t="s">
        <v>8278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-7935</v>
      </c>
      <c r="P874">
        <f t="shared" si="53"/>
        <v>648921280.25</v>
      </c>
      <c r="Q874" t="s">
        <v>8278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-3455</v>
      </c>
      <c r="P875">
        <f t="shared" si="53"/>
        <v>675440132.5</v>
      </c>
      <c r="Q875" t="s">
        <v>8278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-2270</v>
      </c>
      <c r="P876">
        <f t="shared" si="53"/>
        <v>683190204.75</v>
      </c>
      <c r="Q876" t="s">
        <v>8278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-5000</v>
      </c>
      <c r="P877">
        <f t="shared" si="53"/>
        <v>720996065.5</v>
      </c>
      <c r="Q877" t="s">
        <v>8278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-1866</v>
      </c>
      <c r="P878">
        <f t="shared" si="53"/>
        <v>679276996.25</v>
      </c>
      <c r="Q878" t="s">
        <v>8278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-649</v>
      </c>
      <c r="P879">
        <f t="shared" si="53"/>
        <v>693092025</v>
      </c>
      <c r="Q879" t="s">
        <v>8278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-4935</v>
      </c>
      <c r="P880">
        <f t="shared" si="53"/>
        <v>645893278.75</v>
      </c>
      <c r="Q880" t="s">
        <v>8278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-1456</v>
      </c>
      <c r="P881">
        <f t="shared" si="53"/>
        <v>668707221</v>
      </c>
      <c r="Q881" t="s">
        <v>8278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-3667</v>
      </c>
      <c r="P882">
        <f t="shared" si="53"/>
        <v>675078699.25</v>
      </c>
      <c r="Q882" t="s">
        <v>8323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-3720</v>
      </c>
      <c r="P883">
        <f t="shared" si="53"/>
        <v>662288450.75</v>
      </c>
      <c r="Q883" t="s">
        <v>8323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-1198</v>
      </c>
      <c r="P884">
        <f t="shared" si="53"/>
        <v>656958054</v>
      </c>
      <c r="Q884" t="s">
        <v>8323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-2999</v>
      </c>
      <c r="P885">
        <f t="shared" si="53"/>
        <v>727183323.75</v>
      </c>
      <c r="Q885" t="s">
        <v>8323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-1980</v>
      </c>
      <c r="P886">
        <f t="shared" si="53"/>
        <v>667114007</v>
      </c>
      <c r="Q886" t="s">
        <v>8323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-250</v>
      </c>
      <c r="P887">
        <f t="shared" si="53"/>
        <v>741115248.25</v>
      </c>
      <c r="Q887" t="s">
        <v>8323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-295</v>
      </c>
      <c r="P888">
        <f t="shared" si="53"/>
        <v>736446459.5</v>
      </c>
      <c r="Q888" t="s">
        <v>8323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-1000</v>
      </c>
      <c r="P889">
        <f t="shared" si="53"/>
        <v>668431827.5</v>
      </c>
      <c r="Q889" t="s">
        <v>8323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-928</v>
      </c>
      <c r="P890">
        <f t="shared" si="53"/>
        <v>656661690.25</v>
      </c>
      <c r="Q890" t="s">
        <v>8323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-22639.68</v>
      </c>
      <c r="P891">
        <f t="shared" si="53"/>
        <v>705620069.57999992</v>
      </c>
      <c r="Q891" t="s">
        <v>8323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-2875</v>
      </c>
      <c r="P892">
        <f t="shared" si="53"/>
        <v>691879121.75</v>
      </c>
      <c r="Q892" t="s">
        <v>8323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-7740</v>
      </c>
      <c r="P893">
        <f t="shared" si="53"/>
        <v>703643032.25</v>
      </c>
      <c r="Q893" t="s">
        <v>8323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-3555</v>
      </c>
      <c r="P894">
        <f t="shared" si="53"/>
        <v>638439736.25</v>
      </c>
      <c r="Q894" t="s">
        <v>8323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-1800</v>
      </c>
      <c r="P895">
        <f t="shared" si="53"/>
        <v>713313132.75</v>
      </c>
      <c r="Q895" t="s">
        <v>8323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-12166</v>
      </c>
      <c r="P896">
        <f t="shared" si="53"/>
        <v>731938776.75</v>
      </c>
      <c r="Q896" t="s">
        <v>8323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-7805</v>
      </c>
      <c r="P897">
        <f t="shared" si="53"/>
        <v>643015965</v>
      </c>
      <c r="Q897" t="s">
        <v>8323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-4800</v>
      </c>
      <c r="P898">
        <f t="shared" si="53"/>
        <v>719821674.5</v>
      </c>
      <c r="Q898" t="s">
        <v>8323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E899-D899</f>
        <v>-3000</v>
      </c>
      <c r="P899">
        <f t="shared" ref="P899:P962" si="57">AVERAGE(E899:L899)</f>
        <v>676413054</v>
      </c>
      <c r="Q899" t="s">
        <v>8323</v>
      </c>
      <c r="S899" s="9">
        <f t="shared" ref="S899:S962" si="58">(((J899/60/60/24)+DATE(1970,1,1)))</f>
        <v>41211.688750000001</v>
      </c>
      <c r="T899" s="9">
        <f t="shared" ref="T899:T962" si="59">(((I899/60/60/24)+DATE(1970,1,1)))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-2430</v>
      </c>
      <c r="P900">
        <f t="shared" si="57"/>
        <v>662353573</v>
      </c>
      <c r="Q900" t="s">
        <v>8323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-470</v>
      </c>
      <c r="P901">
        <f t="shared" si="57"/>
        <v>652302753</v>
      </c>
      <c r="Q901" t="s">
        <v>8323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-4979</v>
      </c>
      <c r="P902">
        <f t="shared" si="57"/>
        <v>729035806.75</v>
      </c>
      <c r="Q902" t="s">
        <v>8278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-6500</v>
      </c>
      <c r="P903">
        <f t="shared" si="57"/>
        <v>637018793.5</v>
      </c>
      <c r="Q903" t="s">
        <v>8278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-29910</v>
      </c>
      <c r="P904">
        <f t="shared" si="57"/>
        <v>703590028.75</v>
      </c>
      <c r="Q904" t="s">
        <v>8278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-4840</v>
      </c>
      <c r="P905">
        <f t="shared" si="57"/>
        <v>673637011</v>
      </c>
      <c r="Q905" t="s">
        <v>8278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-49849</v>
      </c>
      <c r="P906">
        <f t="shared" si="57"/>
        <v>725245107</v>
      </c>
      <c r="Q906" t="s">
        <v>8278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-6304</v>
      </c>
      <c r="P907">
        <f t="shared" si="57"/>
        <v>646628013.5</v>
      </c>
      <c r="Q907" t="s">
        <v>8278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-15000</v>
      </c>
      <c r="P908">
        <f t="shared" si="57"/>
        <v>696693695</v>
      </c>
      <c r="Q908" t="s">
        <v>8278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-2900</v>
      </c>
      <c r="P909">
        <f t="shared" si="57"/>
        <v>657209911.5</v>
      </c>
      <c r="Q909" t="s">
        <v>8278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-2500</v>
      </c>
      <c r="P910">
        <f t="shared" si="57"/>
        <v>639122598.75</v>
      </c>
      <c r="Q910" t="s">
        <v>8278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-15480</v>
      </c>
      <c r="P911">
        <f t="shared" si="57"/>
        <v>670828242</v>
      </c>
      <c r="Q911" t="s">
        <v>8278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-427</v>
      </c>
      <c r="P912">
        <f t="shared" si="57"/>
        <v>742977191.5</v>
      </c>
      <c r="Q912" t="s">
        <v>8278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-100000</v>
      </c>
      <c r="P913">
        <f t="shared" si="57"/>
        <v>694807422.5</v>
      </c>
      <c r="Q913" t="s">
        <v>8278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-3470</v>
      </c>
      <c r="P914">
        <f t="shared" si="57"/>
        <v>676301631.5</v>
      </c>
      <c r="Q914" t="s">
        <v>8278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-28018</v>
      </c>
      <c r="P915">
        <f t="shared" si="57"/>
        <v>667446511</v>
      </c>
      <c r="Q915" t="s">
        <v>8278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-1500</v>
      </c>
      <c r="P916">
        <f t="shared" si="57"/>
        <v>672311373.5</v>
      </c>
      <c r="Q916" t="s">
        <v>8278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-6125</v>
      </c>
      <c r="P917">
        <f t="shared" si="57"/>
        <v>664608059.5</v>
      </c>
      <c r="Q917" t="s">
        <v>8278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-3300</v>
      </c>
      <c r="P918">
        <f t="shared" si="57"/>
        <v>643033333.5</v>
      </c>
      <c r="Q918" t="s">
        <v>8278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-4970</v>
      </c>
      <c r="P919">
        <f t="shared" si="57"/>
        <v>701979440.25</v>
      </c>
      <c r="Q919" t="s">
        <v>8278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-3704</v>
      </c>
      <c r="P920">
        <f t="shared" si="57"/>
        <v>708088532</v>
      </c>
      <c r="Q920" t="s">
        <v>8278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-19900</v>
      </c>
      <c r="P921">
        <f t="shared" si="57"/>
        <v>677209347.75</v>
      </c>
      <c r="Q921" t="s">
        <v>8278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-5500</v>
      </c>
      <c r="P922">
        <f t="shared" si="57"/>
        <v>691575511</v>
      </c>
      <c r="Q922" t="s">
        <v>8278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-10365</v>
      </c>
      <c r="P923">
        <f t="shared" si="57"/>
        <v>660926251.75</v>
      </c>
      <c r="Q923" t="s">
        <v>8278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-21320</v>
      </c>
      <c r="P924">
        <f t="shared" si="57"/>
        <v>705329124</v>
      </c>
      <c r="Q924" t="s">
        <v>8278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-14670</v>
      </c>
      <c r="P925">
        <f t="shared" si="57"/>
        <v>707658445.5</v>
      </c>
      <c r="Q925" t="s">
        <v>8278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-2673</v>
      </c>
      <c r="P926">
        <f t="shared" si="57"/>
        <v>679749620</v>
      </c>
      <c r="Q926" t="s">
        <v>8278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-5840</v>
      </c>
      <c r="P927">
        <f t="shared" si="57"/>
        <v>692146196.75</v>
      </c>
      <c r="Q927" t="s">
        <v>8278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-7000</v>
      </c>
      <c r="P928">
        <f t="shared" si="57"/>
        <v>638668032.5</v>
      </c>
      <c r="Q928" t="s">
        <v>8278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-20000</v>
      </c>
      <c r="P929">
        <f t="shared" si="57"/>
        <v>667864347.5</v>
      </c>
      <c r="Q929" t="s">
        <v>8278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-12925</v>
      </c>
      <c r="P930">
        <f t="shared" si="57"/>
        <v>675515829</v>
      </c>
      <c r="Q930" t="s">
        <v>8278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-500</v>
      </c>
      <c r="P931">
        <f t="shared" si="57"/>
        <v>666326184.5</v>
      </c>
      <c r="Q931" t="s">
        <v>8278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-555</v>
      </c>
      <c r="P932">
        <f t="shared" si="57"/>
        <v>637844044</v>
      </c>
      <c r="Q932" t="s">
        <v>8278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-1869</v>
      </c>
      <c r="P933">
        <f t="shared" si="57"/>
        <v>696757210</v>
      </c>
      <c r="Q933" t="s">
        <v>8278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-8119</v>
      </c>
      <c r="P934">
        <f t="shared" si="57"/>
        <v>681024525.25</v>
      </c>
      <c r="Q934" t="s">
        <v>8278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-1880</v>
      </c>
      <c r="P935">
        <f t="shared" si="57"/>
        <v>698637735</v>
      </c>
      <c r="Q935" t="s">
        <v>8278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-3480</v>
      </c>
      <c r="P936">
        <f t="shared" si="57"/>
        <v>698954508.5</v>
      </c>
      <c r="Q936" t="s">
        <v>8278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-3450</v>
      </c>
      <c r="P937">
        <f t="shared" si="57"/>
        <v>726379227.5</v>
      </c>
      <c r="Q937" t="s">
        <v>8278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-1400</v>
      </c>
      <c r="P938">
        <f t="shared" si="57"/>
        <v>662512122.25</v>
      </c>
      <c r="Q938" t="s">
        <v>8278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-3460</v>
      </c>
      <c r="P939">
        <f t="shared" si="57"/>
        <v>691105789</v>
      </c>
      <c r="Q939" t="s">
        <v>8278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-6975</v>
      </c>
      <c r="P940">
        <f t="shared" si="57"/>
        <v>672644730.5</v>
      </c>
      <c r="Q940" t="s">
        <v>8278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-2710</v>
      </c>
      <c r="P941">
        <f t="shared" si="57"/>
        <v>685467265</v>
      </c>
      <c r="Q941" t="s">
        <v>8278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-7456</v>
      </c>
      <c r="P942">
        <f t="shared" si="57"/>
        <v>718654352.5</v>
      </c>
      <c r="Q942" t="s">
        <v>8273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-48839</v>
      </c>
      <c r="P943">
        <f t="shared" si="57"/>
        <v>742698870.5</v>
      </c>
      <c r="Q943" t="s">
        <v>8273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-6832</v>
      </c>
      <c r="P944">
        <f t="shared" si="57"/>
        <v>727135801</v>
      </c>
      <c r="Q944" t="s">
        <v>8273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-2711</v>
      </c>
      <c r="P945">
        <f t="shared" si="57"/>
        <v>739570627.75</v>
      </c>
      <c r="Q945" t="s">
        <v>8273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-43337</v>
      </c>
      <c r="P946">
        <f t="shared" si="57"/>
        <v>729761302.25</v>
      </c>
      <c r="Q946" t="s">
        <v>8273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-97516</v>
      </c>
      <c r="P947">
        <f t="shared" si="57"/>
        <v>742605866.5</v>
      </c>
      <c r="Q947" t="s">
        <v>8273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-14714</v>
      </c>
      <c r="P948">
        <f t="shared" si="57"/>
        <v>736074096.75</v>
      </c>
      <c r="Q948" t="s">
        <v>8273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-850</v>
      </c>
      <c r="P949">
        <f t="shared" si="57"/>
        <v>732360153</v>
      </c>
      <c r="Q949" t="s">
        <v>8273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-3520</v>
      </c>
      <c r="P950">
        <f t="shared" si="57"/>
        <v>728258304</v>
      </c>
      <c r="Q950" t="s">
        <v>8273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-19727</v>
      </c>
      <c r="P951">
        <f t="shared" si="57"/>
        <v>726712358</v>
      </c>
      <c r="Q951" t="s">
        <v>8273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-3598</v>
      </c>
      <c r="P952">
        <f t="shared" si="57"/>
        <v>725879187</v>
      </c>
      <c r="Q952" t="s">
        <v>8273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-30805</v>
      </c>
      <c r="P953">
        <f t="shared" si="57"/>
        <v>731560265</v>
      </c>
      <c r="Q953" t="s">
        <v>8273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-29428</v>
      </c>
      <c r="P954">
        <f t="shared" si="57"/>
        <v>739097948</v>
      </c>
      <c r="Q954" t="s">
        <v>8273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-14874</v>
      </c>
      <c r="P955">
        <f t="shared" si="57"/>
        <v>710431132.25</v>
      </c>
      <c r="Q955" t="s">
        <v>8273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-8489</v>
      </c>
      <c r="P956">
        <f t="shared" si="57"/>
        <v>719144865.5</v>
      </c>
      <c r="Q956" t="s">
        <v>8273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-283016</v>
      </c>
      <c r="P957">
        <f t="shared" si="57"/>
        <v>736015419.25</v>
      </c>
      <c r="Q957" t="s">
        <v>8273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-49139</v>
      </c>
      <c r="P958">
        <f t="shared" si="57"/>
        <v>713745999</v>
      </c>
      <c r="Q958" t="s">
        <v>8273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-11767</v>
      </c>
      <c r="P959">
        <f t="shared" si="57"/>
        <v>739025626.5</v>
      </c>
      <c r="Q959" t="s">
        <v>8273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-6896</v>
      </c>
      <c r="P960">
        <f t="shared" si="57"/>
        <v>713858850.25</v>
      </c>
      <c r="Q960" t="s">
        <v>8273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-30570</v>
      </c>
      <c r="P961">
        <f t="shared" si="57"/>
        <v>710177232.75</v>
      </c>
      <c r="Q961" t="s">
        <v>8273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-29995</v>
      </c>
      <c r="P962">
        <f t="shared" si="57"/>
        <v>743850238.25</v>
      </c>
      <c r="Q962" t="s">
        <v>8273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E963-D963</f>
        <v>-54921</v>
      </c>
      <c r="P963">
        <f t="shared" ref="P963:P1026" si="61">AVERAGE(E963:L963)</f>
        <v>742822931</v>
      </c>
      <c r="Q963" t="s">
        <v>8273</v>
      </c>
      <c r="S963" s="9">
        <f t="shared" ref="S963:S1026" si="62">(((J963/60/60/24)+DATE(1970,1,1)))</f>
        <v>42740.693692129629</v>
      </c>
      <c r="T963" s="9">
        <f t="shared" ref="T963:T1026" si="63">(((I963/60/60/24)+DATE(1970,1,1)))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-1788</v>
      </c>
      <c r="P964">
        <f t="shared" si="61"/>
        <v>726784563.75</v>
      </c>
      <c r="Q964" t="s">
        <v>8273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-34623</v>
      </c>
      <c r="P965">
        <f t="shared" si="61"/>
        <v>737602756</v>
      </c>
      <c r="Q965" t="s">
        <v>8273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-109121</v>
      </c>
      <c r="P966">
        <f t="shared" si="61"/>
        <v>719696186.5</v>
      </c>
      <c r="Q966" t="s">
        <v>8273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-24702</v>
      </c>
      <c r="P967">
        <f t="shared" si="61"/>
        <v>738032822.5</v>
      </c>
      <c r="Q967" t="s">
        <v>8273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-10224</v>
      </c>
      <c r="P968">
        <f t="shared" si="61"/>
        <v>737235917.5</v>
      </c>
      <c r="Q968" t="s">
        <v>8273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-16438</v>
      </c>
      <c r="P969">
        <f t="shared" si="61"/>
        <v>729356597.75</v>
      </c>
      <c r="Q969" t="s">
        <v>8273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-7894</v>
      </c>
      <c r="P970">
        <f t="shared" si="61"/>
        <v>703419044.5</v>
      </c>
      <c r="Q970" t="s">
        <v>8273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-16000</v>
      </c>
      <c r="P971">
        <f t="shared" si="61"/>
        <v>742603006.25</v>
      </c>
      <c r="Q971" t="s">
        <v>8273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-2704</v>
      </c>
      <c r="P972">
        <f t="shared" si="61"/>
        <v>741775425.75</v>
      </c>
      <c r="Q972" t="s">
        <v>8273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-99774</v>
      </c>
      <c r="P973">
        <f t="shared" si="61"/>
        <v>715617087.75</v>
      </c>
      <c r="Q973" t="s">
        <v>8273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-13075</v>
      </c>
      <c r="P974">
        <f t="shared" si="61"/>
        <v>704273127</v>
      </c>
      <c r="Q974" t="s">
        <v>8273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-19589</v>
      </c>
      <c r="P975">
        <f t="shared" si="61"/>
        <v>722219251.25</v>
      </c>
      <c r="Q975" t="s">
        <v>8273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-49720</v>
      </c>
      <c r="P976">
        <f t="shared" si="61"/>
        <v>728815548.75</v>
      </c>
      <c r="Q976" t="s">
        <v>8273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-97393</v>
      </c>
      <c r="P977">
        <f t="shared" si="61"/>
        <v>732270750.25</v>
      </c>
      <c r="Q977" t="s">
        <v>8273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-147111</v>
      </c>
      <c r="P978">
        <f t="shared" si="61"/>
        <v>718786475.25</v>
      </c>
      <c r="Q978" t="s">
        <v>8273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-1791</v>
      </c>
      <c r="P979">
        <f t="shared" si="61"/>
        <v>727399328.75</v>
      </c>
      <c r="Q979" t="s">
        <v>8273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-75616</v>
      </c>
      <c r="P980">
        <f t="shared" si="61"/>
        <v>727568899.5</v>
      </c>
      <c r="Q980" t="s">
        <v>8273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-6013.84</v>
      </c>
      <c r="P981">
        <f t="shared" si="61"/>
        <v>732467762.53999996</v>
      </c>
      <c r="Q981" t="s">
        <v>8273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-8514</v>
      </c>
      <c r="P982">
        <f t="shared" si="61"/>
        <v>707721140.25</v>
      </c>
      <c r="Q982" t="s">
        <v>8273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-88877</v>
      </c>
      <c r="P983">
        <f t="shared" si="61"/>
        <v>703164114.75</v>
      </c>
      <c r="Q983" t="s">
        <v>8273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-17497</v>
      </c>
      <c r="P984">
        <f t="shared" si="61"/>
        <v>737067744.5</v>
      </c>
      <c r="Q984" t="s">
        <v>8273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-73468</v>
      </c>
      <c r="P985">
        <f t="shared" si="61"/>
        <v>735326563.75</v>
      </c>
      <c r="Q985" t="s">
        <v>8273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-9894</v>
      </c>
      <c r="P986">
        <f t="shared" si="61"/>
        <v>713106531.25</v>
      </c>
      <c r="Q986" t="s">
        <v>8273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-28112</v>
      </c>
      <c r="P987">
        <f t="shared" si="61"/>
        <v>725154080.25</v>
      </c>
      <c r="Q987" t="s">
        <v>8273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-17450</v>
      </c>
      <c r="P988">
        <f t="shared" si="61"/>
        <v>725021218.25</v>
      </c>
      <c r="Q988" t="s">
        <v>8273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-43390</v>
      </c>
      <c r="P989">
        <f t="shared" si="61"/>
        <v>700891187.75</v>
      </c>
      <c r="Q989" t="s">
        <v>8273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-5000</v>
      </c>
      <c r="P990">
        <f t="shared" si="61"/>
        <v>737007412.5</v>
      </c>
      <c r="Q990" t="s">
        <v>8273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-8323</v>
      </c>
      <c r="P991">
        <f t="shared" si="61"/>
        <v>736903174.75</v>
      </c>
      <c r="Q991" t="s">
        <v>8273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-24974</v>
      </c>
      <c r="P992">
        <f t="shared" si="61"/>
        <v>704237089</v>
      </c>
      <c r="Q992" t="s">
        <v>8273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-4788</v>
      </c>
      <c r="P993">
        <f t="shared" si="61"/>
        <v>733634166.75</v>
      </c>
      <c r="Q993" t="s">
        <v>8273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-99533</v>
      </c>
      <c r="P994">
        <f t="shared" si="61"/>
        <v>730032777.25</v>
      </c>
      <c r="Q994" t="s">
        <v>8273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-52439</v>
      </c>
      <c r="P995">
        <f t="shared" si="61"/>
        <v>738749781.25</v>
      </c>
      <c r="Q995" t="s">
        <v>8273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-195331</v>
      </c>
      <c r="P996">
        <f t="shared" si="61"/>
        <v>707557137.5</v>
      </c>
      <c r="Q996" t="s">
        <v>8273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-9274</v>
      </c>
      <c r="P997">
        <f t="shared" si="61"/>
        <v>708104503.75</v>
      </c>
      <c r="Q997" t="s">
        <v>8273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-3935</v>
      </c>
      <c r="P998">
        <f t="shared" si="61"/>
        <v>702594237.5</v>
      </c>
      <c r="Q998" t="s">
        <v>8273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-4935</v>
      </c>
      <c r="P999">
        <f t="shared" si="61"/>
        <v>707923766.75</v>
      </c>
      <c r="Q999" t="s">
        <v>8273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-24865</v>
      </c>
      <c r="P1000">
        <f t="shared" si="61"/>
        <v>722990641.5</v>
      </c>
      <c r="Q1000" t="s">
        <v>8273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-138317</v>
      </c>
      <c r="P1001">
        <f t="shared" si="61"/>
        <v>707287033.25</v>
      </c>
      <c r="Q1001" t="s">
        <v>8273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-874876</v>
      </c>
      <c r="P1002">
        <f t="shared" si="61"/>
        <v>743478637.5</v>
      </c>
      <c r="Q1002" t="s">
        <v>8273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200</v>
      </c>
      <c r="P1003">
        <f t="shared" si="61"/>
        <v>741927607.5</v>
      </c>
      <c r="Q1003" t="s">
        <v>8273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-7039</v>
      </c>
      <c r="P1004">
        <f t="shared" si="61"/>
        <v>724528109</v>
      </c>
      <c r="Q1004" t="s">
        <v>8273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-16789</v>
      </c>
      <c r="P1005">
        <f t="shared" si="61"/>
        <v>744193737</v>
      </c>
      <c r="Q1005" t="s">
        <v>8273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-4448</v>
      </c>
      <c r="P1006">
        <f t="shared" si="61"/>
        <v>727264575.25</v>
      </c>
      <c r="Q1006" t="s">
        <v>8273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-49898</v>
      </c>
      <c r="P1007">
        <f t="shared" si="61"/>
        <v>722476557.25</v>
      </c>
      <c r="Q1007" t="s">
        <v>8273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-3766</v>
      </c>
      <c r="P1008">
        <f t="shared" si="61"/>
        <v>709005793.5</v>
      </c>
      <c r="Q1008" t="s">
        <v>8273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-16704</v>
      </c>
      <c r="P1009">
        <f t="shared" si="61"/>
        <v>739959054.5</v>
      </c>
      <c r="Q1009" t="s">
        <v>8273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-93250</v>
      </c>
      <c r="P1010">
        <f t="shared" si="61"/>
        <v>740828620.25</v>
      </c>
      <c r="Q1010" t="s">
        <v>8273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-43435</v>
      </c>
      <c r="P1011">
        <f t="shared" si="61"/>
        <v>732526989.5</v>
      </c>
      <c r="Q1011" t="s">
        <v>8273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-115030</v>
      </c>
      <c r="P1012">
        <f t="shared" si="61"/>
        <v>735306256.5</v>
      </c>
      <c r="Q1012" t="s">
        <v>8273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-19925</v>
      </c>
      <c r="P1013">
        <f t="shared" si="61"/>
        <v>708497216.5</v>
      </c>
      <c r="Q1013" t="s">
        <v>8273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1071751.05</v>
      </c>
      <c r="P1014">
        <f t="shared" si="61"/>
        <v>741924407.51250005</v>
      </c>
      <c r="Q1014" t="s">
        <v>8273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-16368</v>
      </c>
      <c r="P1015">
        <f t="shared" si="61"/>
        <v>725106994.5</v>
      </c>
      <c r="Q1015" t="s">
        <v>8273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-6940</v>
      </c>
      <c r="P1016">
        <f t="shared" si="61"/>
        <v>708956076.5</v>
      </c>
      <c r="Q1016" t="s">
        <v>8273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-8760</v>
      </c>
      <c r="P1017">
        <f t="shared" si="61"/>
        <v>723595709</v>
      </c>
      <c r="Q1017" t="s">
        <v>8273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-97158</v>
      </c>
      <c r="P1018">
        <f t="shared" si="61"/>
        <v>729026048</v>
      </c>
      <c r="Q1018" t="s">
        <v>8273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-192803</v>
      </c>
      <c r="P1019">
        <f t="shared" si="61"/>
        <v>723212455.5</v>
      </c>
      <c r="Q1019" t="s">
        <v>8273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-19379</v>
      </c>
      <c r="P1020">
        <f t="shared" si="61"/>
        <v>733600623.5</v>
      </c>
      <c r="Q1020" t="s">
        <v>8273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-23700</v>
      </c>
      <c r="P1021">
        <f t="shared" si="61"/>
        <v>710903499.5</v>
      </c>
      <c r="Q1021" t="s">
        <v>8273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1636</v>
      </c>
      <c r="P1022">
        <f t="shared" si="61"/>
        <v>715956611.25</v>
      </c>
      <c r="Q1022" t="s">
        <v>8324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7554.1100000000006</v>
      </c>
      <c r="P1023">
        <f t="shared" si="61"/>
        <v>722035000.77749991</v>
      </c>
      <c r="Q1023" t="s">
        <v>8324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298</v>
      </c>
      <c r="P1024">
        <f t="shared" si="61"/>
        <v>715290931.5</v>
      </c>
      <c r="Q1024" t="s">
        <v>8324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2743</v>
      </c>
      <c r="P1025">
        <f t="shared" si="61"/>
        <v>716772149</v>
      </c>
      <c r="Q1025" t="s">
        <v>8324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3727.5499999999993</v>
      </c>
      <c r="P1026">
        <f t="shared" si="61"/>
        <v>726482228.63750005</v>
      </c>
      <c r="Q1026" t="s">
        <v>8324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E1027-D1027</f>
        <v>6949.820000000007</v>
      </c>
      <c r="P1027">
        <f t="shared" ref="P1027:P1090" si="65">AVERAGE(E1027:L1027)</f>
        <v>712638623.70499992</v>
      </c>
      <c r="Q1027" t="s">
        <v>8324</v>
      </c>
      <c r="S1027" s="9">
        <f t="shared" ref="S1027:S1090" si="66">(((J1027/60/60/24)+DATE(1970,1,1)))</f>
        <v>42049.833761574075</v>
      </c>
      <c r="T1027" s="9">
        <f t="shared" ref="T1027:T1090" si="67">(((I1027/60/60/24)+DATE(1970,1,1)))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0.57999999999992724</v>
      </c>
      <c r="P1028">
        <f t="shared" si="65"/>
        <v>728975288.64499998</v>
      </c>
      <c r="Q1028" t="s">
        <v>8324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232</v>
      </c>
      <c r="P1029">
        <f t="shared" si="65"/>
        <v>706366634.5</v>
      </c>
      <c r="Q1029" t="s">
        <v>8324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1727</v>
      </c>
      <c r="P1030">
        <f t="shared" si="65"/>
        <v>743441746.75</v>
      </c>
      <c r="Q1030" t="s">
        <v>8324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1176</v>
      </c>
      <c r="P1031">
        <f t="shared" si="65"/>
        <v>712924391</v>
      </c>
      <c r="Q1031" t="s">
        <v>8324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4842</v>
      </c>
      <c r="P1032">
        <f t="shared" si="65"/>
        <v>736539424.75</v>
      </c>
      <c r="Q1032" t="s">
        <v>8324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740</v>
      </c>
      <c r="P1033">
        <f t="shared" si="65"/>
        <v>724499714.75</v>
      </c>
      <c r="Q1033" t="s">
        <v>8324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458.84000000000015</v>
      </c>
      <c r="P1034">
        <f t="shared" si="65"/>
        <v>732702301.21000004</v>
      </c>
      <c r="Q1034" t="s">
        <v>8324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38</v>
      </c>
      <c r="P1035">
        <f t="shared" si="65"/>
        <v>740177588.25</v>
      </c>
      <c r="Q1035" t="s">
        <v>8324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1500.0900000000001</v>
      </c>
      <c r="P1036">
        <f t="shared" si="65"/>
        <v>734495252.52250004</v>
      </c>
      <c r="Q1036" t="s">
        <v>8324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352</v>
      </c>
      <c r="P1037">
        <f t="shared" si="65"/>
        <v>711187367</v>
      </c>
      <c r="Q1037" t="s">
        <v>8324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556.22000000000025</v>
      </c>
      <c r="P1038">
        <f t="shared" si="65"/>
        <v>678085414.30500007</v>
      </c>
      <c r="Q1038" t="s">
        <v>8324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21</v>
      </c>
      <c r="P1039">
        <f t="shared" si="65"/>
        <v>715479326</v>
      </c>
      <c r="Q1039" t="s">
        <v>8324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680</v>
      </c>
      <c r="P1040">
        <f t="shared" si="65"/>
        <v>728534471.75</v>
      </c>
      <c r="Q1040" t="s">
        <v>8324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141</v>
      </c>
      <c r="P1041">
        <f t="shared" si="65"/>
        <v>740263314.25</v>
      </c>
      <c r="Q1041" t="s">
        <v>8324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-84750</v>
      </c>
      <c r="P1042">
        <f t="shared" si="65"/>
        <v>735510667.25</v>
      </c>
      <c r="Q1042" t="s">
        <v>8281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-50</v>
      </c>
      <c r="P1043">
        <f t="shared" si="65"/>
        <v>702952996</v>
      </c>
      <c r="Q1043" t="s">
        <v>8281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-640</v>
      </c>
      <c r="P1044">
        <f t="shared" si="65"/>
        <v>704335239.75</v>
      </c>
      <c r="Q1044" t="s">
        <v>8281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-91463</v>
      </c>
      <c r="P1045">
        <f t="shared" si="65"/>
        <v>715405134.75</v>
      </c>
      <c r="Q1045" t="s">
        <v>8281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-6994</v>
      </c>
      <c r="P1046">
        <f t="shared" si="65"/>
        <v>711564007.25</v>
      </c>
      <c r="Q1046" t="s">
        <v>8281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-9734</v>
      </c>
      <c r="P1047">
        <f t="shared" si="65"/>
        <v>703765843.5</v>
      </c>
      <c r="Q1047" t="s">
        <v>8281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-3000</v>
      </c>
      <c r="P1048">
        <f t="shared" si="65"/>
        <v>724608780</v>
      </c>
      <c r="Q1048" t="s">
        <v>8281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-1999</v>
      </c>
      <c r="P1049">
        <f t="shared" si="65"/>
        <v>706961058</v>
      </c>
      <c r="Q1049" t="s">
        <v>8281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-14788</v>
      </c>
      <c r="P1050">
        <f t="shared" si="65"/>
        <v>736519148.5</v>
      </c>
      <c r="Q1050" t="s">
        <v>8281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-12000</v>
      </c>
      <c r="P1051">
        <f t="shared" si="65"/>
        <v>726988222.5</v>
      </c>
      <c r="Q1051" t="s">
        <v>8281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-2500</v>
      </c>
      <c r="P1052">
        <f t="shared" si="65"/>
        <v>720480838.5</v>
      </c>
      <c r="Q1052" t="s">
        <v>8281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-500</v>
      </c>
      <c r="P1053">
        <f t="shared" si="65"/>
        <v>703944612.5</v>
      </c>
      <c r="Q1053" t="s">
        <v>8281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-4336</v>
      </c>
      <c r="P1054">
        <f t="shared" si="65"/>
        <v>731670558.75</v>
      </c>
      <c r="Q1054" t="s">
        <v>8281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-1485</v>
      </c>
      <c r="P1055">
        <f t="shared" si="65"/>
        <v>743846670</v>
      </c>
      <c r="Q1055" t="s">
        <v>8281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-2500</v>
      </c>
      <c r="P1056">
        <f t="shared" si="65"/>
        <v>703204599.75</v>
      </c>
      <c r="Q1056" t="s">
        <v>8281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-3500</v>
      </c>
      <c r="P1057">
        <f t="shared" si="65"/>
        <v>728049272.5</v>
      </c>
      <c r="Q1057" t="s">
        <v>8281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-10000</v>
      </c>
      <c r="P1058">
        <f t="shared" si="65"/>
        <v>713650988.5</v>
      </c>
      <c r="Q1058" t="s">
        <v>8281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-10000</v>
      </c>
      <c r="P1059">
        <f t="shared" si="65"/>
        <v>739795341.5</v>
      </c>
      <c r="Q1059" t="s">
        <v>8281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-40000</v>
      </c>
      <c r="P1060">
        <f t="shared" si="65"/>
        <v>712776260.75</v>
      </c>
      <c r="Q1060" t="s">
        <v>8281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-1100</v>
      </c>
      <c r="P1061">
        <f t="shared" si="65"/>
        <v>712487628</v>
      </c>
      <c r="Q1061" t="s">
        <v>8281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-4950</v>
      </c>
      <c r="P1062">
        <f t="shared" si="65"/>
        <v>713919459.25</v>
      </c>
      <c r="Q1062" t="s">
        <v>8281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-4000</v>
      </c>
      <c r="P1063">
        <f t="shared" si="65"/>
        <v>729784477</v>
      </c>
      <c r="Q1063" t="s">
        <v>8281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-9</v>
      </c>
      <c r="P1064">
        <f t="shared" si="65"/>
        <v>734024519</v>
      </c>
      <c r="Q1064" t="s">
        <v>8281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-1000</v>
      </c>
      <c r="P1065">
        <f t="shared" si="65"/>
        <v>735654131</v>
      </c>
      <c r="Q1065" t="s">
        <v>8281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-81923</v>
      </c>
      <c r="P1066">
        <f t="shared" si="65"/>
        <v>685617501.5</v>
      </c>
      <c r="Q1066" t="s">
        <v>8325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-2919</v>
      </c>
      <c r="P1067">
        <f t="shared" si="65"/>
        <v>695795682.5</v>
      </c>
      <c r="Q1067" t="s">
        <v>8325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-144949</v>
      </c>
      <c r="P1068">
        <f t="shared" si="65"/>
        <v>686858090.75</v>
      </c>
      <c r="Q1068" t="s">
        <v>8325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-370</v>
      </c>
      <c r="P1069">
        <f t="shared" si="65"/>
        <v>693181000.5</v>
      </c>
      <c r="Q1069" t="s">
        <v>8325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-29955</v>
      </c>
      <c r="P1070">
        <f t="shared" si="65"/>
        <v>729490344.25</v>
      </c>
      <c r="Q1070" t="s">
        <v>8325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-1350</v>
      </c>
      <c r="P1071">
        <f t="shared" si="65"/>
        <v>692031847.25</v>
      </c>
      <c r="Q1071" t="s">
        <v>8325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-9930</v>
      </c>
      <c r="P1072">
        <f t="shared" si="65"/>
        <v>674093329</v>
      </c>
      <c r="Q1072" t="s">
        <v>8325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-100</v>
      </c>
      <c r="P1073">
        <f t="shared" si="65"/>
        <v>723244646.5</v>
      </c>
      <c r="Q1073" t="s">
        <v>8325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-74949</v>
      </c>
      <c r="P1074">
        <f t="shared" si="65"/>
        <v>695167162.25</v>
      </c>
      <c r="Q1074" t="s">
        <v>8325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-740</v>
      </c>
      <c r="P1075">
        <f t="shared" si="65"/>
        <v>658755273.25</v>
      </c>
      <c r="Q1075" t="s">
        <v>8325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-50593</v>
      </c>
      <c r="P1076">
        <f t="shared" si="65"/>
        <v>693757131.75</v>
      </c>
      <c r="Q1076" t="s">
        <v>8325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-955</v>
      </c>
      <c r="P1077">
        <f t="shared" si="65"/>
        <v>667522270</v>
      </c>
      <c r="Q1077" t="s">
        <v>8325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-27926</v>
      </c>
      <c r="P1078">
        <f t="shared" si="65"/>
        <v>704037137.25</v>
      </c>
      <c r="Q1078" t="s">
        <v>8325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-17656</v>
      </c>
      <c r="P1079">
        <f t="shared" si="65"/>
        <v>725725883.25</v>
      </c>
      <c r="Q1079" t="s">
        <v>8325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-555</v>
      </c>
      <c r="P1080">
        <f t="shared" si="65"/>
        <v>654682873</v>
      </c>
      <c r="Q1080" t="s">
        <v>8325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-25322</v>
      </c>
      <c r="P1081">
        <f t="shared" si="65"/>
        <v>731076642</v>
      </c>
      <c r="Q1081" t="s">
        <v>8325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-18179</v>
      </c>
      <c r="P1082">
        <f t="shared" si="65"/>
        <v>699241646.25</v>
      </c>
      <c r="Q1082" t="s">
        <v>8325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-67988</v>
      </c>
      <c r="P1083">
        <f t="shared" si="65"/>
        <v>710593650</v>
      </c>
      <c r="Q1083" t="s">
        <v>8325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-9944</v>
      </c>
      <c r="P1084">
        <f t="shared" si="65"/>
        <v>671669558.75</v>
      </c>
      <c r="Q1084" t="s">
        <v>8325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-49590</v>
      </c>
      <c r="P1085">
        <f t="shared" si="65"/>
        <v>702201394.25</v>
      </c>
      <c r="Q1085" t="s">
        <v>8325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-550</v>
      </c>
      <c r="P1086">
        <f t="shared" si="65"/>
        <v>703119402</v>
      </c>
      <c r="Q1086" t="s">
        <v>8325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-28974</v>
      </c>
      <c r="P1087">
        <f t="shared" si="65"/>
        <v>728337146.25</v>
      </c>
      <c r="Q1087" t="s">
        <v>8325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-17985</v>
      </c>
      <c r="P1088">
        <f t="shared" si="65"/>
        <v>703808649.75</v>
      </c>
      <c r="Q1088" t="s">
        <v>8325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-1100</v>
      </c>
      <c r="P1089">
        <f t="shared" si="65"/>
        <v>700778043.5</v>
      </c>
      <c r="Q1089" t="s">
        <v>8325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-38617.660000000003</v>
      </c>
      <c r="P1090">
        <f t="shared" si="65"/>
        <v>698536965.83500004</v>
      </c>
      <c r="Q1090" t="s">
        <v>8325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E1091-D1091</f>
        <v>-13826</v>
      </c>
      <c r="P1091">
        <f t="shared" ref="P1091:P1154" si="69">AVERAGE(E1091:L1091)</f>
        <v>716998893.25</v>
      </c>
      <c r="Q1091" t="s">
        <v>8325</v>
      </c>
      <c r="S1091" s="9">
        <f t="shared" ref="S1091:S1154" si="70">(((J1091/60/60/24)+DATE(1970,1,1)))</f>
        <v>42151.189525462964</v>
      </c>
      <c r="T1091" s="9">
        <f t="shared" ref="T1091:T1154" si="71">(((I1091/60/60/24)+DATE(1970,1,1)))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-12994</v>
      </c>
      <c r="P1092">
        <f t="shared" si="69"/>
        <v>715788828</v>
      </c>
      <c r="Q1092" t="s">
        <v>8325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-175</v>
      </c>
      <c r="P1093">
        <f t="shared" si="69"/>
        <v>729509742.75</v>
      </c>
      <c r="Q1093" t="s">
        <v>8325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-1979</v>
      </c>
      <c r="P1094">
        <f t="shared" si="69"/>
        <v>678068326</v>
      </c>
      <c r="Q1094" t="s">
        <v>8325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-257.75</v>
      </c>
      <c r="P1095">
        <f t="shared" si="69"/>
        <v>727292480.0625</v>
      </c>
      <c r="Q1095" t="s">
        <v>8325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-14705.99</v>
      </c>
      <c r="P1096">
        <f t="shared" si="69"/>
        <v>658442846.75250006</v>
      </c>
      <c r="Q1096" t="s">
        <v>8325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-474826</v>
      </c>
      <c r="P1097">
        <f t="shared" si="69"/>
        <v>688291927</v>
      </c>
      <c r="Q1097" t="s">
        <v>8325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-9848</v>
      </c>
      <c r="P1098">
        <f t="shared" si="69"/>
        <v>705535683.75</v>
      </c>
      <c r="Q1098" t="s">
        <v>8325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-99953</v>
      </c>
      <c r="P1099">
        <f t="shared" si="69"/>
        <v>696029452</v>
      </c>
      <c r="Q1099" t="s">
        <v>8325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-23197</v>
      </c>
      <c r="P1100">
        <f t="shared" si="69"/>
        <v>698059003.75</v>
      </c>
      <c r="Q1100" t="s">
        <v>8325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-4975</v>
      </c>
      <c r="P1101">
        <f t="shared" si="69"/>
        <v>715125740.5</v>
      </c>
      <c r="Q1101" t="s">
        <v>8325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-3900</v>
      </c>
      <c r="P1102">
        <f t="shared" si="69"/>
        <v>727060813</v>
      </c>
      <c r="Q1102" t="s">
        <v>8325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-99959</v>
      </c>
      <c r="P1103">
        <f t="shared" si="69"/>
        <v>733677076.25</v>
      </c>
      <c r="Q1103" t="s">
        <v>8325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-7575</v>
      </c>
      <c r="P1104">
        <f t="shared" si="69"/>
        <v>692416078.5</v>
      </c>
      <c r="Q1104" t="s">
        <v>8325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-14757</v>
      </c>
      <c r="P1105">
        <f t="shared" si="69"/>
        <v>731817659.5</v>
      </c>
      <c r="Q1105" t="s">
        <v>8325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-57029</v>
      </c>
      <c r="P1106">
        <f t="shared" si="69"/>
        <v>700592862.5</v>
      </c>
      <c r="Q1106" t="s">
        <v>8325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-898569</v>
      </c>
      <c r="P1107">
        <f t="shared" si="69"/>
        <v>697166926.25</v>
      </c>
      <c r="Q1107" t="s">
        <v>8325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-235</v>
      </c>
      <c r="P1108">
        <f t="shared" si="69"/>
        <v>666131930.5</v>
      </c>
      <c r="Q1108" t="s">
        <v>8325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-10000</v>
      </c>
      <c r="P1109">
        <f t="shared" si="69"/>
        <v>702426012</v>
      </c>
      <c r="Q1109" t="s">
        <v>8325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-24267.5</v>
      </c>
      <c r="P1110">
        <f t="shared" si="69"/>
        <v>665868405.875</v>
      </c>
      <c r="Q1110" t="s">
        <v>8325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-9955</v>
      </c>
      <c r="P1111">
        <f t="shared" si="69"/>
        <v>739099007</v>
      </c>
      <c r="Q1111" t="s">
        <v>8325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-49745</v>
      </c>
      <c r="P1112">
        <f t="shared" si="69"/>
        <v>676811577.5</v>
      </c>
      <c r="Q1112" t="s">
        <v>8325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-2499</v>
      </c>
      <c r="P1113">
        <f t="shared" si="69"/>
        <v>725466395.5</v>
      </c>
      <c r="Q1113" t="s">
        <v>8325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-56727.08</v>
      </c>
      <c r="P1114">
        <f t="shared" si="69"/>
        <v>709548748.98000002</v>
      </c>
      <c r="Q1114" t="s">
        <v>8325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-995</v>
      </c>
      <c r="P1115">
        <f t="shared" si="69"/>
        <v>703381411.5</v>
      </c>
      <c r="Q1115" t="s">
        <v>8325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-5990</v>
      </c>
      <c r="P1116">
        <f t="shared" si="69"/>
        <v>690005346.75</v>
      </c>
      <c r="Q1116" t="s">
        <v>8325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-39947</v>
      </c>
      <c r="P1117">
        <f t="shared" si="69"/>
        <v>729029161.75</v>
      </c>
      <c r="Q1117" t="s">
        <v>8325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-499821.48</v>
      </c>
      <c r="P1118">
        <f t="shared" si="69"/>
        <v>668340651.13</v>
      </c>
      <c r="Q1118" t="s">
        <v>8325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-917</v>
      </c>
      <c r="P1119">
        <f t="shared" si="69"/>
        <v>724878679.25</v>
      </c>
      <c r="Q1119" t="s">
        <v>8325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-4391</v>
      </c>
      <c r="P1120">
        <f t="shared" si="69"/>
        <v>697686317.5</v>
      </c>
      <c r="Q1120" t="s">
        <v>8325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-2095</v>
      </c>
      <c r="P1121">
        <f t="shared" si="69"/>
        <v>698124633.5</v>
      </c>
      <c r="Q1121" t="s">
        <v>8325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-25000</v>
      </c>
      <c r="P1122">
        <f t="shared" si="69"/>
        <v>658945700</v>
      </c>
      <c r="Q1122" t="s">
        <v>8325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-249971</v>
      </c>
      <c r="P1123">
        <f t="shared" si="69"/>
        <v>728305066.5</v>
      </c>
      <c r="Q1123" t="s">
        <v>8325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-3200</v>
      </c>
      <c r="P1124">
        <f t="shared" si="69"/>
        <v>684664012.5</v>
      </c>
      <c r="Q1124" t="s">
        <v>8325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-4989</v>
      </c>
      <c r="P1125">
        <f t="shared" si="69"/>
        <v>698307427.5</v>
      </c>
      <c r="Q1125" t="s">
        <v>8325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-89575</v>
      </c>
      <c r="P1126">
        <f t="shared" si="69"/>
        <v>714556933.5</v>
      </c>
      <c r="Q1126" t="s">
        <v>8326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-3000</v>
      </c>
      <c r="P1127">
        <f t="shared" si="69"/>
        <v>720300565</v>
      </c>
      <c r="Q1127" t="s">
        <v>8326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-1990</v>
      </c>
      <c r="P1128">
        <f t="shared" si="69"/>
        <v>733593350</v>
      </c>
      <c r="Q1128" t="s">
        <v>8326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-34415</v>
      </c>
      <c r="P1129">
        <f t="shared" si="69"/>
        <v>707329952</v>
      </c>
      <c r="Q1129" t="s">
        <v>8326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-999</v>
      </c>
      <c r="P1130">
        <f t="shared" si="69"/>
        <v>703064859</v>
      </c>
      <c r="Q1130" t="s">
        <v>8326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-19979</v>
      </c>
      <c r="P1131">
        <f t="shared" si="69"/>
        <v>731905852.25</v>
      </c>
      <c r="Q1131" t="s">
        <v>8326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-4989</v>
      </c>
      <c r="P1132">
        <f t="shared" si="69"/>
        <v>707184753.5</v>
      </c>
      <c r="Q1132" t="s">
        <v>8326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-40000</v>
      </c>
      <c r="P1133">
        <f t="shared" si="69"/>
        <v>724848834</v>
      </c>
      <c r="Q1133" t="s">
        <v>8326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-8562</v>
      </c>
      <c r="P1134">
        <f t="shared" si="69"/>
        <v>740971748.25</v>
      </c>
      <c r="Q1134" t="s">
        <v>8326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-2980</v>
      </c>
      <c r="P1135">
        <f t="shared" si="69"/>
        <v>702751995.75</v>
      </c>
      <c r="Q1135" t="s">
        <v>8326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-24999</v>
      </c>
      <c r="P1136">
        <f t="shared" si="69"/>
        <v>708317452.5</v>
      </c>
      <c r="Q1136" t="s">
        <v>8326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-950</v>
      </c>
      <c r="P1137">
        <f t="shared" si="69"/>
        <v>734615559.75</v>
      </c>
      <c r="Q1137" t="s">
        <v>8326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-3920</v>
      </c>
      <c r="P1138">
        <f t="shared" si="69"/>
        <v>724622683.5</v>
      </c>
      <c r="Q1138" t="s">
        <v>8326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-15125</v>
      </c>
      <c r="P1139">
        <f t="shared" si="69"/>
        <v>730074689</v>
      </c>
      <c r="Q1139" t="s">
        <v>8326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-34875</v>
      </c>
      <c r="P1140">
        <f t="shared" si="69"/>
        <v>742085597.75</v>
      </c>
      <c r="Q1140" t="s">
        <v>8326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-7995</v>
      </c>
      <c r="P1141">
        <f t="shared" si="69"/>
        <v>709402214.5</v>
      </c>
      <c r="Q1141" t="s">
        <v>8326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-5000</v>
      </c>
      <c r="P1142">
        <f t="shared" si="69"/>
        <v>718781560.5</v>
      </c>
      <c r="Q1142" t="s">
        <v>8326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-500</v>
      </c>
      <c r="P1143">
        <f t="shared" si="69"/>
        <v>717582225</v>
      </c>
      <c r="Q1143" t="s">
        <v>8326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-4000</v>
      </c>
      <c r="P1144">
        <f t="shared" si="69"/>
        <v>711417863.5</v>
      </c>
      <c r="Q1144" t="s">
        <v>8326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-44814</v>
      </c>
      <c r="P1145">
        <f t="shared" si="69"/>
        <v>724515611.5</v>
      </c>
      <c r="Q1145" t="s">
        <v>8326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-9300</v>
      </c>
      <c r="P1146">
        <f t="shared" si="69"/>
        <v>714492660</v>
      </c>
      <c r="Q1146" t="s">
        <v>8327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-79900</v>
      </c>
      <c r="P1147">
        <f t="shared" si="69"/>
        <v>704840321.25</v>
      </c>
      <c r="Q1147" t="s">
        <v>8327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-5470</v>
      </c>
      <c r="P1148">
        <f t="shared" si="69"/>
        <v>698714922</v>
      </c>
      <c r="Q1148" t="s">
        <v>8327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-25000</v>
      </c>
      <c r="P1149">
        <f t="shared" si="69"/>
        <v>705584391.5</v>
      </c>
      <c r="Q1149" t="s">
        <v>8327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-14927</v>
      </c>
      <c r="P1150">
        <f t="shared" si="69"/>
        <v>739635509.5</v>
      </c>
      <c r="Q1150" t="s">
        <v>8327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-49925</v>
      </c>
      <c r="P1151">
        <f t="shared" si="69"/>
        <v>732400302.25</v>
      </c>
      <c r="Q1151" t="s">
        <v>8327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-2248</v>
      </c>
      <c r="P1152">
        <f t="shared" si="69"/>
        <v>724850902</v>
      </c>
      <c r="Q1152" t="s">
        <v>8327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-25000</v>
      </c>
      <c r="P1153">
        <f t="shared" si="69"/>
        <v>720148431.5</v>
      </c>
      <c r="Q1153" t="s">
        <v>8327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-15089</v>
      </c>
      <c r="P1154">
        <f t="shared" si="69"/>
        <v>715206887.5</v>
      </c>
      <c r="Q1154" t="s">
        <v>8327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E1155-D1155</f>
        <v>-7950</v>
      </c>
      <c r="P1155">
        <f t="shared" ref="P1155:P1218" si="73">AVERAGE(E1155:L1155)</f>
        <v>716675665.25</v>
      </c>
      <c r="Q1155" t="s">
        <v>8327</v>
      </c>
      <c r="S1155" s="9">
        <f t="shared" ref="S1155:S1218" si="74">(((J1155/60/60/24)+DATE(1970,1,1)))</f>
        <v>42143.714178240742</v>
      </c>
      <c r="T1155" s="9">
        <f t="shared" ref="T1155:T1218" si="75">(((I1155/60/60/24)+DATE(1970,1,1)))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-4675</v>
      </c>
      <c r="P1156">
        <f t="shared" si="73"/>
        <v>720105585</v>
      </c>
      <c r="Q1156" t="s">
        <v>8327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-24812</v>
      </c>
      <c r="P1157">
        <f t="shared" si="73"/>
        <v>703372253</v>
      </c>
      <c r="Q1157" t="s">
        <v>8327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-6500</v>
      </c>
      <c r="P1158">
        <f t="shared" si="73"/>
        <v>711723081</v>
      </c>
      <c r="Q1158" t="s">
        <v>8327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-9849</v>
      </c>
      <c r="P1159">
        <f t="shared" si="73"/>
        <v>707600878.5</v>
      </c>
      <c r="Q1159" t="s">
        <v>8327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-7465</v>
      </c>
      <c r="P1160">
        <f t="shared" si="73"/>
        <v>708397573.5</v>
      </c>
      <c r="Q1160" t="s">
        <v>8327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-6750</v>
      </c>
      <c r="P1161">
        <f t="shared" si="73"/>
        <v>717171466.25</v>
      </c>
      <c r="Q1161" t="s">
        <v>8327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-28845</v>
      </c>
      <c r="P1162">
        <f t="shared" si="73"/>
        <v>713108486.5</v>
      </c>
      <c r="Q1162" t="s">
        <v>8327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-18000</v>
      </c>
      <c r="P1163">
        <f t="shared" si="73"/>
        <v>715570394.5</v>
      </c>
      <c r="Q1163" t="s">
        <v>8327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-59965</v>
      </c>
      <c r="P1164">
        <f t="shared" si="73"/>
        <v>705161541.25</v>
      </c>
      <c r="Q1164" t="s">
        <v>8327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-5200</v>
      </c>
      <c r="P1165">
        <f t="shared" si="73"/>
        <v>703154460</v>
      </c>
      <c r="Q1165" t="s">
        <v>8327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-10000</v>
      </c>
      <c r="P1166">
        <f t="shared" si="73"/>
        <v>732487291</v>
      </c>
      <c r="Q1166" t="s">
        <v>8327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-7929.5</v>
      </c>
      <c r="P1167">
        <f t="shared" si="73"/>
        <v>701577788.875</v>
      </c>
      <c r="Q1167" t="s">
        <v>8327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-12129</v>
      </c>
      <c r="P1168">
        <f t="shared" si="73"/>
        <v>716983605.25</v>
      </c>
      <c r="Q1168" t="s">
        <v>8327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-59021</v>
      </c>
      <c r="P1169">
        <f t="shared" si="73"/>
        <v>704602396.25</v>
      </c>
      <c r="Q1169" t="s">
        <v>8327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-16980</v>
      </c>
      <c r="P1170">
        <f t="shared" si="73"/>
        <v>736605788.25</v>
      </c>
      <c r="Q1170" t="s">
        <v>8327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-9983</v>
      </c>
      <c r="P1171">
        <f t="shared" si="73"/>
        <v>711648886.5</v>
      </c>
      <c r="Q1171" t="s">
        <v>8327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-24900</v>
      </c>
      <c r="P1172">
        <f t="shared" si="73"/>
        <v>715862611</v>
      </c>
      <c r="Q1172" t="s">
        <v>8327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-24975</v>
      </c>
      <c r="P1173">
        <f t="shared" si="73"/>
        <v>707565270</v>
      </c>
      <c r="Q1173" t="s">
        <v>8327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-9000</v>
      </c>
      <c r="P1174">
        <f t="shared" si="73"/>
        <v>703627876</v>
      </c>
      <c r="Q1174" t="s">
        <v>8327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-124970</v>
      </c>
      <c r="P1175">
        <f t="shared" si="73"/>
        <v>718532036.25</v>
      </c>
      <c r="Q1175" t="s">
        <v>8327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-14114</v>
      </c>
      <c r="P1176">
        <f t="shared" si="73"/>
        <v>730721389.75</v>
      </c>
      <c r="Q1176" t="s">
        <v>8327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-19415</v>
      </c>
      <c r="P1177">
        <f t="shared" si="73"/>
        <v>717842818</v>
      </c>
      <c r="Q1177" t="s">
        <v>8327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-174990</v>
      </c>
      <c r="P1178">
        <f t="shared" si="73"/>
        <v>743224927.25</v>
      </c>
      <c r="Q1178" t="s">
        <v>8327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-6000</v>
      </c>
      <c r="P1179">
        <f t="shared" si="73"/>
        <v>706046148</v>
      </c>
      <c r="Q1179" t="s">
        <v>8327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-74995</v>
      </c>
      <c r="P1180">
        <f t="shared" si="73"/>
        <v>703464727.5</v>
      </c>
      <c r="Q1180" t="s">
        <v>8327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-56800</v>
      </c>
      <c r="P1181">
        <f t="shared" si="73"/>
        <v>722379114.75</v>
      </c>
      <c r="Q1181" t="s">
        <v>8327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-44125</v>
      </c>
      <c r="P1182">
        <f t="shared" si="73"/>
        <v>701193947</v>
      </c>
      <c r="Q1182" t="s">
        <v>8327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-49996</v>
      </c>
      <c r="P1183">
        <f t="shared" si="73"/>
        <v>711950662.25</v>
      </c>
      <c r="Q1183" t="s">
        <v>8327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-958</v>
      </c>
      <c r="P1184">
        <f t="shared" si="73"/>
        <v>741712113.5</v>
      </c>
      <c r="Q1184" t="s">
        <v>8327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-2400</v>
      </c>
      <c r="P1185">
        <f t="shared" si="73"/>
        <v>738612616.5</v>
      </c>
      <c r="Q1185" t="s">
        <v>8327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1086</v>
      </c>
      <c r="P1186">
        <f t="shared" si="73"/>
        <v>742531770.75</v>
      </c>
      <c r="Q1186" t="s">
        <v>8285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680</v>
      </c>
      <c r="P1187">
        <f t="shared" si="73"/>
        <v>716173610</v>
      </c>
      <c r="Q1187" t="s">
        <v>8285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505</v>
      </c>
      <c r="P1188">
        <f t="shared" si="73"/>
        <v>715886710.75</v>
      </c>
      <c r="Q1188" t="s">
        <v>8285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361</v>
      </c>
      <c r="P1189">
        <f t="shared" si="73"/>
        <v>715257026</v>
      </c>
      <c r="Q1189" t="s">
        <v>8285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1211</v>
      </c>
      <c r="P1190">
        <f t="shared" si="73"/>
        <v>741019094</v>
      </c>
      <c r="Q1190" t="s">
        <v>8285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700</v>
      </c>
      <c r="P1191">
        <f t="shared" si="73"/>
        <v>733170344</v>
      </c>
      <c r="Q1191" t="s">
        <v>8285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175</v>
      </c>
      <c r="P1192">
        <f t="shared" si="73"/>
        <v>704102534.5</v>
      </c>
      <c r="Q1192" t="s">
        <v>8285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245</v>
      </c>
      <c r="P1193">
        <f t="shared" si="73"/>
        <v>728593924.5</v>
      </c>
      <c r="Q1193" t="s">
        <v>8285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190</v>
      </c>
      <c r="P1194">
        <f t="shared" si="73"/>
        <v>742759565.25</v>
      </c>
      <c r="Q1194" t="s">
        <v>8285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831</v>
      </c>
      <c r="P1195">
        <f t="shared" si="73"/>
        <v>728822152.5</v>
      </c>
      <c r="Q1195" t="s">
        <v>8285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27780</v>
      </c>
      <c r="P1196">
        <f t="shared" si="73"/>
        <v>713608938</v>
      </c>
      <c r="Q1196" t="s">
        <v>8285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3500</v>
      </c>
      <c r="P1197">
        <f t="shared" si="73"/>
        <v>724007830.75</v>
      </c>
      <c r="Q1197" t="s">
        <v>8285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24637</v>
      </c>
      <c r="P1198">
        <f t="shared" si="73"/>
        <v>724595681.75</v>
      </c>
      <c r="Q1198" t="s">
        <v>8285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22994</v>
      </c>
      <c r="P1199">
        <f t="shared" si="73"/>
        <v>732247720.5</v>
      </c>
      <c r="Q1199" t="s">
        <v>8285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5621</v>
      </c>
      <c r="P1200">
        <f t="shared" si="73"/>
        <v>725000793.5</v>
      </c>
      <c r="Q1200" t="s">
        <v>8285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35</v>
      </c>
      <c r="P1201">
        <f t="shared" si="73"/>
        <v>717499575.5</v>
      </c>
      <c r="Q1201" t="s">
        <v>8285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1229</v>
      </c>
      <c r="P1202">
        <f t="shared" si="73"/>
        <v>714139761</v>
      </c>
      <c r="Q1202" t="s">
        <v>8285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146.27000000000044</v>
      </c>
      <c r="P1203">
        <f t="shared" si="73"/>
        <v>733650187.3175</v>
      </c>
      <c r="Q1203" t="s">
        <v>8285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24811</v>
      </c>
      <c r="P1204">
        <f t="shared" si="73"/>
        <v>717058597.5</v>
      </c>
      <c r="Q1204" t="s">
        <v>8285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400</v>
      </c>
      <c r="P1205">
        <f t="shared" si="73"/>
        <v>715897963.75</v>
      </c>
      <c r="Q1205" t="s">
        <v>8285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383</v>
      </c>
      <c r="P1206">
        <f t="shared" si="73"/>
        <v>723645618.25</v>
      </c>
      <c r="Q1206" t="s">
        <v>8285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112</v>
      </c>
      <c r="P1207">
        <f t="shared" si="73"/>
        <v>716453969</v>
      </c>
      <c r="Q1207" t="s">
        <v>8285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135</v>
      </c>
      <c r="P1208">
        <f t="shared" si="73"/>
        <v>743911565</v>
      </c>
      <c r="Q1208" t="s">
        <v>8285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696</v>
      </c>
      <c r="P1209">
        <f t="shared" si="73"/>
        <v>729065877.5</v>
      </c>
      <c r="Q1209" t="s">
        <v>8285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5530</v>
      </c>
      <c r="P1210">
        <f t="shared" si="73"/>
        <v>728774433.25</v>
      </c>
      <c r="Q1210" t="s">
        <v>8285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360</v>
      </c>
      <c r="P1211">
        <f t="shared" si="73"/>
        <v>743380554</v>
      </c>
      <c r="Q1211" t="s">
        <v>8285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30863</v>
      </c>
      <c r="P1212">
        <f t="shared" si="73"/>
        <v>716070384.5</v>
      </c>
      <c r="Q1212" t="s">
        <v>8285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11</v>
      </c>
      <c r="P1213">
        <f t="shared" si="73"/>
        <v>732428884.75</v>
      </c>
      <c r="Q1213" t="s">
        <v>8285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726</v>
      </c>
      <c r="P1214">
        <f t="shared" si="73"/>
        <v>723946251</v>
      </c>
      <c r="Q1214" t="s">
        <v>8285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145</v>
      </c>
      <c r="P1215">
        <f t="shared" si="73"/>
        <v>742188738.25</v>
      </c>
      <c r="Q1215" t="s">
        <v>8285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636</v>
      </c>
      <c r="P1216">
        <f t="shared" si="73"/>
        <v>715644967.75</v>
      </c>
      <c r="Q1216" t="s">
        <v>8285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34304.01</v>
      </c>
      <c r="P1217">
        <f t="shared" si="73"/>
        <v>700105841.25250006</v>
      </c>
      <c r="Q1217" t="s">
        <v>8285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6398</v>
      </c>
      <c r="P1218">
        <f t="shared" si="73"/>
        <v>721220014.25</v>
      </c>
      <c r="Q1218" t="s">
        <v>8285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E1219-D1219</f>
        <v>689</v>
      </c>
      <c r="P1219">
        <f t="shared" ref="P1219:P1282" si="77">AVERAGE(E1219:L1219)</f>
        <v>733621013</v>
      </c>
      <c r="Q1219" t="s">
        <v>8285</v>
      </c>
      <c r="S1219" s="9">
        <f t="shared" ref="S1219:S1282" si="78">(((J1219/60/60/24)+DATE(1970,1,1)))</f>
        <v>42535.809490740736</v>
      </c>
      <c r="T1219" s="9">
        <f t="shared" ref="T1219:T1282" si="79">(((I1219/60/60/24)+DATE(1970,1,1)))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6505</v>
      </c>
      <c r="P1220">
        <f t="shared" si="77"/>
        <v>722519298.5</v>
      </c>
      <c r="Q1220" t="s">
        <v>8285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9674</v>
      </c>
      <c r="P1221">
        <f t="shared" si="77"/>
        <v>737839325.75</v>
      </c>
      <c r="Q1221" t="s">
        <v>8285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565</v>
      </c>
      <c r="P1222">
        <f t="shared" si="77"/>
        <v>719613482.25</v>
      </c>
      <c r="Q1222" t="s">
        <v>8285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251.01000000000022</v>
      </c>
      <c r="P1223">
        <f t="shared" si="77"/>
        <v>739810910.50250006</v>
      </c>
      <c r="Q1223" t="s">
        <v>8285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7215</v>
      </c>
      <c r="P1224">
        <f t="shared" si="77"/>
        <v>729086800</v>
      </c>
      <c r="Q1224" t="s">
        <v>8285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2397</v>
      </c>
      <c r="P1225">
        <f t="shared" si="77"/>
        <v>738734151.5</v>
      </c>
      <c r="Q1225" t="s">
        <v>8285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-13940</v>
      </c>
      <c r="P1226">
        <f t="shared" si="77"/>
        <v>699734420.5</v>
      </c>
      <c r="Q1226" t="s">
        <v>8328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-2868</v>
      </c>
      <c r="P1227">
        <f t="shared" si="77"/>
        <v>689943172.75</v>
      </c>
      <c r="Q1227" t="s">
        <v>8328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-48063</v>
      </c>
      <c r="P1228">
        <f t="shared" si="77"/>
        <v>698283489.5</v>
      </c>
      <c r="Q1228" t="s">
        <v>8328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-2000</v>
      </c>
      <c r="P1229">
        <f t="shared" si="77"/>
        <v>703041354</v>
      </c>
      <c r="Q1229" t="s">
        <v>8328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-3535</v>
      </c>
      <c r="P1230">
        <f t="shared" si="77"/>
        <v>657319876.25</v>
      </c>
      <c r="Q1230" t="s">
        <v>8328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-2725</v>
      </c>
      <c r="P1231">
        <f t="shared" si="77"/>
        <v>666643538.25</v>
      </c>
      <c r="Q1231" t="s">
        <v>8328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-500000</v>
      </c>
      <c r="P1232">
        <f t="shared" si="77"/>
        <v>648646815</v>
      </c>
      <c r="Q1232" t="s">
        <v>8328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-5000</v>
      </c>
      <c r="P1233">
        <f t="shared" si="77"/>
        <v>719279642</v>
      </c>
      <c r="Q1233" t="s">
        <v>8328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-4960</v>
      </c>
      <c r="P1234">
        <f t="shared" si="77"/>
        <v>689530245.25</v>
      </c>
      <c r="Q1234" t="s">
        <v>8328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-884</v>
      </c>
      <c r="P1235">
        <f t="shared" si="77"/>
        <v>664478617.5</v>
      </c>
      <c r="Q1235" t="s">
        <v>8328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-50000</v>
      </c>
      <c r="P1236">
        <f t="shared" si="77"/>
        <v>710803671</v>
      </c>
      <c r="Q1236" t="s">
        <v>8328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-7324</v>
      </c>
      <c r="P1237">
        <f t="shared" si="77"/>
        <v>692674703.5</v>
      </c>
      <c r="Q1237" t="s">
        <v>8328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-2500</v>
      </c>
      <c r="P1238">
        <f t="shared" si="77"/>
        <v>671573091</v>
      </c>
      <c r="Q1238" t="s">
        <v>8328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-25000</v>
      </c>
      <c r="P1239">
        <f t="shared" si="77"/>
        <v>672463432.5</v>
      </c>
      <c r="Q1239" t="s">
        <v>8328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-822</v>
      </c>
      <c r="P1240">
        <f t="shared" si="77"/>
        <v>655672813.25</v>
      </c>
      <c r="Q1240" t="s">
        <v>8328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-2500</v>
      </c>
      <c r="P1241">
        <f t="shared" si="77"/>
        <v>662254383.5</v>
      </c>
      <c r="Q1241" t="s">
        <v>8328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-7759</v>
      </c>
      <c r="P1242">
        <f t="shared" si="77"/>
        <v>685561391.5</v>
      </c>
      <c r="Q1242" t="s">
        <v>8328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-2463</v>
      </c>
      <c r="P1243">
        <f t="shared" si="77"/>
        <v>707013722.75</v>
      </c>
      <c r="Q1243" t="s">
        <v>8328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-906</v>
      </c>
      <c r="P1244">
        <f t="shared" si="77"/>
        <v>657541147</v>
      </c>
      <c r="Q1244" t="s">
        <v>8328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-10309</v>
      </c>
      <c r="P1245">
        <f t="shared" si="77"/>
        <v>653762325</v>
      </c>
      <c r="Q1245" t="s">
        <v>8328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76</v>
      </c>
      <c r="P1246">
        <f t="shared" si="77"/>
        <v>682662061</v>
      </c>
      <c r="Q1246" t="s">
        <v>8276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405</v>
      </c>
      <c r="P1247">
        <f t="shared" si="77"/>
        <v>700730522.5</v>
      </c>
      <c r="Q1247" t="s">
        <v>8276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340</v>
      </c>
      <c r="P1248">
        <f t="shared" si="77"/>
        <v>660596167.25</v>
      </c>
      <c r="Q1248" t="s">
        <v>8276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775</v>
      </c>
      <c r="P1249">
        <f t="shared" si="77"/>
        <v>683264908.75</v>
      </c>
      <c r="Q1249" t="s">
        <v>8276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1291</v>
      </c>
      <c r="P1250">
        <f t="shared" si="77"/>
        <v>700552635.75</v>
      </c>
      <c r="Q1250" t="s">
        <v>8276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222</v>
      </c>
      <c r="P1251">
        <f t="shared" si="77"/>
        <v>670194931.25</v>
      </c>
      <c r="Q1251" t="s">
        <v>8276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30046</v>
      </c>
      <c r="P1252">
        <f t="shared" si="77"/>
        <v>704051704</v>
      </c>
      <c r="Q1252" t="s">
        <v>8276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108</v>
      </c>
      <c r="P1253">
        <f t="shared" si="77"/>
        <v>657195129</v>
      </c>
      <c r="Q1253" t="s">
        <v>8276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1318</v>
      </c>
      <c r="P1254">
        <f t="shared" si="77"/>
        <v>690725524.25</v>
      </c>
      <c r="Q1254" t="s">
        <v>8276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30373.32</v>
      </c>
      <c r="P1255">
        <f t="shared" si="77"/>
        <v>704244827.07999992</v>
      </c>
      <c r="Q1255" t="s">
        <v>8276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6623</v>
      </c>
      <c r="P1256">
        <f t="shared" si="77"/>
        <v>645710072.5</v>
      </c>
      <c r="Q1256" t="s">
        <v>8276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3071</v>
      </c>
      <c r="P1257">
        <f t="shared" si="77"/>
        <v>692318971</v>
      </c>
      <c r="Q1257" t="s">
        <v>8276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5389.1299999999974</v>
      </c>
      <c r="P1258">
        <f t="shared" si="77"/>
        <v>663903053.03250003</v>
      </c>
      <c r="Q1258" t="s">
        <v>8276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10710</v>
      </c>
      <c r="P1259">
        <f t="shared" si="77"/>
        <v>649842891.5</v>
      </c>
      <c r="Q1259" t="s">
        <v>8276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13577.560000000001</v>
      </c>
      <c r="P1260">
        <f t="shared" si="77"/>
        <v>688338567.88999999</v>
      </c>
      <c r="Q1260" t="s">
        <v>8276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106</v>
      </c>
      <c r="P1261">
        <f t="shared" si="77"/>
        <v>700448426.5</v>
      </c>
      <c r="Q1261" t="s">
        <v>8276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451</v>
      </c>
      <c r="P1262">
        <f t="shared" si="77"/>
        <v>696075766.25</v>
      </c>
      <c r="Q1262" t="s">
        <v>8276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25</v>
      </c>
      <c r="P1263">
        <f t="shared" si="77"/>
        <v>694844132.75</v>
      </c>
      <c r="Q1263" t="s">
        <v>8276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1652</v>
      </c>
      <c r="P1264">
        <f t="shared" si="77"/>
        <v>695641410.25</v>
      </c>
      <c r="Q1264" t="s">
        <v>8276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285</v>
      </c>
      <c r="P1265">
        <f t="shared" si="77"/>
        <v>697272774</v>
      </c>
      <c r="Q1265" t="s">
        <v>8276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432</v>
      </c>
      <c r="P1266">
        <f t="shared" si="77"/>
        <v>690904920.5</v>
      </c>
      <c r="Q1266" t="s">
        <v>8276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670.17000000000007</v>
      </c>
      <c r="P1267">
        <f t="shared" si="77"/>
        <v>644551766.54250002</v>
      </c>
      <c r="Q1267" t="s">
        <v>8276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45</v>
      </c>
      <c r="P1268">
        <f t="shared" si="77"/>
        <v>694091471.25</v>
      </c>
      <c r="Q1268" t="s">
        <v>8276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396</v>
      </c>
      <c r="P1269">
        <f t="shared" si="77"/>
        <v>686694917.75</v>
      </c>
      <c r="Q1269" t="s">
        <v>8276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2000</v>
      </c>
      <c r="P1270">
        <f t="shared" si="77"/>
        <v>689209669</v>
      </c>
      <c r="Q1270" t="s">
        <v>8276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1626</v>
      </c>
      <c r="P1271">
        <f t="shared" si="77"/>
        <v>729735736</v>
      </c>
      <c r="Q1271" t="s">
        <v>8276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1472</v>
      </c>
      <c r="P1272">
        <f t="shared" si="77"/>
        <v>665059831.25</v>
      </c>
      <c r="Q1272" t="s">
        <v>8276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135</v>
      </c>
      <c r="P1273">
        <f t="shared" si="77"/>
        <v>691534746</v>
      </c>
      <c r="Q1273" t="s">
        <v>8276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300</v>
      </c>
      <c r="P1274">
        <f t="shared" si="77"/>
        <v>636789026.75</v>
      </c>
      <c r="Q1274" t="s">
        <v>8276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140</v>
      </c>
      <c r="P1275">
        <f t="shared" si="77"/>
        <v>704106194</v>
      </c>
      <c r="Q1275" t="s">
        <v>8276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13743.839999999997</v>
      </c>
      <c r="P1276">
        <f t="shared" si="77"/>
        <v>672426015.21000004</v>
      </c>
      <c r="Q1276" t="s">
        <v>8276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9321.0999999999985</v>
      </c>
      <c r="P1277">
        <f t="shared" si="77"/>
        <v>687204471.02499998</v>
      </c>
      <c r="Q1277" t="s">
        <v>8276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132.63000000000011</v>
      </c>
      <c r="P1278">
        <f t="shared" si="77"/>
        <v>624821211.90750003</v>
      </c>
      <c r="Q1278" t="s">
        <v>8276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918.64999999999964</v>
      </c>
      <c r="P1279">
        <f t="shared" si="77"/>
        <v>672630756.41250002</v>
      </c>
      <c r="Q1279" t="s">
        <v>8276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3571</v>
      </c>
      <c r="P1280">
        <f t="shared" si="77"/>
        <v>701217156.75</v>
      </c>
      <c r="Q1280" t="s">
        <v>8276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1348.17</v>
      </c>
      <c r="P1281">
        <f t="shared" si="77"/>
        <v>696952498.29250002</v>
      </c>
      <c r="Q1281" t="s">
        <v>8276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1636.7799999999988</v>
      </c>
      <c r="P1282">
        <f t="shared" si="77"/>
        <v>647561718.69499993</v>
      </c>
      <c r="Q1282" t="s">
        <v>8276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E1283-D1283</f>
        <v>750</v>
      </c>
      <c r="P1283">
        <f t="shared" ref="P1283:P1346" si="81">AVERAGE(E1283:L1283)</f>
        <v>687086874</v>
      </c>
      <c r="Q1283" t="s">
        <v>8276</v>
      </c>
      <c r="S1283" s="9">
        <f t="shared" ref="S1283:S1346" si="82">(((J1283/60/60/24)+DATE(1970,1,1)))</f>
        <v>41463.743472222224</v>
      </c>
      <c r="T1283" s="9">
        <f t="shared" ref="T1283:T1346" si="83">(((I1283/60/60/24)+DATE(1970,1,1)))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3542</v>
      </c>
      <c r="P1284">
        <f t="shared" si="81"/>
        <v>692623452.75</v>
      </c>
      <c r="Q1284" t="s">
        <v>8276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1110.5</v>
      </c>
      <c r="P1285">
        <f t="shared" si="81"/>
        <v>680981230.375</v>
      </c>
      <c r="Q1285" t="s">
        <v>8276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20</v>
      </c>
      <c r="P1286">
        <f t="shared" si="81"/>
        <v>741095268.25</v>
      </c>
      <c r="Q1286" t="s">
        <v>8271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33</v>
      </c>
      <c r="P1287">
        <f t="shared" si="81"/>
        <v>717080911.5</v>
      </c>
      <c r="Q1287" t="s">
        <v>8271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125</v>
      </c>
      <c r="P1288">
        <f t="shared" si="81"/>
        <v>711806118</v>
      </c>
      <c r="Q1288" t="s">
        <v>8271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355</v>
      </c>
      <c r="P1289">
        <f t="shared" si="81"/>
        <v>715764585.5</v>
      </c>
      <c r="Q1289" t="s">
        <v>8271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18</v>
      </c>
      <c r="P1290">
        <f t="shared" si="81"/>
        <v>734731960.5</v>
      </c>
      <c r="Q1290" t="s">
        <v>8271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376</v>
      </c>
      <c r="P1291">
        <f t="shared" si="81"/>
        <v>741102304.5</v>
      </c>
      <c r="Q1291" t="s">
        <v>8271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300</v>
      </c>
      <c r="P1292">
        <f t="shared" si="81"/>
        <v>714224539.25</v>
      </c>
      <c r="Q1292" t="s">
        <v>8271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1371</v>
      </c>
      <c r="P1293">
        <f t="shared" si="81"/>
        <v>713404701</v>
      </c>
      <c r="Q1293" t="s">
        <v>8271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170</v>
      </c>
      <c r="P1294">
        <f t="shared" si="81"/>
        <v>721499272.5</v>
      </c>
      <c r="Q1294" t="s">
        <v>8271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335</v>
      </c>
      <c r="P1295">
        <f t="shared" si="81"/>
        <v>723116649.25</v>
      </c>
      <c r="Q1295" t="s">
        <v>8271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110</v>
      </c>
      <c r="P1296">
        <f t="shared" si="81"/>
        <v>722237457.25</v>
      </c>
      <c r="Q1296" t="s">
        <v>8271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49</v>
      </c>
      <c r="P1297">
        <f t="shared" si="81"/>
        <v>718444327.5</v>
      </c>
      <c r="Q1297" t="s">
        <v>8271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350</v>
      </c>
      <c r="P1298">
        <f t="shared" si="81"/>
        <v>728526392.25</v>
      </c>
      <c r="Q1298" t="s">
        <v>8271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1905</v>
      </c>
      <c r="P1299">
        <f t="shared" si="81"/>
        <v>730420214.75</v>
      </c>
      <c r="Q1299" t="s">
        <v>8271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93</v>
      </c>
      <c r="P1300">
        <f t="shared" si="81"/>
        <v>730282747.5</v>
      </c>
      <c r="Q1300" t="s">
        <v>8271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840</v>
      </c>
      <c r="P1301">
        <f t="shared" si="81"/>
        <v>717804272.5</v>
      </c>
      <c r="Q1301" t="s">
        <v>8271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1050</v>
      </c>
      <c r="P1302">
        <f t="shared" si="81"/>
        <v>731559858</v>
      </c>
      <c r="Q1302" t="s">
        <v>8271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55</v>
      </c>
      <c r="P1303">
        <f t="shared" si="81"/>
        <v>718500215.5</v>
      </c>
      <c r="Q1303" t="s">
        <v>8271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0</v>
      </c>
      <c r="P1304">
        <f t="shared" si="81"/>
        <v>739631243</v>
      </c>
      <c r="Q1304" t="s">
        <v>8271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1059.1300000000001</v>
      </c>
      <c r="P1305">
        <f t="shared" si="81"/>
        <v>734636596.78250003</v>
      </c>
      <c r="Q1305" t="s">
        <v>8271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-24149</v>
      </c>
      <c r="P1306">
        <f t="shared" si="81"/>
        <v>743397091.25</v>
      </c>
      <c r="Q1306" t="s">
        <v>8273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-22207</v>
      </c>
      <c r="P1307">
        <f t="shared" si="81"/>
        <v>733935296.75</v>
      </c>
      <c r="Q1307" t="s">
        <v>8273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-38229</v>
      </c>
      <c r="P1308">
        <f t="shared" si="81"/>
        <v>708215398.75</v>
      </c>
      <c r="Q1308" t="s">
        <v>8273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-44243</v>
      </c>
      <c r="P1309">
        <f t="shared" si="81"/>
        <v>727208790</v>
      </c>
      <c r="Q1309" t="s">
        <v>8273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-8864</v>
      </c>
      <c r="P1310">
        <f t="shared" si="81"/>
        <v>737105199.5</v>
      </c>
      <c r="Q1310" t="s">
        <v>8273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1379</v>
      </c>
      <c r="P1311">
        <f t="shared" si="81"/>
        <v>721718962.5</v>
      </c>
      <c r="Q1311" t="s">
        <v>8273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-16900</v>
      </c>
      <c r="P1312">
        <f t="shared" si="81"/>
        <v>734840006</v>
      </c>
      <c r="Q1312" t="s">
        <v>8273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-169930</v>
      </c>
      <c r="P1313">
        <f t="shared" si="81"/>
        <v>739531602</v>
      </c>
      <c r="Q1313" t="s">
        <v>8273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-4572</v>
      </c>
      <c r="P1314">
        <f t="shared" si="81"/>
        <v>714039968.25</v>
      </c>
      <c r="Q1314" t="s">
        <v>8273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-27554</v>
      </c>
      <c r="P1315">
        <f t="shared" si="81"/>
        <v>727867399</v>
      </c>
      <c r="Q1315" t="s">
        <v>8273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-177972</v>
      </c>
      <c r="P1316">
        <f t="shared" si="81"/>
        <v>737237439.75</v>
      </c>
      <c r="Q1316" t="s">
        <v>8273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-59596</v>
      </c>
      <c r="P1317">
        <f t="shared" si="81"/>
        <v>722628225</v>
      </c>
      <c r="Q1317" t="s">
        <v>8273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-74999</v>
      </c>
      <c r="P1318">
        <f t="shared" si="81"/>
        <v>727594355</v>
      </c>
      <c r="Q1318" t="s">
        <v>8273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-188533</v>
      </c>
      <c r="P1319">
        <f t="shared" si="81"/>
        <v>733426958</v>
      </c>
      <c r="Q1319" t="s">
        <v>8273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-33870</v>
      </c>
      <c r="P1320">
        <f t="shared" si="81"/>
        <v>709822652.25</v>
      </c>
      <c r="Q1320" t="s">
        <v>8273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-4924</v>
      </c>
      <c r="P1321">
        <f t="shared" si="81"/>
        <v>702226562.5</v>
      </c>
      <c r="Q1321" t="s">
        <v>8273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-99497</v>
      </c>
      <c r="P1322">
        <f t="shared" si="81"/>
        <v>740937338</v>
      </c>
      <c r="Q1322" t="s">
        <v>8273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-455981</v>
      </c>
      <c r="P1323">
        <f t="shared" si="81"/>
        <v>740611475</v>
      </c>
      <c r="Q1323" t="s">
        <v>8273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-34894</v>
      </c>
      <c r="P1324">
        <f t="shared" si="81"/>
        <v>715463590</v>
      </c>
      <c r="Q1324" t="s">
        <v>8273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-13668</v>
      </c>
      <c r="P1325">
        <f t="shared" si="81"/>
        <v>730080055.5</v>
      </c>
      <c r="Q1325" t="s">
        <v>8273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-45080</v>
      </c>
      <c r="P1326">
        <f t="shared" si="81"/>
        <v>737539028.5</v>
      </c>
      <c r="Q1326" t="s">
        <v>8273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-19514</v>
      </c>
      <c r="P1327">
        <f t="shared" si="81"/>
        <v>740883841</v>
      </c>
      <c r="Q1327" t="s">
        <v>8273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-98870</v>
      </c>
      <c r="P1328">
        <f t="shared" si="81"/>
        <v>709702499.25</v>
      </c>
      <c r="Q1328" t="s">
        <v>8273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-46295</v>
      </c>
      <c r="P1329">
        <f t="shared" si="81"/>
        <v>715810554</v>
      </c>
      <c r="Q1329" t="s">
        <v>8273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-73252</v>
      </c>
      <c r="P1330">
        <f t="shared" si="81"/>
        <v>737257807.75</v>
      </c>
      <c r="Q1330" t="s">
        <v>8273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-49592</v>
      </c>
      <c r="P1331">
        <f t="shared" si="81"/>
        <v>707885776.75</v>
      </c>
      <c r="Q1331" t="s">
        <v>8273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-27127</v>
      </c>
      <c r="P1332">
        <f t="shared" si="81"/>
        <v>733050758</v>
      </c>
      <c r="Q1332" t="s">
        <v>8273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-246583</v>
      </c>
      <c r="P1333">
        <f t="shared" si="81"/>
        <v>735070639.75</v>
      </c>
      <c r="Q1333" t="s">
        <v>8273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-10115</v>
      </c>
      <c r="P1334">
        <f t="shared" si="81"/>
        <v>742092204</v>
      </c>
      <c r="Q1334" t="s">
        <v>8273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-2500</v>
      </c>
      <c r="P1335">
        <f t="shared" si="81"/>
        <v>702091012.5</v>
      </c>
      <c r="Q1335" t="s">
        <v>8273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-118697</v>
      </c>
      <c r="P1336">
        <f t="shared" si="81"/>
        <v>728216288.25</v>
      </c>
      <c r="Q1336" t="s">
        <v>8273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-20060</v>
      </c>
      <c r="P1337">
        <f t="shared" si="81"/>
        <v>724030490</v>
      </c>
      <c r="Q1337" t="s">
        <v>8273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-15053</v>
      </c>
      <c r="P1338">
        <f t="shared" si="81"/>
        <v>708689806.75</v>
      </c>
      <c r="Q1338" t="s">
        <v>8273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-25309</v>
      </c>
      <c r="P1339">
        <f t="shared" si="81"/>
        <v>743632747.25</v>
      </c>
      <c r="Q1339" t="s">
        <v>8273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-29009</v>
      </c>
      <c r="P1340">
        <f t="shared" si="81"/>
        <v>718623768</v>
      </c>
      <c r="Q1340" t="s">
        <v>8273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-46683</v>
      </c>
      <c r="P1341">
        <f t="shared" si="81"/>
        <v>708056096</v>
      </c>
      <c r="Q1341" t="s">
        <v>8273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-1680</v>
      </c>
      <c r="P1342">
        <f t="shared" si="81"/>
        <v>703408126.5</v>
      </c>
      <c r="Q1342" t="s">
        <v>8273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-7410</v>
      </c>
      <c r="P1343">
        <f t="shared" si="81"/>
        <v>736980167.5</v>
      </c>
      <c r="Q1343" t="s">
        <v>8273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-49900</v>
      </c>
      <c r="P1344">
        <f t="shared" si="81"/>
        <v>717932894.75</v>
      </c>
      <c r="Q1344" t="s">
        <v>8273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1149</v>
      </c>
      <c r="P1345">
        <f t="shared" si="81"/>
        <v>734535823.75</v>
      </c>
      <c r="Q1345" t="s">
        <v>8273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4166</v>
      </c>
      <c r="P1346">
        <f t="shared" si="81"/>
        <v>733031570.75</v>
      </c>
      <c r="Q1346" t="s">
        <v>8274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E1347-D1347</f>
        <v>75</v>
      </c>
      <c r="P1347">
        <f t="shared" ref="P1347:P1410" si="85">AVERAGE(E1347:L1347)</f>
        <v>701927275</v>
      </c>
      <c r="Q1347" t="s">
        <v>8274</v>
      </c>
      <c r="S1347" s="9">
        <f t="shared" ref="S1347:S1410" si="86">(((J1347/60/60/24)+DATE(1970,1,1)))</f>
        <v>41799.814340277779</v>
      </c>
      <c r="T1347" s="9">
        <f t="shared" ref="T1347:T1410" si="87">(((I1347/60/60/24)+DATE(1970,1,1)))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2319</v>
      </c>
      <c r="P1348">
        <f t="shared" si="85"/>
        <v>685502717.5</v>
      </c>
      <c r="Q1348" t="s">
        <v>8274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55</v>
      </c>
      <c r="P1349">
        <f t="shared" si="85"/>
        <v>712223409</v>
      </c>
      <c r="Q1349" t="s">
        <v>8274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110</v>
      </c>
      <c r="P1350">
        <f t="shared" si="85"/>
        <v>708848969.25</v>
      </c>
      <c r="Q1350" t="s">
        <v>8274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5210</v>
      </c>
      <c r="P1351">
        <f t="shared" si="85"/>
        <v>724328864.25</v>
      </c>
      <c r="Q1351" t="s">
        <v>8274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202.5</v>
      </c>
      <c r="P1352">
        <f t="shared" si="85"/>
        <v>724897887.125</v>
      </c>
      <c r="Q1352" t="s">
        <v>8274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253</v>
      </c>
      <c r="P1353">
        <f t="shared" si="85"/>
        <v>727006665.25</v>
      </c>
      <c r="Q1353" t="s">
        <v>8274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3614</v>
      </c>
      <c r="P1354">
        <f t="shared" si="85"/>
        <v>719601936.75</v>
      </c>
      <c r="Q1354" t="s">
        <v>8274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336</v>
      </c>
      <c r="P1355">
        <f t="shared" si="85"/>
        <v>680726891.5</v>
      </c>
      <c r="Q1355" t="s">
        <v>8274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363</v>
      </c>
      <c r="P1356">
        <f t="shared" si="85"/>
        <v>732188896.25</v>
      </c>
      <c r="Q1356" t="s">
        <v>8274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567</v>
      </c>
      <c r="P1357">
        <f t="shared" si="85"/>
        <v>676484098.25</v>
      </c>
      <c r="Q1357" t="s">
        <v>8274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2815.5600000000004</v>
      </c>
      <c r="P1358">
        <f t="shared" si="85"/>
        <v>685846455.63999999</v>
      </c>
      <c r="Q1358" t="s">
        <v>8274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506</v>
      </c>
      <c r="P1359">
        <f t="shared" si="85"/>
        <v>680426812</v>
      </c>
      <c r="Q1359" t="s">
        <v>8274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350</v>
      </c>
      <c r="P1360">
        <f t="shared" si="85"/>
        <v>653857511.25</v>
      </c>
      <c r="Q1360" t="s">
        <v>8274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104</v>
      </c>
      <c r="P1361">
        <f t="shared" si="85"/>
        <v>653651390.75</v>
      </c>
      <c r="Q1361" t="s">
        <v>8274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1098</v>
      </c>
      <c r="P1362">
        <f t="shared" si="85"/>
        <v>671367579.75</v>
      </c>
      <c r="Q1362" t="s">
        <v>8274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1559</v>
      </c>
      <c r="P1363">
        <f t="shared" si="85"/>
        <v>701039341.75</v>
      </c>
      <c r="Q1363" t="s">
        <v>8274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91</v>
      </c>
      <c r="P1364">
        <f t="shared" si="85"/>
        <v>688000644.5</v>
      </c>
      <c r="Q1364" t="s">
        <v>8274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0</v>
      </c>
      <c r="P1365">
        <f t="shared" si="85"/>
        <v>727362268</v>
      </c>
      <c r="Q1365" t="s">
        <v>8274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7830</v>
      </c>
      <c r="P1366">
        <f t="shared" si="85"/>
        <v>709040946.5</v>
      </c>
      <c r="Q1366" t="s">
        <v>8276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20</v>
      </c>
      <c r="P1367">
        <f t="shared" si="85"/>
        <v>712616679</v>
      </c>
      <c r="Q1367" t="s">
        <v>8276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1986.6900000000005</v>
      </c>
      <c r="P1368">
        <f t="shared" si="85"/>
        <v>707554339.92250001</v>
      </c>
      <c r="Q1368" t="s">
        <v>8276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713</v>
      </c>
      <c r="P1369">
        <f t="shared" si="85"/>
        <v>723084075.75</v>
      </c>
      <c r="Q1369" t="s">
        <v>8276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535</v>
      </c>
      <c r="P1370">
        <f t="shared" si="85"/>
        <v>716654452.5</v>
      </c>
      <c r="Q1370" t="s">
        <v>8276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1730.6299999999974</v>
      </c>
      <c r="P1371">
        <f t="shared" si="85"/>
        <v>697973497.15750003</v>
      </c>
      <c r="Q1371" t="s">
        <v>8276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55</v>
      </c>
      <c r="P1372">
        <f t="shared" si="85"/>
        <v>690617338.75</v>
      </c>
      <c r="Q1372" t="s">
        <v>8276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496</v>
      </c>
      <c r="P1373">
        <f t="shared" si="85"/>
        <v>714865062.25</v>
      </c>
      <c r="Q1373" t="s">
        <v>8276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120</v>
      </c>
      <c r="P1374">
        <f t="shared" si="85"/>
        <v>670409725</v>
      </c>
      <c r="Q1374" t="s">
        <v>8276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501</v>
      </c>
      <c r="P1375">
        <f t="shared" si="85"/>
        <v>740923754.75</v>
      </c>
      <c r="Q1375" t="s">
        <v>8276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1342</v>
      </c>
      <c r="P1376">
        <f t="shared" si="85"/>
        <v>728790821</v>
      </c>
      <c r="Q1376" t="s">
        <v>8276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2853</v>
      </c>
      <c r="P1377">
        <f t="shared" si="85"/>
        <v>741575800</v>
      </c>
      <c r="Q1377" t="s">
        <v>8276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5642</v>
      </c>
      <c r="P1378">
        <f t="shared" si="85"/>
        <v>739745780.5</v>
      </c>
      <c r="Q1378" t="s">
        <v>8276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210</v>
      </c>
      <c r="P1379">
        <f t="shared" si="85"/>
        <v>742573692.75</v>
      </c>
      <c r="Q1379" t="s">
        <v>8276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2067</v>
      </c>
      <c r="P1380">
        <f t="shared" si="85"/>
        <v>734714655</v>
      </c>
      <c r="Q1380" t="s">
        <v>8276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1160</v>
      </c>
      <c r="P1381">
        <f t="shared" si="85"/>
        <v>716107265.75</v>
      </c>
      <c r="Q1381" t="s">
        <v>8276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81</v>
      </c>
      <c r="P1382">
        <f t="shared" si="85"/>
        <v>716425504.25</v>
      </c>
      <c r="Q1382" t="s">
        <v>8276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355</v>
      </c>
      <c r="P1383">
        <f t="shared" si="85"/>
        <v>740847419.5</v>
      </c>
      <c r="Q1383" t="s">
        <v>8276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349</v>
      </c>
      <c r="P1384">
        <f t="shared" si="85"/>
        <v>683287892.25</v>
      </c>
      <c r="Q1384" t="s">
        <v>8276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2473</v>
      </c>
      <c r="P1385">
        <f t="shared" si="85"/>
        <v>740798030.5</v>
      </c>
      <c r="Q1385" t="s">
        <v>8276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843</v>
      </c>
      <c r="P1386">
        <f t="shared" si="85"/>
        <v>717412062.5</v>
      </c>
      <c r="Q1386" t="s">
        <v>8276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832.48999999999978</v>
      </c>
      <c r="P1387">
        <f t="shared" si="85"/>
        <v>729762486.87249994</v>
      </c>
      <c r="Q1387" t="s">
        <v>8276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475</v>
      </c>
      <c r="P1388">
        <f t="shared" si="85"/>
        <v>718444166.75</v>
      </c>
      <c r="Q1388" t="s">
        <v>8276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1465</v>
      </c>
      <c r="P1389">
        <f t="shared" si="85"/>
        <v>715978934.5</v>
      </c>
      <c r="Q1389" t="s">
        <v>8276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1740.37</v>
      </c>
      <c r="P1390">
        <f t="shared" si="85"/>
        <v>737799202.34249997</v>
      </c>
      <c r="Q1390" t="s">
        <v>8276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227</v>
      </c>
      <c r="P1391">
        <f t="shared" si="85"/>
        <v>734896168.75</v>
      </c>
      <c r="Q1391" t="s">
        <v>8276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255</v>
      </c>
      <c r="P1392">
        <f t="shared" si="85"/>
        <v>714345600</v>
      </c>
      <c r="Q1392" t="s">
        <v>8276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51</v>
      </c>
      <c r="P1393">
        <f t="shared" si="85"/>
        <v>719147480.5</v>
      </c>
      <c r="Q1393" t="s">
        <v>8276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341</v>
      </c>
      <c r="P1394">
        <f t="shared" si="85"/>
        <v>727819429.25</v>
      </c>
      <c r="Q1394" t="s">
        <v>8276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235</v>
      </c>
      <c r="P1395">
        <f t="shared" si="85"/>
        <v>734388833.25</v>
      </c>
      <c r="Q1395" t="s">
        <v>8276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166</v>
      </c>
      <c r="P1396">
        <f t="shared" si="85"/>
        <v>743240464.75</v>
      </c>
      <c r="Q1396" t="s">
        <v>8276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416</v>
      </c>
      <c r="P1397">
        <f t="shared" si="85"/>
        <v>741568240</v>
      </c>
      <c r="Q1397" t="s">
        <v>8276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438</v>
      </c>
      <c r="P1398">
        <f t="shared" si="85"/>
        <v>711289568.75</v>
      </c>
      <c r="Q1398" t="s">
        <v>8276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1385</v>
      </c>
      <c r="P1399">
        <f t="shared" si="85"/>
        <v>738157098.25</v>
      </c>
      <c r="Q1399" t="s">
        <v>8276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426</v>
      </c>
      <c r="P1400">
        <f t="shared" si="85"/>
        <v>733229389.75</v>
      </c>
      <c r="Q1400" t="s">
        <v>8276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2353</v>
      </c>
      <c r="P1401">
        <f t="shared" si="85"/>
        <v>705675070.75</v>
      </c>
      <c r="Q1401" t="s">
        <v>8276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236</v>
      </c>
      <c r="P1402">
        <f t="shared" si="85"/>
        <v>732101273.25</v>
      </c>
      <c r="Q1402" t="s">
        <v>8276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9913</v>
      </c>
      <c r="P1403">
        <f t="shared" si="85"/>
        <v>684355800.25</v>
      </c>
      <c r="Q1403" t="s">
        <v>8276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229</v>
      </c>
      <c r="P1404">
        <f t="shared" si="85"/>
        <v>713925316</v>
      </c>
      <c r="Q1404" t="s">
        <v>8276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686754159.75</v>
      </c>
      <c r="Q1405" t="s">
        <v>8276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-14259</v>
      </c>
      <c r="P1406">
        <f t="shared" si="85"/>
        <v>711763704</v>
      </c>
      <c r="Q1406" t="s">
        <v>8287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-24895</v>
      </c>
      <c r="P1407">
        <f t="shared" si="85"/>
        <v>707948731</v>
      </c>
      <c r="Q1407" t="s">
        <v>8287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-11985</v>
      </c>
      <c r="P1408">
        <f t="shared" si="85"/>
        <v>723812756.25</v>
      </c>
      <c r="Q1408" t="s">
        <v>8287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-2985</v>
      </c>
      <c r="P1409">
        <f t="shared" si="85"/>
        <v>703383993.25</v>
      </c>
      <c r="Q1409" t="s">
        <v>8287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-928</v>
      </c>
      <c r="P1410">
        <f t="shared" si="85"/>
        <v>723076997.5</v>
      </c>
      <c r="Q1410" t="s">
        <v>8287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E1411-D1411</f>
        <v>-4000</v>
      </c>
      <c r="P1411">
        <f t="shared" ref="P1411:P1474" si="89">AVERAGE(E1411:L1411)</f>
        <v>708745867.5</v>
      </c>
      <c r="Q1411" t="s">
        <v>8287</v>
      </c>
      <c r="S1411" s="9">
        <f t="shared" ref="S1411:S1474" si="90">(((J1411/60/60/24)+DATE(1970,1,1)))</f>
        <v>41945.133506944447</v>
      </c>
      <c r="T1411" s="9">
        <f t="shared" ref="T1411:T1474" si="91">(((I1411/60/60/24)+DATE(1970,1,1)))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-5999</v>
      </c>
      <c r="P1412">
        <f t="shared" si="89"/>
        <v>731497760.5</v>
      </c>
      <c r="Q1412" t="s">
        <v>8287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-2993</v>
      </c>
      <c r="P1413">
        <f t="shared" si="89"/>
        <v>710988152.5</v>
      </c>
      <c r="Q1413" t="s">
        <v>8287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-6680</v>
      </c>
      <c r="P1414">
        <f t="shared" si="89"/>
        <v>708180432.75</v>
      </c>
      <c r="Q1414" t="s">
        <v>8287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-1900</v>
      </c>
      <c r="P1415">
        <f t="shared" si="89"/>
        <v>726686110.25</v>
      </c>
      <c r="Q1415" t="s">
        <v>8287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-499</v>
      </c>
      <c r="P1416">
        <f t="shared" si="89"/>
        <v>741063734</v>
      </c>
      <c r="Q1416" t="s">
        <v>8287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-3600</v>
      </c>
      <c r="P1417">
        <f t="shared" si="89"/>
        <v>719006997.75</v>
      </c>
      <c r="Q1417" t="s">
        <v>8287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-50000</v>
      </c>
      <c r="P1418">
        <f t="shared" si="89"/>
        <v>723424909.5</v>
      </c>
      <c r="Q1418" t="s">
        <v>8287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-4445</v>
      </c>
      <c r="P1419">
        <f t="shared" si="89"/>
        <v>720502922.75</v>
      </c>
      <c r="Q1419" t="s">
        <v>8287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-2994</v>
      </c>
      <c r="P1420">
        <f t="shared" si="89"/>
        <v>727550918.75</v>
      </c>
      <c r="Q1420" t="s">
        <v>8287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-5855</v>
      </c>
      <c r="P1421">
        <f t="shared" si="89"/>
        <v>737357423.25</v>
      </c>
      <c r="Q1421" t="s">
        <v>8287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-107</v>
      </c>
      <c r="P1422">
        <f t="shared" si="89"/>
        <v>733024844.5</v>
      </c>
      <c r="Q1422" t="s">
        <v>8287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-199800</v>
      </c>
      <c r="P1423">
        <f t="shared" si="89"/>
        <v>711068405</v>
      </c>
      <c r="Q1423" t="s">
        <v>8287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-24974</v>
      </c>
      <c r="P1424">
        <f t="shared" si="89"/>
        <v>736570359</v>
      </c>
      <c r="Q1424" t="s">
        <v>8287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-29900</v>
      </c>
      <c r="P1425">
        <f t="shared" si="89"/>
        <v>725170790.75</v>
      </c>
      <c r="Q1425" t="s">
        <v>8287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-5973</v>
      </c>
      <c r="P1426">
        <f t="shared" si="89"/>
        <v>739335486.25</v>
      </c>
      <c r="Q1426" t="s">
        <v>8287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-13000</v>
      </c>
      <c r="P1427">
        <f t="shared" si="89"/>
        <v>714490479.5</v>
      </c>
      <c r="Q1427" t="s">
        <v>8287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-1000</v>
      </c>
      <c r="P1428">
        <f t="shared" si="89"/>
        <v>718908060</v>
      </c>
      <c r="Q1428" t="s">
        <v>8287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-4581</v>
      </c>
      <c r="P1429">
        <f t="shared" si="89"/>
        <v>736467298.25</v>
      </c>
      <c r="Q1429" t="s">
        <v>8287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-955</v>
      </c>
      <c r="P1430">
        <f t="shared" si="89"/>
        <v>729145120.5</v>
      </c>
      <c r="Q1430" t="s">
        <v>8287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-10000</v>
      </c>
      <c r="P1431">
        <f t="shared" si="89"/>
        <v>713666621</v>
      </c>
      <c r="Q1431" t="s">
        <v>8287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-4597</v>
      </c>
      <c r="P1432">
        <f t="shared" si="89"/>
        <v>708839246</v>
      </c>
      <c r="Q1432" t="s">
        <v>8287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-11569</v>
      </c>
      <c r="P1433">
        <f t="shared" si="89"/>
        <v>723611377.5</v>
      </c>
      <c r="Q1433" t="s">
        <v>8287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-40000</v>
      </c>
      <c r="P1434">
        <f t="shared" si="89"/>
        <v>718060914</v>
      </c>
      <c r="Q1434" t="s">
        <v>8287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-11195</v>
      </c>
      <c r="P1435">
        <f t="shared" si="89"/>
        <v>739802022.5</v>
      </c>
      <c r="Q1435" t="s">
        <v>8287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-73810</v>
      </c>
      <c r="P1436">
        <f t="shared" si="89"/>
        <v>716439319.75</v>
      </c>
      <c r="Q1436" t="s">
        <v>8287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-14985</v>
      </c>
      <c r="P1437">
        <f t="shared" si="89"/>
        <v>721646514.25</v>
      </c>
      <c r="Q1437" t="s">
        <v>8287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-9923</v>
      </c>
      <c r="P1438">
        <f t="shared" si="89"/>
        <v>727373548.25</v>
      </c>
      <c r="Q1438" t="s">
        <v>8287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-2193</v>
      </c>
      <c r="P1439">
        <f t="shared" si="89"/>
        <v>701821777</v>
      </c>
      <c r="Q1439" t="s">
        <v>8287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-19400</v>
      </c>
      <c r="P1440">
        <f t="shared" si="89"/>
        <v>730241101.75</v>
      </c>
      <c r="Q1440" t="s">
        <v>8287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-2545</v>
      </c>
      <c r="P1441">
        <f t="shared" si="89"/>
        <v>712231097</v>
      </c>
      <c r="Q1441" t="s">
        <v>8287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-12999</v>
      </c>
      <c r="P1442">
        <f t="shared" si="89"/>
        <v>731494732</v>
      </c>
      <c r="Q1442" t="s">
        <v>8287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-177980</v>
      </c>
      <c r="P1443">
        <f t="shared" si="89"/>
        <v>719702390.25</v>
      </c>
      <c r="Q1443" t="s">
        <v>8287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-1500</v>
      </c>
      <c r="P1444">
        <f t="shared" si="89"/>
        <v>731447079</v>
      </c>
      <c r="Q1444" t="s">
        <v>8287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-13000</v>
      </c>
      <c r="P1445">
        <f t="shared" si="89"/>
        <v>741049604.5</v>
      </c>
      <c r="Q1445" t="s">
        <v>8287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-4950</v>
      </c>
      <c r="P1446">
        <f t="shared" si="89"/>
        <v>719749731</v>
      </c>
      <c r="Q1446" t="s">
        <v>8287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-130000</v>
      </c>
      <c r="P1447">
        <f t="shared" si="89"/>
        <v>716495427.5</v>
      </c>
      <c r="Q1447" t="s">
        <v>8287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-900</v>
      </c>
      <c r="P1448">
        <f t="shared" si="89"/>
        <v>730185739</v>
      </c>
      <c r="Q1448" t="s">
        <v>8287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-499925</v>
      </c>
      <c r="P1449">
        <f t="shared" si="89"/>
        <v>733351586.5</v>
      </c>
      <c r="Q1449" t="s">
        <v>8287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-200000</v>
      </c>
      <c r="P1450">
        <f t="shared" si="89"/>
        <v>715481904.5</v>
      </c>
      <c r="Q1450" t="s">
        <v>8287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-8888</v>
      </c>
      <c r="P1451">
        <f t="shared" si="89"/>
        <v>714606252.5</v>
      </c>
      <c r="Q1451" t="s">
        <v>8287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-99999</v>
      </c>
      <c r="P1452">
        <f t="shared" si="89"/>
        <v>727322599</v>
      </c>
      <c r="Q1452" t="s">
        <v>8287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-18948</v>
      </c>
      <c r="P1453">
        <f t="shared" si="89"/>
        <v>707528730.5</v>
      </c>
      <c r="Q1453" t="s">
        <v>8287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-14000</v>
      </c>
      <c r="P1454">
        <f t="shared" si="89"/>
        <v>702635181.5</v>
      </c>
      <c r="Q1454" t="s">
        <v>8287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-25000</v>
      </c>
      <c r="P1455">
        <f t="shared" si="89"/>
        <v>745164373.5</v>
      </c>
      <c r="Q1455" t="s">
        <v>8287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-1735</v>
      </c>
      <c r="P1456">
        <f t="shared" si="89"/>
        <v>730312909</v>
      </c>
      <c r="Q1456" t="s">
        <v>8287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-13425</v>
      </c>
      <c r="P1457">
        <f t="shared" si="89"/>
        <v>703776810.5</v>
      </c>
      <c r="Q1457" t="s">
        <v>8287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-4855</v>
      </c>
      <c r="P1458">
        <f t="shared" si="89"/>
        <v>741081719.5</v>
      </c>
      <c r="Q1458" t="s">
        <v>8287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-6000</v>
      </c>
      <c r="P1459">
        <f t="shared" si="89"/>
        <v>722991622</v>
      </c>
      <c r="Q1459" t="s">
        <v>8287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-5000</v>
      </c>
      <c r="P1460">
        <f t="shared" si="89"/>
        <v>703206840</v>
      </c>
      <c r="Q1460" t="s">
        <v>8287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-37000</v>
      </c>
      <c r="P1461">
        <f t="shared" si="89"/>
        <v>723922499</v>
      </c>
      <c r="Q1461" t="s">
        <v>8287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-25000000</v>
      </c>
      <c r="P1462">
        <f t="shared" si="89"/>
        <v>707440749.5</v>
      </c>
      <c r="Q1462" t="s">
        <v>8287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186.69000000000051</v>
      </c>
      <c r="P1463">
        <f t="shared" si="89"/>
        <v>706208220.17250001</v>
      </c>
      <c r="Q1463" t="s">
        <v>8329</v>
      </c>
      <c r="R1463" t="s">
        <v>8330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340.69999999999982</v>
      </c>
      <c r="P1464">
        <f t="shared" si="89"/>
        <v>682157758.17499995</v>
      </c>
      <c r="Q1464" t="s">
        <v>8329</v>
      </c>
      <c r="R1464" t="s">
        <v>8330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286</v>
      </c>
      <c r="P1465">
        <f t="shared" si="89"/>
        <v>681713096.75</v>
      </c>
      <c r="Q1465" t="s">
        <v>8329</v>
      </c>
      <c r="R1465" t="s">
        <v>8330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3160</v>
      </c>
      <c r="P1466">
        <f t="shared" si="89"/>
        <v>679869077.5</v>
      </c>
      <c r="Q1466" t="s">
        <v>8329</v>
      </c>
      <c r="R1466" t="s">
        <v>8330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106924.35</v>
      </c>
      <c r="P1467">
        <f t="shared" si="89"/>
        <v>665571044.58749998</v>
      </c>
      <c r="Q1467" t="s">
        <v>8329</v>
      </c>
      <c r="R1467" t="s">
        <v>8330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1260.369999999999</v>
      </c>
      <c r="P1468">
        <f t="shared" si="89"/>
        <v>725405393.59249997</v>
      </c>
      <c r="Q1468" t="s">
        <v>8329</v>
      </c>
      <c r="R1468" t="s">
        <v>8330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6032</v>
      </c>
      <c r="P1469">
        <f t="shared" si="89"/>
        <v>665066200.5</v>
      </c>
      <c r="Q1469" t="s">
        <v>8329</v>
      </c>
      <c r="R1469" t="s">
        <v>8330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225</v>
      </c>
      <c r="P1470">
        <f t="shared" si="89"/>
        <v>652625529</v>
      </c>
      <c r="Q1470" t="s">
        <v>8329</v>
      </c>
      <c r="R1470" t="s">
        <v>8330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3728</v>
      </c>
      <c r="P1471">
        <f t="shared" si="89"/>
        <v>679833129.25</v>
      </c>
      <c r="Q1471" t="s">
        <v>8329</v>
      </c>
      <c r="R1471" t="s">
        <v>8330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377</v>
      </c>
      <c r="P1472">
        <f t="shared" si="89"/>
        <v>677909021</v>
      </c>
      <c r="Q1472" t="s">
        <v>8329</v>
      </c>
      <c r="R1472" t="s">
        <v>8330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1229</v>
      </c>
      <c r="P1473">
        <f t="shared" si="89"/>
        <v>713670560</v>
      </c>
      <c r="Q1473" t="s">
        <v>8329</v>
      </c>
      <c r="R1473" t="s">
        <v>8330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9676</v>
      </c>
      <c r="P1474">
        <f t="shared" si="89"/>
        <v>690325004.5</v>
      </c>
      <c r="Q1474" t="s">
        <v>8329</v>
      </c>
      <c r="R1474" t="s">
        <v>8330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E1475-D1475</f>
        <v>307.74</v>
      </c>
      <c r="P1475">
        <f t="shared" ref="P1475:P1538" si="93">AVERAGE(E1475:L1475)</f>
        <v>664674783.18499994</v>
      </c>
      <c r="Q1475" t="s">
        <v>8329</v>
      </c>
      <c r="R1475" t="s">
        <v>8330</v>
      </c>
      <c r="S1475" s="9">
        <f t="shared" ref="S1475:S1538" si="94">(((J1475/60/60/24)+DATE(1970,1,1)))</f>
        <v>40939.979618055557</v>
      </c>
      <c r="T1475" s="9">
        <f t="shared" ref="T1475:T1538" si="95">(((I1475/60/60/24)+DATE(1970,1,1)))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368</v>
      </c>
      <c r="P1476">
        <f t="shared" si="93"/>
        <v>688899507</v>
      </c>
      <c r="Q1476" t="s">
        <v>8329</v>
      </c>
      <c r="R1476" t="s">
        <v>8330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13300.45</v>
      </c>
      <c r="P1477">
        <f t="shared" si="93"/>
        <v>708831286.11249995</v>
      </c>
      <c r="Q1477" t="s">
        <v>8329</v>
      </c>
      <c r="R1477" t="s">
        <v>8330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33693.279999999999</v>
      </c>
      <c r="P1478">
        <f t="shared" si="93"/>
        <v>657170363.31999993</v>
      </c>
      <c r="Q1478" t="s">
        <v>8329</v>
      </c>
      <c r="R1478" t="s">
        <v>8330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3393</v>
      </c>
      <c r="P1479">
        <f t="shared" si="93"/>
        <v>661027641.5</v>
      </c>
      <c r="Q1479" t="s">
        <v>8329</v>
      </c>
      <c r="R1479" t="s">
        <v>8330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540807.11</v>
      </c>
      <c r="P1480">
        <f t="shared" si="93"/>
        <v>684132818.77749991</v>
      </c>
      <c r="Q1480" t="s">
        <v>8329</v>
      </c>
      <c r="R1480" t="s">
        <v>8330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598</v>
      </c>
      <c r="P1481">
        <f t="shared" si="93"/>
        <v>699536249.5</v>
      </c>
      <c r="Q1481" t="s">
        <v>8329</v>
      </c>
      <c r="R1481" t="s">
        <v>8330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8520.1999999999971</v>
      </c>
      <c r="P1482">
        <f t="shared" si="93"/>
        <v>687081463.54999995</v>
      </c>
      <c r="Q1482" t="s">
        <v>8329</v>
      </c>
      <c r="R1482" t="s">
        <v>8330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-4895</v>
      </c>
      <c r="P1483">
        <f t="shared" si="93"/>
        <v>691067100.25</v>
      </c>
      <c r="Q1483" t="s">
        <v>8275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-4995</v>
      </c>
      <c r="P1484">
        <f t="shared" si="93"/>
        <v>673016800.5</v>
      </c>
      <c r="Q1484" t="s">
        <v>8275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-6950</v>
      </c>
      <c r="P1485">
        <f t="shared" si="93"/>
        <v>734041150.5</v>
      </c>
      <c r="Q1485" t="s">
        <v>8275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-2000</v>
      </c>
      <c r="P1486">
        <f t="shared" si="93"/>
        <v>670179305.75</v>
      </c>
      <c r="Q1486" t="s">
        <v>8275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-6550</v>
      </c>
      <c r="P1487">
        <f t="shared" si="93"/>
        <v>716441624.75</v>
      </c>
      <c r="Q1487" t="s">
        <v>8275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-19952</v>
      </c>
      <c r="P1488">
        <f t="shared" si="93"/>
        <v>711856893.25</v>
      </c>
      <c r="Q1488" t="s">
        <v>8275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-10000</v>
      </c>
      <c r="P1489">
        <f t="shared" si="93"/>
        <v>734439635.5</v>
      </c>
      <c r="Q1489" t="s">
        <v>8275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-14640</v>
      </c>
      <c r="P1490">
        <f t="shared" si="93"/>
        <v>693816421.5</v>
      </c>
      <c r="Q1490" t="s">
        <v>8275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-5000</v>
      </c>
      <c r="P1491">
        <f t="shared" si="93"/>
        <v>675848126</v>
      </c>
      <c r="Q1491" t="s">
        <v>8275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-2005</v>
      </c>
      <c r="P1492">
        <f t="shared" si="93"/>
        <v>689734065.5</v>
      </c>
      <c r="Q1492" t="s">
        <v>8275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-1100</v>
      </c>
      <c r="P1493">
        <f t="shared" si="93"/>
        <v>710734306</v>
      </c>
      <c r="Q1493" t="s">
        <v>8275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-3970</v>
      </c>
      <c r="P1494">
        <f t="shared" si="93"/>
        <v>653567831</v>
      </c>
      <c r="Q1494" t="s">
        <v>8275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-2400</v>
      </c>
      <c r="P1495">
        <f t="shared" si="93"/>
        <v>685059837.5</v>
      </c>
      <c r="Q1495" t="s">
        <v>8275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-4555</v>
      </c>
      <c r="P1496">
        <f t="shared" si="93"/>
        <v>713391387.25</v>
      </c>
      <c r="Q1496" t="s">
        <v>8275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-2000</v>
      </c>
      <c r="P1497">
        <f t="shared" si="93"/>
        <v>656587715.5</v>
      </c>
      <c r="Q1497" t="s">
        <v>8275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-1500</v>
      </c>
      <c r="P1498">
        <f t="shared" si="93"/>
        <v>704137329.5</v>
      </c>
      <c r="Q1498" t="s">
        <v>8275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-14999</v>
      </c>
      <c r="P1499">
        <f t="shared" si="93"/>
        <v>686738826</v>
      </c>
      <c r="Q1499" t="s">
        <v>8275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-2943</v>
      </c>
      <c r="P1500">
        <f t="shared" si="93"/>
        <v>703921704</v>
      </c>
      <c r="Q1500" t="s">
        <v>8275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-1995</v>
      </c>
      <c r="P1501">
        <f t="shared" si="93"/>
        <v>733881918</v>
      </c>
      <c r="Q1501" t="s">
        <v>8275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-2099</v>
      </c>
      <c r="P1502">
        <f t="shared" si="93"/>
        <v>683074457.5</v>
      </c>
      <c r="Q1502" t="s">
        <v>8275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34492</v>
      </c>
      <c r="P1503">
        <f t="shared" si="93"/>
        <v>717555855.75</v>
      </c>
      <c r="Q1503" t="s">
        <v>8285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318</v>
      </c>
      <c r="P1504">
        <f t="shared" si="93"/>
        <v>728864381.75</v>
      </c>
      <c r="Q1504" t="s">
        <v>8285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295.92999999999984</v>
      </c>
      <c r="P1505">
        <f t="shared" si="93"/>
        <v>737310429.73250008</v>
      </c>
      <c r="Q1505" t="s">
        <v>8285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11566</v>
      </c>
      <c r="P1506">
        <f t="shared" si="93"/>
        <v>700600884.75</v>
      </c>
      <c r="Q1506" t="s">
        <v>8285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573</v>
      </c>
      <c r="P1507">
        <f t="shared" si="93"/>
        <v>728535020.25</v>
      </c>
      <c r="Q1507" t="s">
        <v>8285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171</v>
      </c>
      <c r="P1508">
        <f t="shared" si="93"/>
        <v>702466380.5</v>
      </c>
      <c r="Q1508" t="s">
        <v>8285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1380</v>
      </c>
      <c r="P1509">
        <f t="shared" si="93"/>
        <v>635684130.5</v>
      </c>
      <c r="Q1509" t="s">
        <v>8285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1991</v>
      </c>
      <c r="P1510">
        <f t="shared" si="93"/>
        <v>701275716</v>
      </c>
      <c r="Q1510" t="s">
        <v>8285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4137.2200000000012</v>
      </c>
      <c r="P1511">
        <f t="shared" si="93"/>
        <v>742926464.55500007</v>
      </c>
      <c r="Q1511" t="s">
        <v>8285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165.60000000000036</v>
      </c>
      <c r="P1512">
        <f t="shared" si="93"/>
        <v>702236781.64999998</v>
      </c>
      <c r="Q1512" t="s">
        <v>8285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1651</v>
      </c>
      <c r="P1513">
        <f t="shared" si="93"/>
        <v>723284466.25</v>
      </c>
      <c r="Q1513" t="s">
        <v>8285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16057</v>
      </c>
      <c r="P1514">
        <f t="shared" si="93"/>
        <v>742512942.5</v>
      </c>
      <c r="Q1514" t="s">
        <v>8285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4001.5</v>
      </c>
      <c r="P1515">
        <f t="shared" si="93"/>
        <v>702116987.125</v>
      </c>
      <c r="Q1515" t="s">
        <v>8285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1619</v>
      </c>
      <c r="P1516">
        <f t="shared" si="93"/>
        <v>720824518.75</v>
      </c>
      <c r="Q1516" t="s">
        <v>8285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171567</v>
      </c>
      <c r="P1517">
        <f t="shared" si="93"/>
        <v>728523279</v>
      </c>
      <c r="Q1517" t="s">
        <v>8285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1472</v>
      </c>
      <c r="P1518">
        <f t="shared" si="93"/>
        <v>737235320</v>
      </c>
      <c r="Q1518" t="s">
        <v>8285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9297</v>
      </c>
      <c r="P1519">
        <f t="shared" si="93"/>
        <v>708266266.25</v>
      </c>
      <c r="Q1519" t="s">
        <v>8285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15805</v>
      </c>
      <c r="P1520">
        <f t="shared" si="93"/>
        <v>700142386.25</v>
      </c>
      <c r="Q1520" t="s">
        <v>8285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302.75</v>
      </c>
      <c r="P1521">
        <f t="shared" si="93"/>
        <v>701044567.6875</v>
      </c>
      <c r="Q1521" t="s">
        <v>8285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625</v>
      </c>
      <c r="P1522">
        <f t="shared" si="93"/>
        <v>708701226.25</v>
      </c>
      <c r="Q1522" t="s">
        <v>8285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2555</v>
      </c>
      <c r="P1523">
        <f t="shared" si="93"/>
        <v>731890118</v>
      </c>
      <c r="Q1523" t="s">
        <v>8285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16950.099999999999</v>
      </c>
      <c r="P1524">
        <f t="shared" si="93"/>
        <v>706155095.02499998</v>
      </c>
      <c r="Q1524" t="s">
        <v>8285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4596</v>
      </c>
      <c r="P1525">
        <f t="shared" si="93"/>
        <v>708977263.25</v>
      </c>
      <c r="Q1525" t="s">
        <v>8285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3210</v>
      </c>
      <c r="P1526">
        <f t="shared" si="93"/>
        <v>743149604.5</v>
      </c>
      <c r="Q1526" t="s">
        <v>8285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1924.1499999999996</v>
      </c>
      <c r="P1527">
        <f t="shared" si="93"/>
        <v>735122735.03750002</v>
      </c>
      <c r="Q1527" t="s">
        <v>8285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4675</v>
      </c>
      <c r="P1528">
        <f t="shared" si="93"/>
        <v>725541312.25</v>
      </c>
      <c r="Q1528" t="s">
        <v>8285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365.55000000000018</v>
      </c>
      <c r="P1529">
        <f t="shared" si="93"/>
        <v>744146026.88750005</v>
      </c>
      <c r="Q1529" t="s">
        <v>8285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5447</v>
      </c>
      <c r="P1530">
        <f t="shared" si="93"/>
        <v>742301982.25</v>
      </c>
      <c r="Q1530" t="s">
        <v>8285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129</v>
      </c>
      <c r="P1531">
        <f t="shared" si="93"/>
        <v>712744677.5</v>
      </c>
      <c r="Q1531" t="s">
        <v>8285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12189</v>
      </c>
      <c r="P1532">
        <f t="shared" si="93"/>
        <v>722284363.25</v>
      </c>
      <c r="Q1532" t="s">
        <v>8285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1785</v>
      </c>
      <c r="P1533">
        <f t="shared" si="93"/>
        <v>708004283.5</v>
      </c>
      <c r="Q1533" t="s">
        <v>8285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19201</v>
      </c>
      <c r="P1534">
        <f t="shared" si="93"/>
        <v>727258690</v>
      </c>
      <c r="Q1534" t="s">
        <v>8285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20313</v>
      </c>
      <c r="P1535">
        <f t="shared" si="93"/>
        <v>730035342.5</v>
      </c>
      <c r="Q1535" t="s">
        <v>8285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23830</v>
      </c>
      <c r="P1536">
        <f t="shared" si="93"/>
        <v>720051455.75</v>
      </c>
      <c r="Q1536" t="s">
        <v>8285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1297</v>
      </c>
      <c r="P1537">
        <f t="shared" si="93"/>
        <v>731393459.5</v>
      </c>
      <c r="Q1537" t="s">
        <v>8285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18037.009999999998</v>
      </c>
      <c r="P1538">
        <f t="shared" si="93"/>
        <v>719711078.00250006</v>
      </c>
      <c r="Q1538" t="s">
        <v>8285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E1539-D1539</f>
        <v>9588</v>
      </c>
      <c r="P1539">
        <f t="shared" ref="P1539:P1602" si="97">AVERAGE(E1539:L1539)</f>
        <v>734471659.75</v>
      </c>
      <c r="Q1539" t="s">
        <v>8285</v>
      </c>
      <c r="S1539" s="9">
        <f t="shared" ref="S1539:S1602" si="98">(((J1539/60/60/24)+DATE(1970,1,1)))</f>
        <v>42552.315127314811</v>
      </c>
      <c r="T1539" s="9">
        <f t="shared" ref="T1539:T1602" si="99">(((I1539/60/60/24)+DATE(1970,1,1)))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184</v>
      </c>
      <c r="P1540">
        <f t="shared" si="97"/>
        <v>710005992.5</v>
      </c>
      <c r="Q1540" t="s">
        <v>8285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7197.2200000000012</v>
      </c>
      <c r="P1541">
        <f t="shared" si="97"/>
        <v>741034579.80500007</v>
      </c>
      <c r="Q1541" t="s">
        <v>8285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2680</v>
      </c>
      <c r="P1542">
        <f t="shared" si="97"/>
        <v>707837723.5</v>
      </c>
      <c r="Q1542" t="s">
        <v>8285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-17994</v>
      </c>
      <c r="P1543">
        <f t="shared" si="97"/>
        <v>709374771</v>
      </c>
      <c r="Q1543" t="s">
        <v>8289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-480</v>
      </c>
      <c r="P1544">
        <f t="shared" si="97"/>
        <v>717530255.25</v>
      </c>
      <c r="Q1544" t="s">
        <v>8289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-2240</v>
      </c>
      <c r="P1545">
        <f t="shared" si="97"/>
        <v>707682119.75</v>
      </c>
      <c r="Q1545" t="s">
        <v>8289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-1000</v>
      </c>
      <c r="P1546">
        <f t="shared" si="97"/>
        <v>713017376</v>
      </c>
      <c r="Q1546" t="s">
        <v>8289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-2999</v>
      </c>
      <c r="P1547">
        <f t="shared" si="97"/>
        <v>711931049</v>
      </c>
      <c r="Q1547" t="s">
        <v>8289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-711</v>
      </c>
      <c r="P1548">
        <f t="shared" si="97"/>
        <v>704169274.5</v>
      </c>
      <c r="Q1548" t="s">
        <v>8289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-20</v>
      </c>
      <c r="P1549">
        <f t="shared" si="97"/>
        <v>743771241</v>
      </c>
      <c r="Q1549" t="s">
        <v>8289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-640</v>
      </c>
      <c r="P1550">
        <f t="shared" si="97"/>
        <v>722861425.25</v>
      </c>
      <c r="Q1550" t="s">
        <v>8289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-330</v>
      </c>
      <c r="P1551">
        <f t="shared" si="97"/>
        <v>722613223.5</v>
      </c>
      <c r="Q1551" t="s">
        <v>8289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-649</v>
      </c>
      <c r="P1552">
        <f t="shared" si="97"/>
        <v>730877044</v>
      </c>
      <c r="Q1552" t="s">
        <v>8289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-3500</v>
      </c>
      <c r="P1553">
        <f t="shared" si="97"/>
        <v>715730019.5</v>
      </c>
      <c r="Q1553" t="s">
        <v>8289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-2185</v>
      </c>
      <c r="P1554">
        <f t="shared" si="97"/>
        <v>705626194.75</v>
      </c>
      <c r="Q1554" t="s">
        <v>8289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-6000</v>
      </c>
      <c r="P1555">
        <f t="shared" si="97"/>
        <v>719940223.5</v>
      </c>
      <c r="Q1555" t="s">
        <v>8289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-20000</v>
      </c>
      <c r="P1556">
        <f t="shared" si="97"/>
        <v>718599695</v>
      </c>
      <c r="Q1556" t="s">
        <v>8289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-750</v>
      </c>
      <c r="P1557">
        <f t="shared" si="97"/>
        <v>720755758</v>
      </c>
      <c r="Q1557" t="s">
        <v>8289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-823</v>
      </c>
      <c r="P1558">
        <f t="shared" si="97"/>
        <v>733153984.25</v>
      </c>
      <c r="Q1558" t="s">
        <v>8289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-2400</v>
      </c>
      <c r="P1559">
        <f t="shared" si="97"/>
        <v>704944241.75</v>
      </c>
      <c r="Q1559" t="s">
        <v>8289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-715</v>
      </c>
      <c r="P1560">
        <f t="shared" si="97"/>
        <v>719105179.25</v>
      </c>
      <c r="Q1560" t="s">
        <v>8289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-14950</v>
      </c>
      <c r="P1561">
        <f t="shared" si="97"/>
        <v>714811112.25</v>
      </c>
      <c r="Q1561" t="s">
        <v>8289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-2406</v>
      </c>
      <c r="P1562">
        <f t="shared" si="97"/>
        <v>707488221</v>
      </c>
      <c r="Q1562" t="s">
        <v>8289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-9933</v>
      </c>
      <c r="P1563">
        <f t="shared" si="97"/>
        <v>691245918.5</v>
      </c>
      <c r="Q1563" t="s">
        <v>8331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-4000</v>
      </c>
      <c r="P1564">
        <f t="shared" si="97"/>
        <v>628356979</v>
      </c>
      <c r="Q1564" t="s">
        <v>8331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-5915</v>
      </c>
      <c r="P1565">
        <f t="shared" si="97"/>
        <v>696112797.25</v>
      </c>
      <c r="Q1565" t="s">
        <v>8331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-9990</v>
      </c>
      <c r="P1566">
        <f t="shared" si="97"/>
        <v>715742005</v>
      </c>
      <c r="Q1566" t="s">
        <v>8331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-3900</v>
      </c>
      <c r="P1567">
        <f t="shared" si="97"/>
        <v>653129155.75</v>
      </c>
      <c r="Q1567" t="s">
        <v>8331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-23625</v>
      </c>
      <c r="P1568">
        <f t="shared" si="97"/>
        <v>734203609.5</v>
      </c>
      <c r="Q1568" t="s">
        <v>8331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-8150</v>
      </c>
      <c r="P1569">
        <f t="shared" si="97"/>
        <v>695972327</v>
      </c>
      <c r="Q1569" t="s">
        <v>8331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-21590</v>
      </c>
      <c r="P1570">
        <f t="shared" si="97"/>
        <v>708937150.5</v>
      </c>
      <c r="Q1570" t="s">
        <v>8331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-30000</v>
      </c>
      <c r="P1571">
        <f t="shared" si="97"/>
        <v>684101357</v>
      </c>
      <c r="Q1571" t="s">
        <v>8331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-3516</v>
      </c>
      <c r="P1572">
        <f t="shared" si="97"/>
        <v>729423675</v>
      </c>
      <c r="Q1572" t="s">
        <v>8331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-12020</v>
      </c>
      <c r="P1573">
        <f t="shared" si="97"/>
        <v>716721262.5</v>
      </c>
      <c r="Q1573" t="s">
        <v>8331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-2375</v>
      </c>
      <c r="P1574">
        <f t="shared" si="97"/>
        <v>727812731.75</v>
      </c>
      <c r="Q1574" t="s">
        <v>8331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-8777</v>
      </c>
      <c r="P1575">
        <f t="shared" si="97"/>
        <v>744642042</v>
      </c>
      <c r="Q1575" t="s">
        <v>8331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-9494</v>
      </c>
      <c r="P1576">
        <f t="shared" si="97"/>
        <v>711349792.5</v>
      </c>
      <c r="Q1576" t="s">
        <v>8331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-7709</v>
      </c>
      <c r="P1577">
        <f t="shared" si="97"/>
        <v>701807229.5</v>
      </c>
      <c r="Q1577" t="s">
        <v>8331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-4350</v>
      </c>
      <c r="P1578">
        <f t="shared" si="97"/>
        <v>716877349</v>
      </c>
      <c r="Q1578" t="s">
        <v>8331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-9945</v>
      </c>
      <c r="P1579">
        <f t="shared" si="97"/>
        <v>670284638.25</v>
      </c>
      <c r="Q1579" t="s">
        <v>8331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-1692</v>
      </c>
      <c r="P1580">
        <f t="shared" si="97"/>
        <v>641177675</v>
      </c>
      <c r="Q1580" t="s">
        <v>8331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-3305</v>
      </c>
      <c r="P1581">
        <f t="shared" si="97"/>
        <v>688154253</v>
      </c>
      <c r="Q1581" t="s">
        <v>8331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-1750</v>
      </c>
      <c r="P1582">
        <f t="shared" si="97"/>
        <v>667485363</v>
      </c>
      <c r="Q1582" t="s">
        <v>8331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-995</v>
      </c>
      <c r="P1583">
        <f t="shared" si="97"/>
        <v>724569796.5</v>
      </c>
      <c r="Q1583" t="s">
        <v>8291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-907</v>
      </c>
      <c r="P1584">
        <f t="shared" si="97"/>
        <v>721713887.25</v>
      </c>
      <c r="Q1584" t="s">
        <v>8291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-19985</v>
      </c>
      <c r="P1585">
        <f t="shared" si="97"/>
        <v>705192699.5</v>
      </c>
      <c r="Q1585" t="s">
        <v>8291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-1200</v>
      </c>
      <c r="P1586">
        <f t="shared" si="97"/>
        <v>700516050.5</v>
      </c>
      <c r="Q1586" t="s">
        <v>8291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-420</v>
      </c>
      <c r="P1587">
        <f t="shared" si="97"/>
        <v>740866440</v>
      </c>
      <c r="Q1587" t="s">
        <v>8291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-1500</v>
      </c>
      <c r="P1588">
        <f t="shared" si="97"/>
        <v>713451611</v>
      </c>
      <c r="Q1588" t="s">
        <v>8291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-7499</v>
      </c>
      <c r="P1589">
        <f t="shared" si="97"/>
        <v>708607483</v>
      </c>
      <c r="Q1589" t="s">
        <v>8291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-516</v>
      </c>
      <c r="P1590">
        <f t="shared" si="97"/>
        <v>710706779.75</v>
      </c>
      <c r="Q1590" t="s">
        <v>8291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-1200</v>
      </c>
      <c r="P1591">
        <f t="shared" si="97"/>
        <v>721568943</v>
      </c>
      <c r="Q1591" t="s">
        <v>8291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-58980</v>
      </c>
      <c r="P1592">
        <f t="shared" si="97"/>
        <v>720872487.5</v>
      </c>
      <c r="Q1592" t="s">
        <v>8291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-9908</v>
      </c>
      <c r="P1593">
        <f t="shared" si="97"/>
        <v>729204316.5</v>
      </c>
      <c r="Q1593" t="s">
        <v>8291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-25</v>
      </c>
      <c r="P1594">
        <f t="shared" si="97"/>
        <v>712780642.5</v>
      </c>
      <c r="Q1594" t="s">
        <v>8291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-21997</v>
      </c>
      <c r="P1595">
        <f t="shared" si="97"/>
        <v>711929329</v>
      </c>
      <c r="Q1595" t="s">
        <v>8291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-795</v>
      </c>
      <c r="P1596">
        <f t="shared" si="97"/>
        <v>730369364.25</v>
      </c>
      <c r="Q1596" t="s">
        <v>8291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-99720</v>
      </c>
      <c r="P1597">
        <f t="shared" si="97"/>
        <v>700939348.75</v>
      </c>
      <c r="Q1597" t="s">
        <v>8291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-3175</v>
      </c>
      <c r="P1598">
        <f t="shared" si="97"/>
        <v>708261904</v>
      </c>
      <c r="Q1598" t="s">
        <v>8291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-15000</v>
      </c>
      <c r="P1599">
        <f t="shared" si="97"/>
        <v>736532098.5</v>
      </c>
      <c r="Q1599" t="s">
        <v>8291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-799</v>
      </c>
      <c r="P1600">
        <f t="shared" si="97"/>
        <v>717667229.5</v>
      </c>
      <c r="Q1600" t="s">
        <v>8291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-500</v>
      </c>
      <c r="P1601">
        <f t="shared" si="97"/>
        <v>729411188</v>
      </c>
      <c r="Q1601" t="s">
        <v>8291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-4633</v>
      </c>
      <c r="P1602">
        <f t="shared" si="97"/>
        <v>701746797</v>
      </c>
      <c r="Q1602" t="s">
        <v>8291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E1603-D1603</f>
        <v>206.23000000000002</v>
      </c>
      <c r="P1603">
        <f t="shared" ref="P1603:P1666" si="101">AVERAGE(E1603:L1603)</f>
        <v>651633507.0575</v>
      </c>
      <c r="Q1603" t="s">
        <v>8276</v>
      </c>
      <c r="S1603" s="9">
        <f t="shared" ref="S1603:S1666" si="102">(((J1603/60/60/24)+DATE(1970,1,1)))</f>
        <v>40638.092974537038</v>
      </c>
      <c r="T1603" s="9">
        <f t="shared" ref="T1603:T1666" si="103">(((I1603/60/60/24)+DATE(1970,1,1)))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2.5</v>
      </c>
      <c r="P1604">
        <f t="shared" si="101"/>
        <v>658395512.875</v>
      </c>
      <c r="Q1604" t="s">
        <v>8276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0.66000000000008185</v>
      </c>
      <c r="P1605">
        <f t="shared" si="101"/>
        <v>662566237.16499996</v>
      </c>
      <c r="Q1605" t="s">
        <v>8276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619</v>
      </c>
      <c r="P1606">
        <f t="shared" si="101"/>
        <v>665143689.75</v>
      </c>
      <c r="Q1606" t="s">
        <v>8276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41.600000000000364</v>
      </c>
      <c r="P1607">
        <f t="shared" si="101"/>
        <v>655892099.64999998</v>
      </c>
      <c r="Q1607" t="s">
        <v>8276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80.329999999999927</v>
      </c>
      <c r="P1608">
        <f t="shared" si="101"/>
        <v>648524362.08249998</v>
      </c>
      <c r="Q1608" t="s">
        <v>8276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4511</v>
      </c>
      <c r="P1609">
        <f t="shared" si="101"/>
        <v>669401004.5</v>
      </c>
      <c r="Q1609" t="s">
        <v>8276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15</v>
      </c>
      <c r="P1610">
        <f t="shared" si="101"/>
        <v>693577546</v>
      </c>
      <c r="Q1610" t="s">
        <v>8276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275</v>
      </c>
      <c r="P1611">
        <f t="shared" si="101"/>
        <v>658958872</v>
      </c>
      <c r="Q1611" t="s">
        <v>8276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3437</v>
      </c>
      <c r="P1612">
        <f t="shared" si="101"/>
        <v>677158142.25</v>
      </c>
      <c r="Q1612" t="s">
        <v>8276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201</v>
      </c>
      <c r="P1613">
        <f t="shared" si="101"/>
        <v>684741873</v>
      </c>
      <c r="Q1613" t="s">
        <v>8276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50</v>
      </c>
      <c r="P1614">
        <f t="shared" si="101"/>
        <v>677932332.25</v>
      </c>
      <c r="Q1614" t="s">
        <v>8276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15</v>
      </c>
      <c r="P1615">
        <f t="shared" si="101"/>
        <v>670812861.25</v>
      </c>
      <c r="Q1615" t="s">
        <v>8276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135</v>
      </c>
      <c r="P1616">
        <f t="shared" si="101"/>
        <v>702253795.25</v>
      </c>
      <c r="Q1616" t="s">
        <v>8276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1130</v>
      </c>
      <c r="P1617">
        <f t="shared" si="101"/>
        <v>660900614.5</v>
      </c>
      <c r="Q1617" t="s">
        <v>8276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420</v>
      </c>
      <c r="P1618">
        <f t="shared" si="101"/>
        <v>675923499.5</v>
      </c>
      <c r="Q1618" t="s">
        <v>8276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3210</v>
      </c>
      <c r="P1619">
        <f t="shared" si="101"/>
        <v>690953239</v>
      </c>
      <c r="Q1619" t="s">
        <v>8276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76</v>
      </c>
      <c r="P1620">
        <f t="shared" si="101"/>
        <v>680515068.25</v>
      </c>
      <c r="Q1620" t="s">
        <v>8276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500</v>
      </c>
      <c r="P1621">
        <f t="shared" si="101"/>
        <v>704924548.75</v>
      </c>
      <c r="Q1621" t="s">
        <v>8276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130</v>
      </c>
      <c r="P1622">
        <f t="shared" si="101"/>
        <v>680652556.75</v>
      </c>
      <c r="Q1622" t="s">
        <v>8276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1060</v>
      </c>
      <c r="P1623">
        <f t="shared" si="101"/>
        <v>667933413</v>
      </c>
      <c r="Q1623" t="s">
        <v>8276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119</v>
      </c>
      <c r="P1624">
        <f t="shared" si="101"/>
        <v>708538524.5</v>
      </c>
      <c r="Q1624" t="s">
        <v>8276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8</v>
      </c>
      <c r="P1625">
        <f t="shared" si="101"/>
        <v>687514738.5</v>
      </c>
      <c r="Q1625" t="s">
        <v>8276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180</v>
      </c>
      <c r="P1626">
        <f t="shared" si="101"/>
        <v>677996968.75</v>
      </c>
      <c r="Q1626" t="s">
        <v>8276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4150</v>
      </c>
      <c r="P1627">
        <f t="shared" si="101"/>
        <v>673089165</v>
      </c>
      <c r="Q1627" t="s">
        <v>8276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95</v>
      </c>
      <c r="P1628">
        <f t="shared" si="101"/>
        <v>692319584.25</v>
      </c>
      <c r="Q1628" t="s">
        <v>8276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340</v>
      </c>
      <c r="P1629">
        <f t="shared" si="101"/>
        <v>676229951.75</v>
      </c>
      <c r="Q1629" t="s">
        <v>8276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37</v>
      </c>
      <c r="P1630">
        <f t="shared" si="101"/>
        <v>700801672.25</v>
      </c>
      <c r="Q1630" t="s">
        <v>8276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220</v>
      </c>
      <c r="P1631">
        <f t="shared" si="101"/>
        <v>695494242</v>
      </c>
      <c r="Q1631" t="s">
        <v>8276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6610</v>
      </c>
      <c r="P1632">
        <f t="shared" si="101"/>
        <v>664680662.75</v>
      </c>
      <c r="Q1632" t="s">
        <v>8276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5591</v>
      </c>
      <c r="P1633">
        <f t="shared" si="101"/>
        <v>674393061.5</v>
      </c>
      <c r="Q1633" t="s">
        <v>8276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65</v>
      </c>
      <c r="P1634">
        <f t="shared" si="101"/>
        <v>657130955</v>
      </c>
      <c r="Q1634" t="s">
        <v>8276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0</v>
      </c>
      <c r="P1635">
        <f t="shared" si="101"/>
        <v>662757303.5</v>
      </c>
      <c r="Q1635" t="s">
        <v>8276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</v>
      </c>
      <c r="P1636">
        <f t="shared" si="101"/>
        <v>652675595.75</v>
      </c>
      <c r="Q1636" t="s">
        <v>8276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506</v>
      </c>
      <c r="P1637">
        <f t="shared" si="101"/>
        <v>732839766.25</v>
      </c>
      <c r="Q1637" t="s">
        <v>8276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160</v>
      </c>
      <c r="P1638">
        <f t="shared" si="101"/>
        <v>652996258.75</v>
      </c>
      <c r="Q1638" t="s">
        <v>8276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19</v>
      </c>
      <c r="P1639">
        <f t="shared" si="101"/>
        <v>629936853.5</v>
      </c>
      <c r="Q1639" t="s">
        <v>8276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50</v>
      </c>
      <c r="P1640">
        <f t="shared" si="101"/>
        <v>680067186.25</v>
      </c>
      <c r="Q1640" t="s">
        <v>8276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0</v>
      </c>
      <c r="P1641">
        <f t="shared" si="101"/>
        <v>664747037.25</v>
      </c>
      <c r="Q1641" t="s">
        <v>8276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279.44000000000005</v>
      </c>
      <c r="P1642">
        <f t="shared" si="101"/>
        <v>640101347.86000001</v>
      </c>
      <c r="Q1642" t="s">
        <v>8276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35</v>
      </c>
      <c r="P1643">
        <f t="shared" si="101"/>
        <v>708852012.25</v>
      </c>
      <c r="Q1643" t="s">
        <v>8292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0</v>
      </c>
      <c r="P1644">
        <f t="shared" si="101"/>
        <v>653574170.5</v>
      </c>
      <c r="Q1644" t="s">
        <v>8292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1235</v>
      </c>
      <c r="P1645">
        <f t="shared" si="101"/>
        <v>673611574</v>
      </c>
      <c r="Q1645" t="s">
        <v>8292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950</v>
      </c>
      <c r="P1646">
        <f t="shared" si="101"/>
        <v>675481449.5</v>
      </c>
      <c r="Q1646" t="s">
        <v>8292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540</v>
      </c>
      <c r="P1647">
        <f t="shared" si="101"/>
        <v>689456857.5</v>
      </c>
      <c r="Q1647" t="s">
        <v>8292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204</v>
      </c>
      <c r="P1648">
        <f t="shared" si="101"/>
        <v>703322662.5</v>
      </c>
      <c r="Q1648" t="s">
        <v>8292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236</v>
      </c>
      <c r="P1649">
        <f t="shared" si="101"/>
        <v>668971009</v>
      </c>
      <c r="Q1649" t="s">
        <v>8292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581</v>
      </c>
      <c r="P1650">
        <f t="shared" si="101"/>
        <v>649671883.75</v>
      </c>
      <c r="Q1650" t="s">
        <v>8292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22.329999999999927</v>
      </c>
      <c r="P1651">
        <f t="shared" si="101"/>
        <v>699460153.33249998</v>
      </c>
      <c r="Q1651" t="s">
        <v>8292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831</v>
      </c>
      <c r="P1652">
        <f t="shared" si="101"/>
        <v>690009934.25</v>
      </c>
      <c r="Q1652" t="s">
        <v>8292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15</v>
      </c>
      <c r="P1653">
        <f t="shared" si="101"/>
        <v>651179848.75</v>
      </c>
      <c r="Q1653" t="s">
        <v>8292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30</v>
      </c>
      <c r="P1654">
        <f t="shared" si="101"/>
        <v>692000946.5</v>
      </c>
      <c r="Q1654" t="s">
        <v>8292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3711.5200000000004</v>
      </c>
      <c r="P1655">
        <f t="shared" si="101"/>
        <v>651170267.88</v>
      </c>
      <c r="Q1655" t="s">
        <v>8292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219</v>
      </c>
      <c r="P1656">
        <f t="shared" si="101"/>
        <v>666744418.25</v>
      </c>
      <c r="Q1656" t="s">
        <v>8292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643</v>
      </c>
      <c r="P1657">
        <f t="shared" si="101"/>
        <v>666177857.75</v>
      </c>
      <c r="Q1657" t="s">
        <v>8292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25.119999999999891</v>
      </c>
      <c r="P1658">
        <f t="shared" si="101"/>
        <v>677072419.27999997</v>
      </c>
      <c r="Q1658" t="s">
        <v>8292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1233.4500000000007</v>
      </c>
      <c r="P1659">
        <f t="shared" si="101"/>
        <v>668301197.61249995</v>
      </c>
      <c r="Q1659" t="s">
        <v>8292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1934</v>
      </c>
      <c r="P1660">
        <f t="shared" si="101"/>
        <v>677093302</v>
      </c>
      <c r="Q1660" t="s">
        <v>8292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64</v>
      </c>
      <c r="P1661">
        <f t="shared" si="101"/>
        <v>693023482.5</v>
      </c>
      <c r="Q1661" t="s">
        <v>8292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923</v>
      </c>
      <c r="P1662">
        <f t="shared" si="101"/>
        <v>730352632.25</v>
      </c>
      <c r="Q1662" t="s">
        <v>8292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198</v>
      </c>
      <c r="P1663">
        <f t="shared" si="101"/>
        <v>725608107.5</v>
      </c>
      <c r="Q1663" t="s">
        <v>8292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211</v>
      </c>
      <c r="P1664">
        <f t="shared" si="101"/>
        <v>661360336.25</v>
      </c>
      <c r="Q1664" t="s">
        <v>8292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80</v>
      </c>
      <c r="P1665">
        <f t="shared" si="101"/>
        <v>710727631.5</v>
      </c>
      <c r="Q1665" t="s">
        <v>8292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560.2199999999998</v>
      </c>
      <c r="P1666">
        <f t="shared" si="101"/>
        <v>664976826.80500007</v>
      </c>
      <c r="Q1666" t="s">
        <v>8292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E1667-D1667</f>
        <v>681</v>
      </c>
      <c r="P1667">
        <f t="shared" ref="P1667:P1730" si="105">AVERAGE(E1667:L1667)</f>
        <v>648492996.75</v>
      </c>
      <c r="Q1667" t="s">
        <v>8292</v>
      </c>
      <c r="S1667" s="9">
        <f t="shared" ref="S1667:S1730" si="106">(((J1667/60/60/24)+DATE(1970,1,1)))</f>
        <v>40564.649456018517</v>
      </c>
      <c r="T1667" s="9">
        <f t="shared" ref="T1667:T1730" si="107">(((I1667/60/60/24)+DATE(1970,1,1)))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1522</v>
      </c>
      <c r="P1668">
        <f t="shared" si="105"/>
        <v>681577466.5</v>
      </c>
      <c r="Q1668" t="s">
        <v>8292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913</v>
      </c>
      <c r="P1669">
        <f t="shared" si="105"/>
        <v>696673708.25</v>
      </c>
      <c r="Q1669" t="s">
        <v>8292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211</v>
      </c>
      <c r="P1670">
        <f t="shared" si="105"/>
        <v>660580651.25</v>
      </c>
      <c r="Q1670" t="s">
        <v>8292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795</v>
      </c>
      <c r="P1671">
        <f t="shared" si="105"/>
        <v>731069349.75</v>
      </c>
      <c r="Q1671" t="s">
        <v>8292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26</v>
      </c>
      <c r="P1672">
        <f t="shared" si="105"/>
        <v>638066362</v>
      </c>
      <c r="Q1672" t="s">
        <v>8292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13.470000000000027</v>
      </c>
      <c r="P1673">
        <f t="shared" si="105"/>
        <v>734380829.61750007</v>
      </c>
      <c r="Q1673" t="s">
        <v>8292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220</v>
      </c>
      <c r="P1674">
        <f t="shared" si="105"/>
        <v>668764857.25</v>
      </c>
      <c r="Q1674" t="s">
        <v>8292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590</v>
      </c>
      <c r="P1675">
        <f t="shared" si="105"/>
        <v>712190633.25</v>
      </c>
      <c r="Q1675" t="s">
        <v>8292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5085</v>
      </c>
      <c r="P1676">
        <f t="shared" si="105"/>
        <v>735091511</v>
      </c>
      <c r="Q1676" t="s">
        <v>8292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374.16000000000008</v>
      </c>
      <c r="P1677">
        <f t="shared" si="105"/>
        <v>658749632.03999996</v>
      </c>
      <c r="Q1677" t="s">
        <v>8292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460</v>
      </c>
      <c r="P1678">
        <f t="shared" si="105"/>
        <v>666488147.25</v>
      </c>
      <c r="Q1678" t="s">
        <v>8292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700</v>
      </c>
      <c r="P1679">
        <f t="shared" si="105"/>
        <v>729102264.5</v>
      </c>
      <c r="Q1679" t="s">
        <v>8292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276</v>
      </c>
      <c r="P1680">
        <f t="shared" si="105"/>
        <v>695557391.75</v>
      </c>
      <c r="Q1680" t="s">
        <v>8292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1500</v>
      </c>
      <c r="P1681">
        <f t="shared" si="105"/>
        <v>655153461.5</v>
      </c>
      <c r="Q1681" t="s">
        <v>8292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175</v>
      </c>
      <c r="P1682">
        <f t="shared" si="105"/>
        <v>701946633.5</v>
      </c>
      <c r="Q1682" t="s">
        <v>8292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924.38000000000466</v>
      </c>
      <c r="P1683">
        <f t="shared" si="105"/>
        <v>744335523.09500003</v>
      </c>
      <c r="Q1683" t="s">
        <v>8293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-6000</v>
      </c>
      <c r="P1684">
        <f t="shared" si="105"/>
        <v>744776330</v>
      </c>
      <c r="Q1684" t="s">
        <v>8293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-2740</v>
      </c>
      <c r="P1685">
        <f t="shared" si="105"/>
        <v>745277161.5</v>
      </c>
      <c r="Q1685" t="s">
        <v>8293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730</v>
      </c>
      <c r="P1686">
        <f t="shared" si="105"/>
        <v>744286128.25</v>
      </c>
      <c r="Q1686" t="s">
        <v>8293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</v>
      </c>
      <c r="P1687">
        <f t="shared" si="105"/>
        <v>744518805.25</v>
      </c>
      <c r="Q1687" t="s">
        <v>8293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-4982</v>
      </c>
      <c r="P1688">
        <f t="shared" si="105"/>
        <v>745365164.25</v>
      </c>
      <c r="Q1688" t="s">
        <v>8293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-6875</v>
      </c>
      <c r="P1689">
        <f t="shared" si="105"/>
        <v>745198427.25</v>
      </c>
      <c r="Q1689" t="s">
        <v>8293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-2228</v>
      </c>
      <c r="P1690">
        <f t="shared" si="105"/>
        <v>745222641.75</v>
      </c>
      <c r="Q1690" t="s">
        <v>8293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0</v>
      </c>
      <c r="P1691">
        <f t="shared" si="105"/>
        <v>744203618.5</v>
      </c>
      <c r="Q1691" t="s">
        <v>8293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-1865</v>
      </c>
      <c r="P1692">
        <f t="shared" si="105"/>
        <v>745088282.5</v>
      </c>
      <c r="Q1692" t="s">
        <v>8293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-19958</v>
      </c>
      <c r="P1693">
        <f t="shared" si="105"/>
        <v>744894572</v>
      </c>
      <c r="Q1693" t="s">
        <v>8293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-2610</v>
      </c>
      <c r="P1694">
        <f t="shared" si="105"/>
        <v>744577453</v>
      </c>
      <c r="Q1694" t="s">
        <v>8293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-2720</v>
      </c>
      <c r="P1695">
        <f t="shared" si="105"/>
        <v>745216350</v>
      </c>
      <c r="Q1695" t="s">
        <v>8293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-9995</v>
      </c>
      <c r="P1696">
        <f t="shared" si="105"/>
        <v>744657010</v>
      </c>
      <c r="Q1696" t="s">
        <v>8293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-10595</v>
      </c>
      <c r="P1697">
        <f t="shared" si="105"/>
        <v>745158735.5</v>
      </c>
      <c r="Q1697" t="s">
        <v>8293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-300000</v>
      </c>
      <c r="P1698">
        <f t="shared" si="105"/>
        <v>744856505.5</v>
      </c>
      <c r="Q1698" t="s">
        <v>8293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-9974</v>
      </c>
      <c r="P1699">
        <f t="shared" si="105"/>
        <v>745244361</v>
      </c>
      <c r="Q1699" t="s">
        <v>8293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-125000</v>
      </c>
      <c r="P1700">
        <f t="shared" si="105"/>
        <v>744732485</v>
      </c>
      <c r="Q1700" t="s">
        <v>8293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-4889</v>
      </c>
      <c r="P1701">
        <f t="shared" si="105"/>
        <v>745323777.5</v>
      </c>
      <c r="Q1701" t="s">
        <v>8293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-14788</v>
      </c>
      <c r="P1702">
        <f t="shared" si="105"/>
        <v>744860870.25</v>
      </c>
      <c r="Q1702" t="s">
        <v>8293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-5040</v>
      </c>
      <c r="P1703">
        <f t="shared" si="105"/>
        <v>710020705.5</v>
      </c>
      <c r="Q1703" t="s">
        <v>8293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-16499</v>
      </c>
      <c r="P1704">
        <f t="shared" si="105"/>
        <v>713225475.5</v>
      </c>
      <c r="Q1704" t="s">
        <v>8293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-4949</v>
      </c>
      <c r="P1705">
        <f t="shared" si="105"/>
        <v>719205781.75</v>
      </c>
      <c r="Q1705" t="s">
        <v>8293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-698</v>
      </c>
      <c r="P1706">
        <f t="shared" si="105"/>
        <v>711380764.75</v>
      </c>
      <c r="Q1706" t="s">
        <v>8293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-2000</v>
      </c>
      <c r="P1707">
        <f t="shared" si="105"/>
        <v>720655561.5</v>
      </c>
      <c r="Q1707" t="s">
        <v>8293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-5500</v>
      </c>
      <c r="P1708">
        <f t="shared" si="105"/>
        <v>718861236</v>
      </c>
      <c r="Q1708" t="s">
        <v>8293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-4513</v>
      </c>
      <c r="P1709">
        <f t="shared" si="105"/>
        <v>728943971.5</v>
      </c>
      <c r="Q1709" t="s">
        <v>8293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-7000</v>
      </c>
      <c r="P1710">
        <f t="shared" si="105"/>
        <v>730203853</v>
      </c>
      <c r="Q1710" t="s">
        <v>8293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-1665</v>
      </c>
      <c r="P1711">
        <f t="shared" si="105"/>
        <v>703865885.75</v>
      </c>
      <c r="Q1711" t="s">
        <v>8293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-4966</v>
      </c>
      <c r="P1712">
        <f t="shared" si="105"/>
        <v>725568480.75</v>
      </c>
      <c r="Q1712" t="s">
        <v>8293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-8950</v>
      </c>
      <c r="P1713">
        <f t="shared" si="105"/>
        <v>704123380</v>
      </c>
      <c r="Q1713" t="s">
        <v>8293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-5000</v>
      </c>
      <c r="P1714">
        <f t="shared" si="105"/>
        <v>716554676.5</v>
      </c>
      <c r="Q1714" t="s">
        <v>8293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-2950</v>
      </c>
      <c r="P1715">
        <f t="shared" si="105"/>
        <v>705620218.75</v>
      </c>
      <c r="Q1715" t="s">
        <v>8293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-23033</v>
      </c>
      <c r="P1716">
        <f t="shared" si="105"/>
        <v>714611376.5</v>
      </c>
      <c r="Q1716" t="s">
        <v>8293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-4989</v>
      </c>
      <c r="P1717">
        <f t="shared" si="105"/>
        <v>713239729.5</v>
      </c>
      <c r="Q1717" t="s">
        <v>8293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-1850</v>
      </c>
      <c r="P1718">
        <f t="shared" si="105"/>
        <v>739782687.75</v>
      </c>
      <c r="Q1718" t="s">
        <v>8293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-1870</v>
      </c>
      <c r="P1719">
        <f t="shared" si="105"/>
        <v>730169968.5</v>
      </c>
      <c r="Q1719" t="s">
        <v>8293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-34925</v>
      </c>
      <c r="P1720">
        <f t="shared" si="105"/>
        <v>730659291.5</v>
      </c>
      <c r="Q1720" t="s">
        <v>8293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-3965</v>
      </c>
      <c r="P1721">
        <f t="shared" si="105"/>
        <v>704831105</v>
      </c>
      <c r="Q1721" t="s">
        <v>8293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-3775</v>
      </c>
      <c r="P1722">
        <f t="shared" si="105"/>
        <v>707132393.75</v>
      </c>
      <c r="Q1722" t="s">
        <v>8293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-5000</v>
      </c>
      <c r="P1723">
        <f t="shared" si="105"/>
        <v>724267931.5</v>
      </c>
      <c r="Q1723" t="s">
        <v>8293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-2879</v>
      </c>
      <c r="P1724">
        <f t="shared" si="105"/>
        <v>729020907.75</v>
      </c>
      <c r="Q1724" t="s">
        <v>8293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-9350</v>
      </c>
      <c r="P1725">
        <f t="shared" si="105"/>
        <v>716646592</v>
      </c>
      <c r="Q1725" t="s">
        <v>8293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-5965</v>
      </c>
      <c r="P1726">
        <f t="shared" si="105"/>
        <v>706705890.75</v>
      </c>
      <c r="Q1726" t="s">
        <v>8293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-4940</v>
      </c>
      <c r="P1727">
        <f t="shared" si="105"/>
        <v>703813166.75</v>
      </c>
      <c r="Q1727" t="s">
        <v>8293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-4304</v>
      </c>
      <c r="P1728">
        <f t="shared" si="105"/>
        <v>701327485</v>
      </c>
      <c r="Q1728" t="s">
        <v>8293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-2999</v>
      </c>
      <c r="P1729">
        <f t="shared" si="105"/>
        <v>712937944.75</v>
      </c>
      <c r="Q1729" t="s">
        <v>8293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-395</v>
      </c>
      <c r="P1730">
        <f t="shared" si="105"/>
        <v>722072052.5</v>
      </c>
      <c r="Q1730" t="s">
        <v>8293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E1731-D1731</f>
        <v>-10000</v>
      </c>
      <c r="P1731">
        <f t="shared" ref="P1731:P1794" si="109">AVERAGE(E1731:L1731)</f>
        <v>731464653</v>
      </c>
      <c r="Q1731" t="s">
        <v>8293</v>
      </c>
      <c r="S1731" s="9">
        <f t="shared" ref="S1731:S1794" si="110">(((J1731/60/60/24)+DATE(1970,1,1)))</f>
        <v>42471.052152777775</v>
      </c>
      <c r="T1731" s="9">
        <f t="shared" ref="T1731:T1794" si="111">(((I1731/60/60/24)+DATE(1970,1,1)))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-3000</v>
      </c>
      <c r="P1732">
        <f t="shared" si="109"/>
        <v>722221391.5</v>
      </c>
      <c r="Q1732" t="s">
        <v>8293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-1000</v>
      </c>
      <c r="P1733">
        <f t="shared" si="109"/>
        <v>716721088</v>
      </c>
      <c r="Q1733" t="s">
        <v>8293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-4000</v>
      </c>
      <c r="P1734">
        <f t="shared" si="109"/>
        <v>725174470.25</v>
      </c>
      <c r="Q1734" t="s">
        <v>8293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-10000</v>
      </c>
      <c r="P1735">
        <f t="shared" si="109"/>
        <v>736637143.5</v>
      </c>
      <c r="Q1735" t="s">
        <v>8293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-4499</v>
      </c>
      <c r="P1736">
        <f t="shared" si="109"/>
        <v>714875178.5</v>
      </c>
      <c r="Q1736" t="s">
        <v>8293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-890</v>
      </c>
      <c r="P1737">
        <f t="shared" si="109"/>
        <v>734651200.5</v>
      </c>
      <c r="Q1737" t="s">
        <v>8293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-2978</v>
      </c>
      <c r="P1738">
        <f t="shared" si="109"/>
        <v>722860522.25</v>
      </c>
      <c r="Q1738" t="s">
        <v>8293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-3150</v>
      </c>
      <c r="P1739">
        <f t="shared" si="109"/>
        <v>718068412.25</v>
      </c>
      <c r="Q1739" t="s">
        <v>8293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-4980</v>
      </c>
      <c r="P1740">
        <f t="shared" si="109"/>
        <v>705493776.25</v>
      </c>
      <c r="Q1740" t="s">
        <v>8293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-999</v>
      </c>
      <c r="P1741">
        <f t="shared" si="109"/>
        <v>729922466.5</v>
      </c>
      <c r="Q1741" t="s">
        <v>8293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-3000</v>
      </c>
      <c r="P1742">
        <f t="shared" si="109"/>
        <v>717889711</v>
      </c>
      <c r="Q1742" t="s">
        <v>8293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130</v>
      </c>
      <c r="P1743">
        <f t="shared" si="109"/>
        <v>716002681</v>
      </c>
      <c r="Q1743" t="s">
        <v>8285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175</v>
      </c>
      <c r="P1744">
        <f t="shared" si="109"/>
        <v>741220794.75</v>
      </c>
      <c r="Q1744" t="s">
        <v>8285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25</v>
      </c>
      <c r="P1745">
        <f t="shared" si="109"/>
        <v>735656301.75</v>
      </c>
      <c r="Q1745" t="s">
        <v>8285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1015</v>
      </c>
      <c r="P1746">
        <f t="shared" si="109"/>
        <v>711941284.75</v>
      </c>
      <c r="Q1746" t="s">
        <v>8285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981</v>
      </c>
      <c r="P1747">
        <f t="shared" si="109"/>
        <v>740414227</v>
      </c>
      <c r="Q1747" t="s">
        <v>8285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7215</v>
      </c>
      <c r="P1748">
        <f t="shared" si="109"/>
        <v>739335997.25</v>
      </c>
      <c r="Q1748" t="s">
        <v>8285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446</v>
      </c>
      <c r="P1749">
        <f t="shared" si="109"/>
        <v>723085308.75</v>
      </c>
      <c r="Q1749" t="s">
        <v>8285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14974</v>
      </c>
      <c r="P1750">
        <f t="shared" si="109"/>
        <v>719985360.25</v>
      </c>
      <c r="Q1750" t="s">
        <v>8285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2360.5</v>
      </c>
      <c r="P1751">
        <f t="shared" si="109"/>
        <v>743405315.625</v>
      </c>
      <c r="Q1751" t="s">
        <v>8285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5081</v>
      </c>
      <c r="P1752">
        <f t="shared" si="109"/>
        <v>730010703.5</v>
      </c>
      <c r="Q1752" t="s">
        <v>8285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290</v>
      </c>
      <c r="P1753">
        <f t="shared" si="109"/>
        <v>712749049.25</v>
      </c>
      <c r="Q1753" t="s">
        <v>8285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1922</v>
      </c>
      <c r="P1754">
        <f t="shared" si="109"/>
        <v>737565344</v>
      </c>
      <c r="Q1754" t="s">
        <v>8285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1200</v>
      </c>
      <c r="P1755">
        <f t="shared" si="109"/>
        <v>728646742.75</v>
      </c>
      <c r="Q1755" t="s">
        <v>8285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895</v>
      </c>
      <c r="P1756">
        <f t="shared" si="109"/>
        <v>713400947.75</v>
      </c>
      <c r="Q1756" t="s">
        <v>8285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5</v>
      </c>
      <c r="P1757">
        <f t="shared" si="109"/>
        <v>721387689</v>
      </c>
      <c r="Q1757" t="s">
        <v>8285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155.60000000000036</v>
      </c>
      <c r="P1758">
        <f t="shared" si="109"/>
        <v>735359078.39999998</v>
      </c>
      <c r="Q1758" t="s">
        <v>8285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800</v>
      </c>
      <c r="P1759">
        <f t="shared" si="109"/>
        <v>742169659.25</v>
      </c>
      <c r="Q1759" t="s">
        <v>8285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147</v>
      </c>
      <c r="P1760">
        <f t="shared" si="109"/>
        <v>732972789.5</v>
      </c>
      <c r="Q1760" t="s">
        <v>8285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330</v>
      </c>
      <c r="P1761">
        <f t="shared" si="109"/>
        <v>713225059.25</v>
      </c>
      <c r="Q1761" t="s">
        <v>8285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3272</v>
      </c>
      <c r="P1762">
        <f t="shared" si="109"/>
        <v>727778350</v>
      </c>
      <c r="Q1762" t="s">
        <v>8285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55</v>
      </c>
      <c r="P1763">
        <f t="shared" si="109"/>
        <v>719952569.5</v>
      </c>
      <c r="Q1763" t="s">
        <v>8285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785</v>
      </c>
      <c r="P1764">
        <f t="shared" si="109"/>
        <v>728221850</v>
      </c>
      <c r="Q1764" t="s">
        <v>8285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229</v>
      </c>
      <c r="P1765">
        <f t="shared" si="109"/>
        <v>737983006.75</v>
      </c>
      <c r="Q1765" t="s">
        <v>8285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-8844</v>
      </c>
      <c r="P1766">
        <f t="shared" si="109"/>
        <v>702907138.25</v>
      </c>
      <c r="Q1766" t="s">
        <v>8285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-5066.5200000000004</v>
      </c>
      <c r="P1767">
        <f t="shared" si="109"/>
        <v>703340240.12</v>
      </c>
      <c r="Q1767" t="s">
        <v>8285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-1500</v>
      </c>
      <c r="P1768">
        <f t="shared" si="109"/>
        <v>704045944</v>
      </c>
      <c r="Q1768" t="s">
        <v>8285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-2714</v>
      </c>
      <c r="P1769">
        <f t="shared" si="109"/>
        <v>702893023.25</v>
      </c>
      <c r="Q1769" t="s">
        <v>8285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-4813</v>
      </c>
      <c r="P1770">
        <f t="shared" si="109"/>
        <v>704616272.5</v>
      </c>
      <c r="Q1770" t="s">
        <v>8285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-38919</v>
      </c>
      <c r="P1771">
        <f t="shared" si="109"/>
        <v>709941255.25</v>
      </c>
      <c r="Q1771" t="s">
        <v>8285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-10654</v>
      </c>
      <c r="P1772">
        <f t="shared" si="109"/>
        <v>705903581.5</v>
      </c>
      <c r="Q1772" t="s">
        <v>8285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-3305</v>
      </c>
      <c r="P1773">
        <f t="shared" si="109"/>
        <v>706405750</v>
      </c>
      <c r="Q1773" t="s">
        <v>8285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-4642</v>
      </c>
      <c r="P1774">
        <f t="shared" si="109"/>
        <v>701037637.25</v>
      </c>
      <c r="Q1774" t="s">
        <v>8285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-28123</v>
      </c>
      <c r="P1775">
        <f t="shared" si="109"/>
        <v>709874123</v>
      </c>
      <c r="Q1775" t="s">
        <v>8285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-1352</v>
      </c>
      <c r="P1776">
        <f t="shared" si="109"/>
        <v>707720898.25</v>
      </c>
      <c r="Q1776" t="s">
        <v>8285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-11342</v>
      </c>
      <c r="P1777">
        <f t="shared" si="109"/>
        <v>706129900.5</v>
      </c>
      <c r="Q1777" t="s">
        <v>8285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-4665</v>
      </c>
      <c r="P1778">
        <f t="shared" si="109"/>
        <v>706534220.25</v>
      </c>
      <c r="Q1778" t="s">
        <v>8285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-4149</v>
      </c>
      <c r="P1779">
        <f t="shared" si="109"/>
        <v>711562791.75</v>
      </c>
      <c r="Q1779" t="s">
        <v>8285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-49005</v>
      </c>
      <c r="P1780">
        <f t="shared" si="109"/>
        <v>712771850</v>
      </c>
      <c r="Q1780" t="s">
        <v>8285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-7014</v>
      </c>
      <c r="P1781">
        <f t="shared" si="109"/>
        <v>735770096</v>
      </c>
      <c r="Q1781" t="s">
        <v>8285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-18077</v>
      </c>
      <c r="P1782">
        <f t="shared" si="109"/>
        <v>732441773.75</v>
      </c>
      <c r="Q1782" t="s">
        <v>8285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-4083</v>
      </c>
      <c r="P1783">
        <f t="shared" si="109"/>
        <v>736306232.75</v>
      </c>
      <c r="Q1783" t="s">
        <v>8285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-29578</v>
      </c>
      <c r="P1784">
        <f t="shared" si="109"/>
        <v>727319819</v>
      </c>
      <c r="Q1784" t="s">
        <v>8285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-30523</v>
      </c>
      <c r="P1785">
        <f t="shared" si="109"/>
        <v>715478654.5</v>
      </c>
      <c r="Q1785" t="s">
        <v>8285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-3012</v>
      </c>
      <c r="P1786">
        <f t="shared" si="109"/>
        <v>710657740.25</v>
      </c>
      <c r="Q1786" t="s">
        <v>8285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-19147</v>
      </c>
      <c r="P1787">
        <f t="shared" si="109"/>
        <v>706043354</v>
      </c>
      <c r="Q1787" t="s">
        <v>8285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-995</v>
      </c>
      <c r="P1788">
        <f t="shared" si="109"/>
        <v>708676822</v>
      </c>
      <c r="Q1788" t="s">
        <v>8285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-8467</v>
      </c>
      <c r="P1789">
        <f t="shared" si="109"/>
        <v>713432607.75</v>
      </c>
      <c r="Q1789" t="s">
        <v>8285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-5424</v>
      </c>
      <c r="P1790">
        <f t="shared" si="109"/>
        <v>706749791</v>
      </c>
      <c r="Q1790" t="s">
        <v>8285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-7960</v>
      </c>
      <c r="P1791">
        <f t="shared" si="109"/>
        <v>709225212.5</v>
      </c>
      <c r="Q1791" t="s">
        <v>8285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-31364</v>
      </c>
      <c r="P1792">
        <f t="shared" si="109"/>
        <v>710928751.75</v>
      </c>
      <c r="Q1792" t="s">
        <v>8285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-2893</v>
      </c>
      <c r="P1793">
        <f t="shared" si="109"/>
        <v>709980810.25</v>
      </c>
      <c r="Q1793" t="s">
        <v>8285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-9719</v>
      </c>
      <c r="P1794">
        <f t="shared" si="109"/>
        <v>718794010.5</v>
      </c>
      <c r="Q1794" t="s">
        <v>8285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E1795-D1795</f>
        <v>-2960</v>
      </c>
      <c r="P1795">
        <f t="shared" ref="P1795:P1858" si="113">AVERAGE(E1795:L1795)</f>
        <v>707914630.5</v>
      </c>
      <c r="Q1795" t="s">
        <v>8285</v>
      </c>
      <c r="S1795" s="9">
        <f t="shared" ref="S1795:S1858" si="114">(((J1795/60/60/24)+DATE(1970,1,1)))</f>
        <v>41940.89166666667</v>
      </c>
      <c r="T1795" s="9">
        <f t="shared" ref="T1795:T1858" si="115">(((I1795/60/60/24)+DATE(1970,1,1)))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-8003</v>
      </c>
      <c r="P1796">
        <f t="shared" si="113"/>
        <v>711074464.75</v>
      </c>
      <c r="Q1796" t="s">
        <v>8285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-17154</v>
      </c>
      <c r="P1797">
        <f t="shared" si="113"/>
        <v>737598567</v>
      </c>
      <c r="Q1797" t="s">
        <v>8285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-14810</v>
      </c>
      <c r="P1798">
        <f t="shared" si="113"/>
        <v>733383252</v>
      </c>
      <c r="Q1798" t="s">
        <v>8285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-3245</v>
      </c>
      <c r="P1799">
        <f t="shared" si="113"/>
        <v>740258318.25</v>
      </c>
      <c r="Q1799" t="s">
        <v>8285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-13818</v>
      </c>
      <c r="P1800">
        <f t="shared" si="113"/>
        <v>725990671.25</v>
      </c>
      <c r="Q1800" t="s">
        <v>8285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-3930.17</v>
      </c>
      <c r="P1801">
        <f t="shared" si="113"/>
        <v>707437322.95749998</v>
      </c>
      <c r="Q1801" t="s">
        <v>8285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-36800</v>
      </c>
      <c r="P1802">
        <f t="shared" si="113"/>
        <v>737409378.25</v>
      </c>
      <c r="Q1802" t="s">
        <v>8285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-14645</v>
      </c>
      <c r="P1803">
        <f t="shared" si="113"/>
        <v>724403415</v>
      </c>
      <c r="Q1803" t="s">
        <v>8285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-1803</v>
      </c>
      <c r="P1804">
        <f t="shared" si="113"/>
        <v>717215221.25</v>
      </c>
      <c r="Q1804" t="s">
        <v>8285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-12110</v>
      </c>
      <c r="P1805">
        <f t="shared" si="113"/>
        <v>711270857.25</v>
      </c>
      <c r="Q1805" t="s">
        <v>8285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-10048</v>
      </c>
      <c r="P1806">
        <f t="shared" si="113"/>
        <v>722897178</v>
      </c>
      <c r="Q1806" t="s">
        <v>8285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-14309</v>
      </c>
      <c r="P1807">
        <f t="shared" si="113"/>
        <v>721216442.75</v>
      </c>
      <c r="Q1807" t="s">
        <v>8285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-19409</v>
      </c>
      <c r="P1808">
        <f t="shared" si="113"/>
        <v>705289324.25</v>
      </c>
      <c r="Q1808" t="s">
        <v>8285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-4447</v>
      </c>
      <c r="P1809">
        <f t="shared" si="113"/>
        <v>705286296.75</v>
      </c>
      <c r="Q1809" t="s">
        <v>8285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-16406</v>
      </c>
      <c r="P1810">
        <f t="shared" si="113"/>
        <v>742661937.5</v>
      </c>
      <c r="Q1810" t="s">
        <v>8285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-3120</v>
      </c>
      <c r="P1811">
        <f t="shared" si="113"/>
        <v>711867316.75</v>
      </c>
      <c r="Q1811" t="s">
        <v>8285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-435</v>
      </c>
      <c r="P1812">
        <f t="shared" si="113"/>
        <v>704069717.25</v>
      </c>
      <c r="Q1812" t="s">
        <v>8285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-53960</v>
      </c>
      <c r="P1813">
        <f t="shared" si="113"/>
        <v>705771384</v>
      </c>
      <c r="Q1813" t="s">
        <v>8285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-5635</v>
      </c>
      <c r="P1814">
        <f t="shared" si="113"/>
        <v>733117990</v>
      </c>
      <c r="Q1814" t="s">
        <v>8285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-8750</v>
      </c>
      <c r="P1815">
        <f t="shared" si="113"/>
        <v>703118406</v>
      </c>
      <c r="Q1815" t="s">
        <v>8285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-6098</v>
      </c>
      <c r="P1816">
        <f t="shared" si="113"/>
        <v>711907878.5</v>
      </c>
      <c r="Q1816" t="s">
        <v>8285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-3000</v>
      </c>
      <c r="P1817">
        <f t="shared" si="113"/>
        <v>717591168.5</v>
      </c>
      <c r="Q1817" t="s">
        <v>8285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-24491</v>
      </c>
      <c r="P1818">
        <f t="shared" si="113"/>
        <v>734133754.5</v>
      </c>
      <c r="Q1818" t="s">
        <v>8285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-8581</v>
      </c>
      <c r="P1819">
        <f t="shared" si="113"/>
        <v>741594166.5</v>
      </c>
      <c r="Q1819" t="s">
        <v>8285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-15000</v>
      </c>
      <c r="P1820">
        <f t="shared" si="113"/>
        <v>713370825</v>
      </c>
      <c r="Q1820" t="s">
        <v>8285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-1175</v>
      </c>
      <c r="P1821">
        <f t="shared" si="113"/>
        <v>702723705.25</v>
      </c>
      <c r="Q1821" t="s">
        <v>8285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-24293</v>
      </c>
      <c r="P1822">
        <f t="shared" si="113"/>
        <v>713278373.75</v>
      </c>
      <c r="Q1822" t="s">
        <v>8285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872.25</v>
      </c>
      <c r="P1823">
        <f t="shared" si="113"/>
        <v>664409040.8125</v>
      </c>
      <c r="Q1823" t="s">
        <v>8276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0</v>
      </c>
      <c r="P1824">
        <f t="shared" si="113"/>
        <v>694820008.25</v>
      </c>
      <c r="Q1824" t="s">
        <v>8276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111</v>
      </c>
      <c r="P1825">
        <f t="shared" si="113"/>
        <v>674900199</v>
      </c>
      <c r="Q1825" t="s">
        <v>8276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2</v>
      </c>
      <c r="P1826">
        <f t="shared" si="113"/>
        <v>694138472.25</v>
      </c>
      <c r="Q1826" t="s">
        <v>8276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101</v>
      </c>
      <c r="P1827">
        <f t="shared" si="113"/>
        <v>686290189.25</v>
      </c>
      <c r="Q1827" t="s">
        <v>8276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20</v>
      </c>
      <c r="P1828">
        <f t="shared" si="113"/>
        <v>695690023</v>
      </c>
      <c r="Q1828" t="s">
        <v>8276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53</v>
      </c>
      <c r="P1829">
        <f t="shared" si="113"/>
        <v>648491317.75</v>
      </c>
      <c r="Q1829" t="s">
        <v>8276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32</v>
      </c>
      <c r="P1830">
        <f t="shared" si="113"/>
        <v>699149852.5</v>
      </c>
      <c r="Q1830" t="s">
        <v>8276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1000.25</v>
      </c>
      <c r="P1831">
        <f t="shared" si="113"/>
        <v>646769526.0625</v>
      </c>
      <c r="Q1831" t="s">
        <v>8276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230</v>
      </c>
      <c r="P1832">
        <f t="shared" si="113"/>
        <v>695985417.5</v>
      </c>
      <c r="Q1832" t="s">
        <v>8276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30</v>
      </c>
      <c r="P1833">
        <f t="shared" si="113"/>
        <v>668109692.5</v>
      </c>
      <c r="Q1833" t="s">
        <v>8276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150</v>
      </c>
      <c r="P1834">
        <f t="shared" si="113"/>
        <v>648973843.5</v>
      </c>
      <c r="Q1834" t="s">
        <v>8276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650</v>
      </c>
      <c r="P1835">
        <f t="shared" si="113"/>
        <v>680408404.5</v>
      </c>
      <c r="Q1835" t="s">
        <v>8276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1805</v>
      </c>
      <c r="P1836">
        <f t="shared" si="113"/>
        <v>710209421.25</v>
      </c>
      <c r="Q1836" t="s">
        <v>8276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20</v>
      </c>
      <c r="P1837">
        <f t="shared" si="113"/>
        <v>729072768.25</v>
      </c>
      <c r="Q1837" t="s">
        <v>8276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5017</v>
      </c>
      <c r="P1838">
        <f t="shared" si="113"/>
        <v>680199882.5</v>
      </c>
      <c r="Q1838" t="s">
        <v>8276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1241</v>
      </c>
      <c r="P1839">
        <f t="shared" si="113"/>
        <v>664720035.25</v>
      </c>
      <c r="Q1839" t="s">
        <v>8276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1.4900000000000091</v>
      </c>
      <c r="P1840">
        <f t="shared" si="113"/>
        <v>658107146.62249994</v>
      </c>
      <c r="Q1840" t="s">
        <v>8276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1053</v>
      </c>
      <c r="P1841">
        <f t="shared" si="113"/>
        <v>737023715.5</v>
      </c>
      <c r="Q1841" t="s">
        <v>8276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80</v>
      </c>
      <c r="P1842">
        <f t="shared" si="113"/>
        <v>683538810.75</v>
      </c>
      <c r="Q1842" t="s">
        <v>8276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35</v>
      </c>
      <c r="P1843">
        <f t="shared" si="113"/>
        <v>699560865</v>
      </c>
      <c r="Q1843" t="s">
        <v>8276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505</v>
      </c>
      <c r="P1844">
        <f t="shared" si="113"/>
        <v>711912461.75</v>
      </c>
      <c r="Q1844" t="s">
        <v>8276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2400.6100000000006</v>
      </c>
      <c r="P1845">
        <f t="shared" si="113"/>
        <v>648478110.65249991</v>
      </c>
      <c r="Q1845" t="s">
        <v>8276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21</v>
      </c>
      <c r="P1846">
        <f t="shared" si="113"/>
        <v>653056913.75</v>
      </c>
      <c r="Q1846" t="s">
        <v>8276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0</v>
      </c>
      <c r="P1847">
        <f t="shared" si="113"/>
        <v>732748679.25</v>
      </c>
      <c r="Q1847" t="s">
        <v>8276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5689</v>
      </c>
      <c r="P1848">
        <f t="shared" si="113"/>
        <v>677150113</v>
      </c>
      <c r="Q1848" t="s">
        <v>8276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522</v>
      </c>
      <c r="P1849">
        <f t="shared" si="113"/>
        <v>714344581</v>
      </c>
      <c r="Q1849" t="s">
        <v>8276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221</v>
      </c>
      <c r="P1850">
        <f t="shared" si="113"/>
        <v>654676918.25</v>
      </c>
      <c r="Q1850" t="s">
        <v>8276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</v>
      </c>
      <c r="P1851">
        <f t="shared" si="113"/>
        <v>674604606.75</v>
      </c>
      <c r="Q1851" t="s">
        <v>8276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137</v>
      </c>
      <c r="P1852">
        <f t="shared" si="113"/>
        <v>701870979</v>
      </c>
      <c r="Q1852" t="s">
        <v>8276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</v>
      </c>
      <c r="P1853">
        <f t="shared" si="113"/>
        <v>702820016.25</v>
      </c>
      <c r="Q1853" t="s">
        <v>8276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2545</v>
      </c>
      <c r="P1854">
        <f t="shared" si="113"/>
        <v>714160282</v>
      </c>
      <c r="Q1854" t="s">
        <v>8276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15</v>
      </c>
      <c r="P1855">
        <f t="shared" si="113"/>
        <v>675349315.75</v>
      </c>
      <c r="Q1855" t="s">
        <v>8276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318.54999999999927</v>
      </c>
      <c r="P1856">
        <f t="shared" si="113"/>
        <v>684033591.63750005</v>
      </c>
      <c r="Q1856" t="s">
        <v>8276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4730.16</v>
      </c>
      <c r="P1857">
        <f t="shared" si="113"/>
        <v>693537887.78999996</v>
      </c>
      <c r="Q1857" t="s">
        <v>8276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25</v>
      </c>
      <c r="P1858">
        <f t="shared" si="113"/>
        <v>702404651.75</v>
      </c>
      <c r="Q1858" t="s">
        <v>8276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E1859-D1859</f>
        <v>0</v>
      </c>
      <c r="P1859">
        <f t="shared" ref="P1859:P1922" si="117">AVERAGE(E1859:L1859)</f>
        <v>704625962</v>
      </c>
      <c r="Q1859" t="s">
        <v>8276</v>
      </c>
      <c r="S1859" s="9">
        <f t="shared" ref="S1859:S1922" si="118">(((J1859/60/60/24)+DATE(1970,1,1)))</f>
        <v>41864.76866898148</v>
      </c>
      <c r="T1859" s="9">
        <f t="shared" ref="T1859:T1922" si="119">(((I1859/60/60/24)+DATE(1970,1,1)))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486</v>
      </c>
      <c r="P1860">
        <f t="shared" si="117"/>
        <v>660711908.13750005</v>
      </c>
      <c r="Q1860" t="s">
        <v>8276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955</v>
      </c>
      <c r="P1861">
        <f t="shared" si="117"/>
        <v>657711067.25</v>
      </c>
      <c r="Q1861" t="s">
        <v>8276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251</v>
      </c>
      <c r="P1862">
        <f t="shared" si="117"/>
        <v>695399697</v>
      </c>
      <c r="Q1862" t="s">
        <v>8276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-250000</v>
      </c>
      <c r="P1863">
        <f t="shared" si="117"/>
        <v>710480170.5</v>
      </c>
      <c r="Q1863" t="s">
        <v>8326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-16545</v>
      </c>
      <c r="P1864">
        <f t="shared" si="117"/>
        <v>743468161.25</v>
      </c>
      <c r="Q1864" t="s">
        <v>8326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-2490</v>
      </c>
      <c r="P1865">
        <f t="shared" si="117"/>
        <v>700652045.5</v>
      </c>
      <c r="Q1865" t="s">
        <v>8326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-3712</v>
      </c>
      <c r="P1866">
        <f t="shared" si="117"/>
        <v>698964459</v>
      </c>
      <c r="Q1866" t="s">
        <v>8326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-109996</v>
      </c>
      <c r="P1867">
        <f t="shared" si="117"/>
        <v>738455975</v>
      </c>
      <c r="Q1867" t="s">
        <v>8326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-24875</v>
      </c>
      <c r="P1868">
        <f t="shared" si="117"/>
        <v>743027356</v>
      </c>
      <c r="Q1868" t="s">
        <v>8326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-19990</v>
      </c>
      <c r="P1869">
        <f t="shared" si="117"/>
        <v>738543958.75</v>
      </c>
      <c r="Q1869" t="s">
        <v>8326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-23783</v>
      </c>
      <c r="P1870">
        <f t="shared" si="117"/>
        <v>724553124.75</v>
      </c>
      <c r="Q1870" t="s">
        <v>8326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-10000</v>
      </c>
      <c r="P1871">
        <f t="shared" si="117"/>
        <v>741096124.5</v>
      </c>
      <c r="Q1871" t="s">
        <v>8326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-3139</v>
      </c>
      <c r="P1872">
        <f t="shared" si="117"/>
        <v>726484431.75</v>
      </c>
      <c r="Q1872" t="s">
        <v>8326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-1834</v>
      </c>
      <c r="P1873">
        <f t="shared" si="117"/>
        <v>707392740.75</v>
      </c>
      <c r="Q1873" t="s">
        <v>8326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-19788</v>
      </c>
      <c r="P1874">
        <f t="shared" si="117"/>
        <v>717168857.25</v>
      </c>
      <c r="Q1874" t="s">
        <v>8326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-7964</v>
      </c>
      <c r="P1875">
        <f t="shared" si="117"/>
        <v>717558787</v>
      </c>
      <c r="Q1875" t="s">
        <v>8326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-159974</v>
      </c>
      <c r="P1876">
        <f t="shared" si="117"/>
        <v>733145873.5</v>
      </c>
      <c r="Q1876" t="s">
        <v>8326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-9949</v>
      </c>
      <c r="P1877">
        <f t="shared" si="117"/>
        <v>733963667.5</v>
      </c>
      <c r="Q1877" t="s">
        <v>8326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-280</v>
      </c>
      <c r="P1878">
        <f t="shared" si="117"/>
        <v>700802702.5</v>
      </c>
      <c r="Q1878" t="s">
        <v>8326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-60</v>
      </c>
      <c r="P1879">
        <f t="shared" si="117"/>
        <v>711958862.5</v>
      </c>
      <c r="Q1879" t="s">
        <v>8326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-8000</v>
      </c>
      <c r="P1880">
        <f t="shared" si="117"/>
        <v>700661177.5</v>
      </c>
      <c r="Q1880" t="s">
        <v>8326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-4994</v>
      </c>
      <c r="P1881">
        <f t="shared" si="117"/>
        <v>728335966.5</v>
      </c>
      <c r="Q1881" t="s">
        <v>8326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-3996</v>
      </c>
      <c r="P1882">
        <f t="shared" si="117"/>
        <v>729045447</v>
      </c>
      <c r="Q1882" t="s">
        <v>8326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1453.69</v>
      </c>
      <c r="P1883">
        <f t="shared" si="117"/>
        <v>712331375.42250001</v>
      </c>
      <c r="Q1883" t="s">
        <v>8323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30</v>
      </c>
      <c r="P1884">
        <f t="shared" si="117"/>
        <v>670269188.25</v>
      </c>
      <c r="Q1884" t="s">
        <v>8323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48</v>
      </c>
      <c r="P1885">
        <f t="shared" si="117"/>
        <v>666313923.75</v>
      </c>
      <c r="Q1885" t="s">
        <v>8323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351</v>
      </c>
      <c r="P1886">
        <f t="shared" si="117"/>
        <v>676246628</v>
      </c>
      <c r="Q1886" t="s">
        <v>8323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747</v>
      </c>
      <c r="P1887">
        <f t="shared" si="117"/>
        <v>671610384.25</v>
      </c>
      <c r="Q1887" t="s">
        <v>8323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25</v>
      </c>
      <c r="P1888">
        <f t="shared" si="117"/>
        <v>707267582.5</v>
      </c>
      <c r="Q1888" t="s">
        <v>8323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335</v>
      </c>
      <c r="P1889">
        <f t="shared" si="117"/>
        <v>724199068.75</v>
      </c>
      <c r="Q1889" t="s">
        <v>8323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1652</v>
      </c>
      <c r="P1890">
        <f t="shared" si="117"/>
        <v>637016328.25</v>
      </c>
      <c r="Q1890" t="s">
        <v>8323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132</v>
      </c>
      <c r="P1891">
        <f t="shared" si="117"/>
        <v>680541917</v>
      </c>
      <c r="Q1891" t="s">
        <v>8323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5350.130000000001</v>
      </c>
      <c r="P1892">
        <f t="shared" si="117"/>
        <v>677155163.03250003</v>
      </c>
      <c r="Q1892" t="s">
        <v>8323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555</v>
      </c>
      <c r="P1893">
        <f t="shared" si="117"/>
        <v>638910107.25</v>
      </c>
      <c r="Q1893" t="s">
        <v>8323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183</v>
      </c>
      <c r="P1894">
        <f t="shared" si="117"/>
        <v>653082117.75</v>
      </c>
      <c r="Q1894" t="s">
        <v>8323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100</v>
      </c>
      <c r="P1895">
        <f t="shared" si="117"/>
        <v>651113392.5</v>
      </c>
      <c r="Q1895" t="s">
        <v>8323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145</v>
      </c>
      <c r="P1896">
        <f t="shared" si="117"/>
        <v>663872182.75</v>
      </c>
      <c r="Q1896" t="s">
        <v>8323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156</v>
      </c>
      <c r="P1897">
        <f t="shared" si="117"/>
        <v>722036179.75</v>
      </c>
      <c r="Q1897" t="s">
        <v>8323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108</v>
      </c>
      <c r="P1898">
        <f t="shared" si="117"/>
        <v>666477225.5</v>
      </c>
      <c r="Q1898" t="s">
        <v>8323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156</v>
      </c>
      <c r="P1899">
        <f t="shared" si="117"/>
        <v>696503573.75</v>
      </c>
      <c r="Q1899" t="s">
        <v>8323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445</v>
      </c>
      <c r="P1900">
        <f t="shared" si="117"/>
        <v>726407134.75</v>
      </c>
      <c r="Q1900" t="s">
        <v>8323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300</v>
      </c>
      <c r="P1901">
        <f t="shared" si="117"/>
        <v>713012893.5</v>
      </c>
      <c r="Q1901" t="s">
        <v>8323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234.11000000000013</v>
      </c>
      <c r="P1902">
        <f t="shared" si="117"/>
        <v>674164514.77749991</v>
      </c>
      <c r="Q1902" t="s">
        <v>8323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-96330</v>
      </c>
      <c r="P1903">
        <f t="shared" si="117"/>
        <v>715502506</v>
      </c>
      <c r="Q1903" t="s">
        <v>8294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-988</v>
      </c>
      <c r="P1904">
        <f t="shared" si="117"/>
        <v>712099727.25</v>
      </c>
      <c r="Q1904" t="s">
        <v>8294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-1602</v>
      </c>
      <c r="P1905">
        <f t="shared" si="117"/>
        <v>741475255.25</v>
      </c>
      <c r="Q1905" t="s">
        <v>8294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-49950</v>
      </c>
      <c r="P1906">
        <f t="shared" si="117"/>
        <v>724904023.5</v>
      </c>
      <c r="Q1906" t="s">
        <v>8294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-24958</v>
      </c>
      <c r="P1907">
        <f t="shared" si="117"/>
        <v>704416008.5</v>
      </c>
      <c r="Q1907" t="s">
        <v>8294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-28620</v>
      </c>
      <c r="P1908">
        <f t="shared" si="117"/>
        <v>732706361.25</v>
      </c>
      <c r="Q1908" t="s">
        <v>8294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-29915</v>
      </c>
      <c r="P1909">
        <f t="shared" si="117"/>
        <v>700102984.75</v>
      </c>
      <c r="Q1909" t="s">
        <v>8294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-24567</v>
      </c>
      <c r="P1910">
        <f t="shared" si="117"/>
        <v>740876559.25</v>
      </c>
      <c r="Q1910" t="s">
        <v>8294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-30061</v>
      </c>
      <c r="P1911">
        <f t="shared" si="117"/>
        <v>706382983.75</v>
      </c>
      <c r="Q1911" t="s">
        <v>8294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-51514</v>
      </c>
      <c r="P1912">
        <f t="shared" si="117"/>
        <v>722224122</v>
      </c>
      <c r="Q1912" t="s">
        <v>8294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-42490</v>
      </c>
      <c r="P1913">
        <f t="shared" si="117"/>
        <v>703124669.75</v>
      </c>
      <c r="Q1913" t="s">
        <v>8294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-2035</v>
      </c>
      <c r="P1914">
        <f t="shared" si="117"/>
        <v>716050531.75</v>
      </c>
      <c r="Q1914" t="s">
        <v>8294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-47363</v>
      </c>
      <c r="P1915">
        <f t="shared" si="117"/>
        <v>705737454.75</v>
      </c>
      <c r="Q1915" t="s">
        <v>8294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-606</v>
      </c>
      <c r="P1916">
        <f t="shared" si="117"/>
        <v>707083368.75</v>
      </c>
      <c r="Q1916" t="s">
        <v>8294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-492</v>
      </c>
      <c r="P1917">
        <f t="shared" si="117"/>
        <v>704378114</v>
      </c>
      <c r="Q1917" t="s">
        <v>8294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-19898</v>
      </c>
      <c r="P1918">
        <f t="shared" si="117"/>
        <v>738730314.5</v>
      </c>
      <c r="Q1918" t="s">
        <v>8294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-184975</v>
      </c>
      <c r="P1919">
        <f t="shared" si="117"/>
        <v>742757340.25</v>
      </c>
      <c r="Q1919" t="s">
        <v>8294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-24740</v>
      </c>
      <c r="P1920">
        <f t="shared" si="117"/>
        <v>703178992.75</v>
      </c>
      <c r="Q1920" t="s">
        <v>8294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-263</v>
      </c>
      <c r="P1921">
        <f t="shared" si="117"/>
        <v>715386685.75</v>
      </c>
      <c r="Q1921" t="s">
        <v>8294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-5697</v>
      </c>
      <c r="P1922">
        <f t="shared" si="117"/>
        <v>722128717.25</v>
      </c>
      <c r="Q1922" t="s">
        <v>8294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E1923-D1923</f>
        <v>552</v>
      </c>
      <c r="P1923">
        <f t="shared" ref="P1923:P1986" si="121">AVERAGE(E1923:L1923)</f>
        <v>670474094</v>
      </c>
      <c r="Q1923" t="s">
        <v>8323</v>
      </c>
      <c r="S1923" s="9">
        <f t="shared" ref="S1923:S1986" si="122">(((J1923/60/60/24)+DATE(1970,1,1)))</f>
        <v>41074.221562500003</v>
      </c>
      <c r="T1923" s="9">
        <f t="shared" ref="T1923:T1986" si="123">(((I1923/60/60/24)+DATE(1970,1,1)))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311</v>
      </c>
      <c r="P1924">
        <f t="shared" si="121"/>
        <v>692766847.25</v>
      </c>
      <c r="Q1924" t="s">
        <v>8323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176</v>
      </c>
      <c r="P1925">
        <f t="shared" si="121"/>
        <v>657678096.5</v>
      </c>
      <c r="Q1925" t="s">
        <v>8323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432</v>
      </c>
      <c r="P1926">
        <f t="shared" si="121"/>
        <v>694302100</v>
      </c>
      <c r="Q1926" t="s">
        <v>8323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155</v>
      </c>
      <c r="P1927">
        <f t="shared" si="121"/>
        <v>690247898.75</v>
      </c>
      <c r="Q1927" t="s">
        <v>8323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1430.69</v>
      </c>
      <c r="P1928">
        <f t="shared" si="121"/>
        <v>643744963.42250001</v>
      </c>
      <c r="Q1928" t="s">
        <v>8323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20</v>
      </c>
      <c r="P1929">
        <f t="shared" si="121"/>
        <v>665260052.5</v>
      </c>
      <c r="Q1929" t="s">
        <v>8323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80</v>
      </c>
      <c r="P1930">
        <f t="shared" si="121"/>
        <v>683323063</v>
      </c>
      <c r="Q1930" t="s">
        <v>8323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</v>
      </c>
      <c r="P1931">
        <f t="shared" si="121"/>
        <v>654006554.25</v>
      </c>
      <c r="Q1931" t="s">
        <v>8323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270</v>
      </c>
      <c r="P1932">
        <f t="shared" si="121"/>
        <v>685306065</v>
      </c>
      <c r="Q1932" t="s">
        <v>8323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412.02</v>
      </c>
      <c r="P1933">
        <f t="shared" si="121"/>
        <v>668543042.755</v>
      </c>
      <c r="Q1933" t="s">
        <v>8323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367</v>
      </c>
      <c r="P1934">
        <f t="shared" si="121"/>
        <v>663264410.75</v>
      </c>
      <c r="Q1934" t="s">
        <v>8323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4346</v>
      </c>
      <c r="P1935">
        <f t="shared" si="121"/>
        <v>705248267.5</v>
      </c>
      <c r="Q1935" t="s">
        <v>8323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1181</v>
      </c>
      <c r="P1936">
        <f t="shared" si="121"/>
        <v>661611194.75</v>
      </c>
      <c r="Q1936" t="s">
        <v>8323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210</v>
      </c>
      <c r="P1937">
        <f t="shared" si="121"/>
        <v>700858917.75</v>
      </c>
      <c r="Q1937" t="s">
        <v>8323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1239.0100000000002</v>
      </c>
      <c r="P1938">
        <f t="shared" si="121"/>
        <v>660922023.50250006</v>
      </c>
      <c r="Q1938" t="s">
        <v>8323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523.47</v>
      </c>
      <c r="P1939">
        <f t="shared" si="121"/>
        <v>669520043.36750007</v>
      </c>
      <c r="Q1939" t="s">
        <v>8323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2390</v>
      </c>
      <c r="P1940">
        <f t="shared" si="121"/>
        <v>685706483.75</v>
      </c>
      <c r="Q1940" t="s">
        <v>8323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1070</v>
      </c>
      <c r="P1941">
        <f t="shared" si="121"/>
        <v>680833245.5</v>
      </c>
      <c r="Q1941" t="s">
        <v>8323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461</v>
      </c>
      <c r="P1942">
        <f t="shared" si="121"/>
        <v>653220428.75</v>
      </c>
      <c r="Q1942" t="s">
        <v>8323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65295.890000000014</v>
      </c>
      <c r="P1943">
        <f t="shared" si="121"/>
        <v>699500610.22250009</v>
      </c>
      <c r="Q1943" t="s">
        <v>8295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2306.42</v>
      </c>
      <c r="P1944">
        <f t="shared" si="121"/>
        <v>652962670.35500002</v>
      </c>
      <c r="Q1944" t="s">
        <v>8295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160525</v>
      </c>
      <c r="P1945">
        <f t="shared" si="121"/>
        <v>734519708.75</v>
      </c>
      <c r="Q1945" t="s">
        <v>8295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275222.2</v>
      </c>
      <c r="P1946">
        <f t="shared" si="121"/>
        <v>698907697.79999995</v>
      </c>
      <c r="Q1946" t="s">
        <v>8295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248018</v>
      </c>
      <c r="P1947">
        <f t="shared" si="121"/>
        <v>717563653.5</v>
      </c>
      <c r="Q1947" t="s">
        <v>8295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3731</v>
      </c>
      <c r="P1948">
        <f t="shared" si="121"/>
        <v>697688405.75</v>
      </c>
      <c r="Q1948" t="s">
        <v>8295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5.07000000000005</v>
      </c>
      <c r="P1949">
        <f t="shared" si="121"/>
        <v>628671822.01749992</v>
      </c>
      <c r="Q1949" t="s">
        <v>8295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700211</v>
      </c>
      <c r="P1950">
        <f t="shared" si="121"/>
        <v>731648696.25</v>
      </c>
      <c r="Q1950" t="s">
        <v>8295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3001.3000000000029</v>
      </c>
      <c r="P1951">
        <f t="shared" si="121"/>
        <v>701858961.57500005</v>
      </c>
      <c r="Q1951" t="s">
        <v>8295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48248.960000000006</v>
      </c>
      <c r="P1952">
        <f t="shared" si="121"/>
        <v>651077967.74000001</v>
      </c>
      <c r="Q1952" t="s">
        <v>8295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56222</v>
      </c>
      <c r="P1953">
        <f t="shared" si="121"/>
        <v>738636232.5</v>
      </c>
      <c r="Q1953" t="s">
        <v>8295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34465.33</v>
      </c>
      <c r="P1954">
        <f t="shared" si="121"/>
        <v>690185344.33249998</v>
      </c>
      <c r="Q1954" t="s">
        <v>8295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18892</v>
      </c>
      <c r="P1955">
        <f t="shared" si="121"/>
        <v>664712326</v>
      </c>
      <c r="Q1955" t="s">
        <v>8295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299474</v>
      </c>
      <c r="P1956">
        <f t="shared" si="121"/>
        <v>727959716.25</v>
      </c>
      <c r="Q1956" t="s">
        <v>8295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125410.01999999999</v>
      </c>
      <c r="P1957">
        <f t="shared" si="121"/>
        <v>668239295.255</v>
      </c>
      <c r="Q1957" t="s">
        <v>8295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116420</v>
      </c>
      <c r="P1958">
        <f t="shared" si="121"/>
        <v>713768798.75</v>
      </c>
      <c r="Q1958" t="s">
        <v>8295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20251.410000000003</v>
      </c>
      <c r="P1959">
        <f t="shared" si="121"/>
        <v>675016984.35249996</v>
      </c>
      <c r="Q1959" t="s">
        <v>8295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93490.02</v>
      </c>
      <c r="P1960">
        <f t="shared" si="121"/>
        <v>681417642.005</v>
      </c>
      <c r="Q1960" t="s">
        <v>8295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5673.4400000000005</v>
      </c>
      <c r="P1961">
        <f t="shared" si="121"/>
        <v>705175889.36000001</v>
      </c>
      <c r="Q1961" t="s">
        <v>8295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12532</v>
      </c>
      <c r="P1962">
        <f t="shared" si="121"/>
        <v>708948311.75</v>
      </c>
      <c r="Q1962" t="s">
        <v>8295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100538.12</v>
      </c>
      <c r="P1963">
        <f t="shared" si="121"/>
        <v>673912632.02999997</v>
      </c>
      <c r="Q1963" t="s">
        <v>8295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9292.5</v>
      </c>
      <c r="P1964">
        <f t="shared" si="121"/>
        <v>699360217.625</v>
      </c>
      <c r="Q1964" t="s">
        <v>8295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5108</v>
      </c>
      <c r="P1965">
        <f t="shared" si="121"/>
        <v>704681445.25</v>
      </c>
      <c r="Q1965" t="s">
        <v>8295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142343.12</v>
      </c>
      <c r="P1966">
        <f t="shared" si="121"/>
        <v>730063592.02999997</v>
      </c>
      <c r="Q1966" t="s">
        <v>8295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8114</v>
      </c>
      <c r="P1967">
        <f t="shared" si="121"/>
        <v>662694131.75</v>
      </c>
      <c r="Q1967" t="s">
        <v>8295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106743.09</v>
      </c>
      <c r="P1968">
        <f t="shared" si="121"/>
        <v>703414613.02250004</v>
      </c>
      <c r="Q1968" t="s">
        <v>8295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54026</v>
      </c>
      <c r="P1969">
        <f t="shared" si="121"/>
        <v>698850472.25</v>
      </c>
      <c r="Q1969" t="s">
        <v>8295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92483</v>
      </c>
      <c r="P1970">
        <f t="shared" si="121"/>
        <v>739754005.75</v>
      </c>
      <c r="Q1970" t="s">
        <v>8295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95816</v>
      </c>
      <c r="P1971">
        <f t="shared" si="121"/>
        <v>734593259.75</v>
      </c>
      <c r="Q1971" t="s">
        <v>8295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51590</v>
      </c>
      <c r="P1972">
        <f t="shared" si="121"/>
        <v>681933773.25</v>
      </c>
      <c r="Q1972" t="s">
        <v>8295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652110.87000000011</v>
      </c>
      <c r="P1973">
        <f t="shared" si="121"/>
        <v>691824008.71749997</v>
      </c>
      <c r="Q1973" t="s">
        <v>8295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14362</v>
      </c>
      <c r="P1974">
        <f t="shared" si="121"/>
        <v>675956097</v>
      </c>
      <c r="Q1974" t="s">
        <v>8295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310525.01</v>
      </c>
      <c r="P1975">
        <f t="shared" si="121"/>
        <v>734527960.00250006</v>
      </c>
      <c r="Q1975" t="s">
        <v>8295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55099.199999999997</v>
      </c>
      <c r="P1976">
        <f t="shared" si="121"/>
        <v>687172509.79999995</v>
      </c>
      <c r="Q1976" t="s">
        <v>8295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17393.339999999997</v>
      </c>
      <c r="P1977">
        <f t="shared" si="121"/>
        <v>680829837.08500004</v>
      </c>
      <c r="Q1977" t="s">
        <v>8295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9864</v>
      </c>
      <c r="P1978">
        <f t="shared" si="121"/>
        <v>686231246.75</v>
      </c>
      <c r="Q1978" t="s">
        <v>8295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151165</v>
      </c>
      <c r="P1979">
        <f t="shared" si="121"/>
        <v>724310366.5</v>
      </c>
      <c r="Q1979" t="s">
        <v>8295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463422.57</v>
      </c>
      <c r="P1980">
        <f t="shared" si="121"/>
        <v>669156425.64249992</v>
      </c>
      <c r="Q1980" t="s">
        <v>8295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29802.309999999998</v>
      </c>
      <c r="P1981">
        <f t="shared" si="121"/>
        <v>723218475.32749999</v>
      </c>
      <c r="Q1981" t="s">
        <v>8295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127412.01000000001</v>
      </c>
      <c r="P1982">
        <f t="shared" si="121"/>
        <v>729024170.25250006</v>
      </c>
      <c r="Q1982" t="s">
        <v>8295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-7119</v>
      </c>
      <c r="P1983">
        <f t="shared" si="121"/>
        <v>701815430.75</v>
      </c>
      <c r="Q1983" t="s">
        <v>8296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-180000</v>
      </c>
      <c r="P1984">
        <f t="shared" si="121"/>
        <v>739783043.5</v>
      </c>
      <c r="Q1984" t="s">
        <v>8296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-31581</v>
      </c>
      <c r="P1985">
        <f t="shared" si="121"/>
        <v>735918913.25</v>
      </c>
      <c r="Q1985" t="s">
        <v>8296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-11828</v>
      </c>
      <c r="P1986">
        <f t="shared" si="121"/>
        <v>707392635.25</v>
      </c>
      <c r="Q1986" t="s">
        <v>8296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E1987-D1987</f>
        <v>-1549</v>
      </c>
      <c r="P1987">
        <f t="shared" ref="P1987:P2050" si="125">AVERAGE(E1987:L1987)</f>
        <v>734457406.5</v>
      </c>
      <c r="Q1987" t="s">
        <v>8296</v>
      </c>
      <c r="S1987" s="9">
        <f t="shared" ref="S1987:S2050" si="126">(((J1987/60/60/24)+DATE(1970,1,1)))</f>
        <v>42555.698738425926</v>
      </c>
      <c r="T1987" s="9">
        <f t="shared" ref="T1987:T2050" si="127">(((I1987/60/60/24)+DATE(1970,1,1)))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-1999</v>
      </c>
      <c r="P1988">
        <f t="shared" si="125"/>
        <v>728326642</v>
      </c>
      <c r="Q1988" t="s">
        <v>8296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-3164</v>
      </c>
      <c r="P1989">
        <f t="shared" si="125"/>
        <v>711964229</v>
      </c>
      <c r="Q1989" t="s">
        <v>8296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-5975</v>
      </c>
      <c r="P1990">
        <f t="shared" si="125"/>
        <v>719399377.5</v>
      </c>
      <c r="Q1990" t="s">
        <v>8296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-4950</v>
      </c>
      <c r="P1991">
        <f t="shared" si="125"/>
        <v>740088616.75</v>
      </c>
      <c r="Q1991" t="s">
        <v>8296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-2491</v>
      </c>
      <c r="P1992">
        <f t="shared" si="125"/>
        <v>727345394.5</v>
      </c>
      <c r="Q1992" t="s">
        <v>8296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-1860</v>
      </c>
      <c r="P1993">
        <f t="shared" si="125"/>
        <v>717525828.75</v>
      </c>
      <c r="Q1993" t="s">
        <v>8296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-1498</v>
      </c>
      <c r="P1994">
        <f t="shared" si="125"/>
        <v>711466996.5</v>
      </c>
      <c r="Q1994" t="s">
        <v>8296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-2000</v>
      </c>
      <c r="P1995">
        <f t="shared" si="125"/>
        <v>724705418.5</v>
      </c>
      <c r="Q1995" t="s">
        <v>8296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-3200</v>
      </c>
      <c r="P1996">
        <f t="shared" si="125"/>
        <v>739239571</v>
      </c>
      <c r="Q1996" t="s">
        <v>8296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-922</v>
      </c>
      <c r="P1997">
        <f t="shared" si="125"/>
        <v>718109388.25</v>
      </c>
      <c r="Q1997" t="s">
        <v>8296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-133800</v>
      </c>
      <c r="P1998">
        <f t="shared" si="125"/>
        <v>701862605.5</v>
      </c>
      <c r="Q1998" t="s">
        <v>8296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-6500</v>
      </c>
      <c r="P1999">
        <f t="shared" si="125"/>
        <v>703897806</v>
      </c>
      <c r="Q1999" t="s">
        <v>8296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-1845</v>
      </c>
      <c r="P2000">
        <f t="shared" si="125"/>
        <v>702458883.5</v>
      </c>
      <c r="Q2000" t="s">
        <v>8296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-30764</v>
      </c>
      <c r="P2001">
        <f t="shared" si="125"/>
        <v>707292214.75</v>
      </c>
      <c r="Q2001" t="s">
        <v>8296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-4375</v>
      </c>
      <c r="P2002">
        <f t="shared" si="125"/>
        <v>725412469</v>
      </c>
      <c r="Q2002" t="s">
        <v>8296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155171</v>
      </c>
      <c r="P2003">
        <f t="shared" si="125"/>
        <v>716439481</v>
      </c>
      <c r="Q2003" t="s">
        <v>8295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58397.11</v>
      </c>
      <c r="P2004">
        <f t="shared" si="125"/>
        <v>741975014.52749991</v>
      </c>
      <c r="Q2004" t="s">
        <v>8295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1060</v>
      </c>
      <c r="P2005">
        <f t="shared" si="125"/>
        <v>638735807.25</v>
      </c>
      <c r="Q2005" t="s">
        <v>8295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67210.240000000005</v>
      </c>
      <c r="P2006">
        <f t="shared" si="125"/>
        <v>701882722.55999994</v>
      </c>
      <c r="Q2006" t="s">
        <v>8295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7104.0299999999988</v>
      </c>
      <c r="P2007">
        <f t="shared" si="125"/>
        <v>690366463.25749993</v>
      </c>
      <c r="Q2007" t="s">
        <v>8295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73920</v>
      </c>
      <c r="P2008">
        <f t="shared" si="125"/>
        <v>708079978.25</v>
      </c>
      <c r="Q2008" t="s">
        <v>8295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1570.92</v>
      </c>
      <c r="P2009">
        <f t="shared" si="125"/>
        <v>639881423.48000002</v>
      </c>
      <c r="Q2009" t="s">
        <v>8295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268.21000000000004</v>
      </c>
      <c r="P2010">
        <f t="shared" si="125"/>
        <v>657271381</v>
      </c>
      <c r="Q2010" t="s">
        <v>8295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102579</v>
      </c>
      <c r="P2011">
        <f t="shared" si="125"/>
        <v>739205115.75</v>
      </c>
      <c r="Q2011" t="s">
        <v>8295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66015.899999999994</v>
      </c>
      <c r="P2012">
        <f t="shared" si="125"/>
        <v>735158683.72500002</v>
      </c>
      <c r="Q2012" t="s">
        <v>8295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359782</v>
      </c>
      <c r="P2013">
        <f t="shared" si="125"/>
        <v>725653531.5</v>
      </c>
      <c r="Q2013" t="s">
        <v>8295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6745</v>
      </c>
      <c r="P2014">
        <f t="shared" si="125"/>
        <v>710937702.5</v>
      </c>
      <c r="Q2014" t="s">
        <v>8295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631862</v>
      </c>
      <c r="P2015">
        <f t="shared" si="125"/>
        <v>732912613</v>
      </c>
      <c r="Q2015" t="s">
        <v>8295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2314134.67</v>
      </c>
      <c r="P2016">
        <f t="shared" si="125"/>
        <v>681951417.41750002</v>
      </c>
      <c r="Q2016" t="s">
        <v>8295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936.01000000000022</v>
      </c>
      <c r="P2017">
        <f t="shared" si="125"/>
        <v>657155156.00250006</v>
      </c>
      <c r="Q2017" t="s">
        <v>8295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82154.22</v>
      </c>
      <c r="P2018">
        <f t="shared" si="125"/>
        <v>680806807.80500007</v>
      </c>
      <c r="Q2018" t="s">
        <v>8295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6275.5999999999985</v>
      </c>
      <c r="P2019">
        <f t="shared" si="125"/>
        <v>665616764.14999998</v>
      </c>
      <c r="Q2019" t="s">
        <v>8295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1458.2299999999959</v>
      </c>
      <c r="P2020">
        <f t="shared" si="125"/>
        <v>719096531.5575</v>
      </c>
      <c r="Q2020" t="s">
        <v>8295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153963.9</v>
      </c>
      <c r="P2021">
        <f t="shared" si="125"/>
        <v>736682746.47500002</v>
      </c>
      <c r="Q2021" t="s">
        <v>8295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1385</v>
      </c>
      <c r="P2022">
        <f t="shared" si="125"/>
        <v>699258817.75</v>
      </c>
      <c r="Q2022" t="s">
        <v>8295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9055</v>
      </c>
      <c r="P2023">
        <f t="shared" si="125"/>
        <v>704792986</v>
      </c>
      <c r="Q2023" t="s">
        <v>8295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25137</v>
      </c>
      <c r="P2024">
        <f t="shared" si="125"/>
        <v>732209551.5</v>
      </c>
      <c r="Q2024" t="s">
        <v>8295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61459</v>
      </c>
      <c r="P2025">
        <f t="shared" si="125"/>
        <v>716401029.5</v>
      </c>
      <c r="Q2025" t="s">
        <v>8295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19414</v>
      </c>
      <c r="P2026">
        <f t="shared" si="125"/>
        <v>671681465.75</v>
      </c>
      <c r="Q2026" t="s">
        <v>8295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80920</v>
      </c>
      <c r="P2027">
        <f t="shared" si="125"/>
        <v>716390785.25</v>
      </c>
      <c r="Q2027" t="s">
        <v>8295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8370.7699999999968</v>
      </c>
      <c r="P2028">
        <f t="shared" si="125"/>
        <v>698053537.4425</v>
      </c>
      <c r="Q2028" t="s">
        <v>8295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20249</v>
      </c>
      <c r="P2029">
        <f t="shared" si="125"/>
        <v>712929256.5</v>
      </c>
      <c r="Q2029" t="s">
        <v>8295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785</v>
      </c>
      <c r="P2030">
        <f t="shared" si="125"/>
        <v>633546942.5</v>
      </c>
      <c r="Q2030" t="s">
        <v>8295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6530</v>
      </c>
      <c r="P2031">
        <f t="shared" si="125"/>
        <v>703904021.5</v>
      </c>
      <c r="Q2031" t="s">
        <v>8295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41366</v>
      </c>
      <c r="P2032">
        <f t="shared" si="125"/>
        <v>676487337.75</v>
      </c>
      <c r="Q2032" t="s">
        <v>8295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10175</v>
      </c>
      <c r="P2033">
        <f t="shared" si="125"/>
        <v>709583184</v>
      </c>
      <c r="Q2033" t="s">
        <v>8295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51047</v>
      </c>
      <c r="P2034">
        <f t="shared" si="125"/>
        <v>740267863</v>
      </c>
      <c r="Q2034" t="s">
        <v>8295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19669</v>
      </c>
      <c r="P2035">
        <f t="shared" si="125"/>
        <v>698601965.75</v>
      </c>
      <c r="Q2035" t="s">
        <v>8295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223719.59000000003</v>
      </c>
      <c r="P2036">
        <f t="shared" si="125"/>
        <v>714375035.14750004</v>
      </c>
      <c r="Q2036" t="s">
        <v>8295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88829.140000000014</v>
      </c>
      <c r="P2037">
        <f t="shared" si="125"/>
        <v>724304770.03500009</v>
      </c>
      <c r="Q2037" t="s">
        <v>8295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9500.5</v>
      </c>
      <c r="P2038">
        <f t="shared" si="125"/>
        <v>699196246.625</v>
      </c>
      <c r="Q2038" t="s">
        <v>8295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20047.64</v>
      </c>
      <c r="P2039">
        <f t="shared" si="125"/>
        <v>692902395.66000009</v>
      </c>
      <c r="Q2039" t="s">
        <v>8295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25641</v>
      </c>
      <c r="P2040">
        <f t="shared" si="125"/>
        <v>685657716.5</v>
      </c>
      <c r="Q2040" t="s">
        <v>8295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45271</v>
      </c>
      <c r="P2041">
        <f t="shared" si="125"/>
        <v>739683828.75</v>
      </c>
      <c r="Q2041" t="s">
        <v>8295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4445.1400000000003</v>
      </c>
      <c r="P2042">
        <f t="shared" si="125"/>
        <v>691955680.53500009</v>
      </c>
      <c r="Q2042" t="s">
        <v>8295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7777</v>
      </c>
      <c r="P2043">
        <f t="shared" si="125"/>
        <v>738747962.75</v>
      </c>
      <c r="Q2043" t="s">
        <v>8295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2353</v>
      </c>
      <c r="P2044">
        <f t="shared" si="125"/>
        <v>725448110.25</v>
      </c>
      <c r="Q2044" t="s">
        <v>8295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5626</v>
      </c>
      <c r="P2045">
        <f t="shared" si="125"/>
        <v>739550905.25</v>
      </c>
      <c r="Q2045" t="s">
        <v>8295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1232</v>
      </c>
      <c r="P2046">
        <f t="shared" si="125"/>
        <v>716462460</v>
      </c>
      <c r="Q2046" t="s">
        <v>8295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35240.01</v>
      </c>
      <c r="P2047">
        <f t="shared" si="125"/>
        <v>670261924.25250006</v>
      </c>
      <c r="Q2047" t="s">
        <v>8295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2110</v>
      </c>
      <c r="P2048">
        <f t="shared" si="125"/>
        <v>683996103.75</v>
      </c>
      <c r="Q2048" t="s">
        <v>8295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2939</v>
      </c>
      <c r="P2049">
        <f t="shared" si="125"/>
        <v>714011263</v>
      </c>
      <c r="Q2049" t="s">
        <v>8295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41082.449999999997</v>
      </c>
      <c r="P2050">
        <f t="shared" si="125"/>
        <v>684045609.36249995</v>
      </c>
      <c r="Q2050" t="s">
        <v>8295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E2051-D2051</f>
        <v>10095.349999999999</v>
      </c>
      <c r="P2051">
        <f t="shared" ref="P2051:P2114" si="129">AVERAGE(E2051:L2051)</f>
        <v>692262485.08749998</v>
      </c>
      <c r="Q2051" t="s">
        <v>8295</v>
      </c>
      <c r="S2051" s="9">
        <f t="shared" ref="S2051:S2114" si="130">(((J2051/60/60/24)+DATE(1970,1,1)))</f>
        <v>41575.527349537035</v>
      </c>
      <c r="T2051" s="9">
        <f t="shared" ref="T2051:T2114" si="131">(((I2051/60/60/24)+DATE(1970,1,1)))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37327</v>
      </c>
      <c r="P2052">
        <f t="shared" si="129"/>
        <v>715666163.25</v>
      </c>
      <c r="Q2052" t="s">
        <v>8295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2429</v>
      </c>
      <c r="P2053">
        <f t="shared" si="129"/>
        <v>693363636.25</v>
      </c>
      <c r="Q2053" t="s">
        <v>8295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126524</v>
      </c>
      <c r="P2054">
        <f t="shared" si="129"/>
        <v>727039092.75</v>
      </c>
      <c r="Q2054" t="s">
        <v>8295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51</v>
      </c>
      <c r="P2055">
        <f t="shared" si="129"/>
        <v>723585668.5</v>
      </c>
      <c r="Q2055" t="s">
        <v>8295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4757</v>
      </c>
      <c r="P2056">
        <f t="shared" si="129"/>
        <v>698878999.5</v>
      </c>
      <c r="Q2056" t="s">
        <v>8295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4045</v>
      </c>
      <c r="P2057">
        <f t="shared" si="129"/>
        <v>708155097.25</v>
      </c>
      <c r="Q2057" t="s">
        <v>8295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26726</v>
      </c>
      <c r="P2058">
        <f t="shared" si="129"/>
        <v>682482591</v>
      </c>
      <c r="Q2058" t="s">
        <v>8295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15334.830000000002</v>
      </c>
      <c r="P2059">
        <f t="shared" si="129"/>
        <v>727603516.20749998</v>
      </c>
      <c r="Q2059" t="s">
        <v>8295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1748</v>
      </c>
      <c r="P2060">
        <f t="shared" si="129"/>
        <v>711811987</v>
      </c>
      <c r="Q2060" t="s">
        <v>8295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13037</v>
      </c>
      <c r="P2061">
        <f t="shared" si="129"/>
        <v>726300451.5</v>
      </c>
      <c r="Q2061" t="s">
        <v>8295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24100</v>
      </c>
      <c r="P2062">
        <f t="shared" si="129"/>
        <v>701781191</v>
      </c>
      <c r="Q2062" t="s">
        <v>8295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396</v>
      </c>
      <c r="P2063">
        <f t="shared" si="129"/>
        <v>740957584.75</v>
      </c>
      <c r="Q2063" t="s">
        <v>8295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14977</v>
      </c>
      <c r="P2064">
        <f t="shared" si="129"/>
        <v>728785244</v>
      </c>
      <c r="Q2064" t="s">
        <v>8295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1922</v>
      </c>
      <c r="P2065">
        <f t="shared" si="129"/>
        <v>730955543.25</v>
      </c>
      <c r="Q2065" t="s">
        <v>8295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238822.27000000002</v>
      </c>
      <c r="P2066">
        <f t="shared" si="129"/>
        <v>684346929.8175</v>
      </c>
      <c r="Q2066" t="s">
        <v>8295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39686.050000000003</v>
      </c>
      <c r="P2067">
        <f t="shared" si="129"/>
        <v>693351525.01250005</v>
      </c>
      <c r="Q2067" t="s">
        <v>8295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2372</v>
      </c>
      <c r="P2068">
        <f t="shared" si="129"/>
        <v>703762450.75</v>
      </c>
      <c r="Q2068" t="s">
        <v>8295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133</v>
      </c>
      <c r="P2069">
        <f t="shared" si="129"/>
        <v>715537047.5</v>
      </c>
      <c r="Q2069" t="s">
        <v>8295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1305.9700000000012</v>
      </c>
      <c r="P2070">
        <f t="shared" si="129"/>
        <v>737855752.99250007</v>
      </c>
      <c r="Q2070" t="s">
        <v>8295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14203.330000000002</v>
      </c>
      <c r="P2071">
        <f t="shared" si="129"/>
        <v>725234912.08249998</v>
      </c>
      <c r="Q2071" t="s">
        <v>8295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271659</v>
      </c>
      <c r="P2072">
        <f t="shared" si="129"/>
        <v>733015908.75</v>
      </c>
      <c r="Q2072" t="s">
        <v>8295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36146</v>
      </c>
      <c r="P2073">
        <f t="shared" si="129"/>
        <v>736737348</v>
      </c>
      <c r="Q2073" t="s">
        <v>8295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7673</v>
      </c>
      <c r="P2074">
        <f t="shared" si="129"/>
        <v>730686596.75</v>
      </c>
      <c r="Q2074" t="s">
        <v>8295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52604.299999999988</v>
      </c>
      <c r="P2075">
        <f t="shared" si="129"/>
        <v>714616727.57500005</v>
      </c>
      <c r="Q2075" t="s">
        <v>8295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15</v>
      </c>
      <c r="P2076">
        <f t="shared" si="129"/>
        <v>730634245.5</v>
      </c>
      <c r="Q2076" t="s">
        <v>8295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157821.6</v>
      </c>
      <c r="P2077">
        <f t="shared" si="129"/>
        <v>686780649.14999998</v>
      </c>
      <c r="Q2077" t="s">
        <v>8295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793594.99</v>
      </c>
      <c r="P2078">
        <f t="shared" si="129"/>
        <v>702456082.99749994</v>
      </c>
      <c r="Q2078" t="s">
        <v>8295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7754</v>
      </c>
      <c r="P2079">
        <f t="shared" si="129"/>
        <v>715534304.5</v>
      </c>
      <c r="Q2079" t="s">
        <v>8295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6241</v>
      </c>
      <c r="P2080">
        <f t="shared" si="129"/>
        <v>740401500.75</v>
      </c>
      <c r="Q2080" t="s">
        <v>8295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18817</v>
      </c>
      <c r="P2081">
        <f t="shared" si="129"/>
        <v>716987004.25</v>
      </c>
      <c r="Q2081" t="s">
        <v>8295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4078</v>
      </c>
      <c r="P2082">
        <f t="shared" si="129"/>
        <v>722995532</v>
      </c>
      <c r="Q2082" t="s">
        <v>8295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510</v>
      </c>
      <c r="P2083">
        <f t="shared" si="129"/>
        <v>667686490</v>
      </c>
      <c r="Q2083" t="s">
        <v>8323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161</v>
      </c>
      <c r="P2084">
        <f t="shared" si="129"/>
        <v>659756922.75</v>
      </c>
      <c r="Q2084" t="s">
        <v>8323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100</v>
      </c>
      <c r="P2085">
        <f t="shared" si="129"/>
        <v>668767416.25</v>
      </c>
      <c r="Q2085" t="s">
        <v>8323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250</v>
      </c>
      <c r="P2086">
        <f t="shared" si="129"/>
        <v>698914704.5</v>
      </c>
      <c r="Q2086" t="s">
        <v>8323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1412</v>
      </c>
      <c r="P2087">
        <f t="shared" si="129"/>
        <v>670545167.25</v>
      </c>
      <c r="Q2087" t="s">
        <v>8323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28</v>
      </c>
      <c r="P2088">
        <f t="shared" si="129"/>
        <v>661260783.75</v>
      </c>
      <c r="Q2088" t="s">
        <v>8323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53</v>
      </c>
      <c r="P2089">
        <f t="shared" si="129"/>
        <v>657081223.5</v>
      </c>
      <c r="Q2089" t="s">
        <v>8323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465.32000000000016</v>
      </c>
      <c r="P2090">
        <f t="shared" si="129"/>
        <v>641302308.07999992</v>
      </c>
      <c r="Q2090" t="s">
        <v>8323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510.01000000000022</v>
      </c>
      <c r="P2091">
        <f t="shared" si="129"/>
        <v>686948865.00250006</v>
      </c>
      <c r="Q2091" t="s">
        <v>8323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1203.2299999999996</v>
      </c>
      <c r="P2092">
        <f t="shared" si="129"/>
        <v>680202818.3075</v>
      </c>
      <c r="Q2092" t="s">
        <v>8323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3684.2000000000007</v>
      </c>
      <c r="P2093">
        <f t="shared" si="129"/>
        <v>648462452.04999995</v>
      </c>
      <c r="Q2093" t="s">
        <v>8323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77</v>
      </c>
      <c r="P2094">
        <f t="shared" si="129"/>
        <v>657708899</v>
      </c>
      <c r="Q2094" t="s">
        <v>8323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37</v>
      </c>
      <c r="P2095">
        <f t="shared" si="129"/>
        <v>676809406</v>
      </c>
      <c r="Q2095" t="s">
        <v>8323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719</v>
      </c>
      <c r="P2096">
        <f t="shared" si="129"/>
        <v>664722605.25</v>
      </c>
      <c r="Q2096" t="s">
        <v>8323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0</v>
      </c>
      <c r="P2097">
        <f t="shared" si="129"/>
        <v>657493117</v>
      </c>
      <c r="Q2097" t="s">
        <v>8323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</v>
      </c>
      <c r="P2098">
        <f t="shared" si="129"/>
        <v>675279324.75</v>
      </c>
      <c r="Q2098" t="s">
        <v>8323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0</v>
      </c>
      <c r="P2099">
        <f t="shared" si="129"/>
        <v>660079727</v>
      </c>
      <c r="Q2099" t="s">
        <v>8323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20</v>
      </c>
      <c r="P2100">
        <f t="shared" si="129"/>
        <v>664940830.5</v>
      </c>
      <c r="Q2100" t="s">
        <v>8323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971</v>
      </c>
      <c r="P2101">
        <f t="shared" si="129"/>
        <v>717615629.5</v>
      </c>
      <c r="Q2101" t="s">
        <v>8323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220</v>
      </c>
      <c r="P2102">
        <f t="shared" si="129"/>
        <v>670183432</v>
      </c>
      <c r="Q2102" t="s">
        <v>8323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265</v>
      </c>
      <c r="P2103">
        <f t="shared" si="129"/>
        <v>663256634.25</v>
      </c>
      <c r="Q2103" t="s">
        <v>8323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360</v>
      </c>
      <c r="P2104">
        <f t="shared" si="129"/>
        <v>651666673.5</v>
      </c>
      <c r="Q2104" t="s">
        <v>8323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3587</v>
      </c>
      <c r="P2105">
        <f t="shared" si="129"/>
        <v>675597983.25</v>
      </c>
      <c r="Q2105" t="s">
        <v>8323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236</v>
      </c>
      <c r="P2106">
        <f t="shared" si="129"/>
        <v>684311476.75</v>
      </c>
      <c r="Q2106" t="s">
        <v>8323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3080</v>
      </c>
      <c r="P2107">
        <f t="shared" si="129"/>
        <v>708005133</v>
      </c>
      <c r="Q2107" t="s">
        <v>8323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155</v>
      </c>
      <c r="P2108">
        <f t="shared" si="129"/>
        <v>678941086.75</v>
      </c>
      <c r="Q2108" t="s">
        <v>8323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154.65999999999985</v>
      </c>
      <c r="P2109">
        <f t="shared" si="129"/>
        <v>707453749.66499996</v>
      </c>
      <c r="Q2109" t="s">
        <v>8323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1170</v>
      </c>
      <c r="P2110">
        <f t="shared" si="129"/>
        <v>673046060.25</v>
      </c>
      <c r="Q2110" t="s">
        <v>8323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261</v>
      </c>
      <c r="P2111">
        <f t="shared" si="129"/>
        <v>717410883.75</v>
      </c>
      <c r="Q2111" t="s">
        <v>8323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7</v>
      </c>
      <c r="P2112">
        <f t="shared" si="129"/>
        <v>700032288.5</v>
      </c>
      <c r="Q2112" t="s">
        <v>8323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130</v>
      </c>
      <c r="P2113">
        <f t="shared" si="129"/>
        <v>655241698.5</v>
      </c>
      <c r="Q2113" t="s">
        <v>8323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0</v>
      </c>
      <c r="P2114">
        <f t="shared" si="129"/>
        <v>682729774.25</v>
      </c>
      <c r="Q2114" t="s">
        <v>8323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E2115-D2115</f>
        <v>340</v>
      </c>
      <c r="P2115">
        <f t="shared" ref="P2115:P2178" si="133">AVERAGE(E2115:L2115)</f>
        <v>704998449.75</v>
      </c>
      <c r="Q2115" t="s">
        <v>8323</v>
      </c>
      <c r="S2115" s="9">
        <f t="shared" ref="S2115:S2178" si="134">(((J2115/60/60/24)+DATE(1970,1,1)))</f>
        <v>41870.86546296296</v>
      </c>
      <c r="T2115" s="9">
        <f t="shared" ref="T2115:T2178" si="135">(((I2115/60/60/24)+DATE(1970,1,1)))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235</v>
      </c>
      <c r="P2116">
        <f t="shared" si="133"/>
        <v>644589048</v>
      </c>
      <c r="Q2116" t="s">
        <v>8323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1885</v>
      </c>
      <c r="P2117">
        <f t="shared" si="133"/>
        <v>648436355.75</v>
      </c>
      <c r="Q2117" t="s">
        <v>8323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434</v>
      </c>
      <c r="P2118">
        <f t="shared" si="133"/>
        <v>673576933</v>
      </c>
      <c r="Q2118" t="s">
        <v>8323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573</v>
      </c>
      <c r="P2119">
        <f t="shared" si="133"/>
        <v>722655824.25</v>
      </c>
      <c r="Q2119" t="s">
        <v>8323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346.1099999999999</v>
      </c>
      <c r="P2120">
        <f t="shared" si="133"/>
        <v>655121408.77749991</v>
      </c>
      <c r="Q2120" t="s">
        <v>8323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15</v>
      </c>
      <c r="P2121">
        <f t="shared" si="133"/>
        <v>671895731.75</v>
      </c>
      <c r="Q2121" t="s">
        <v>8323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70.430000000000291</v>
      </c>
      <c r="P2122">
        <f t="shared" si="133"/>
        <v>693252502.85750008</v>
      </c>
      <c r="Q2122" t="s">
        <v>8323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-49716</v>
      </c>
      <c r="P2123">
        <f t="shared" si="133"/>
        <v>741430547.5</v>
      </c>
      <c r="Q2123" t="s">
        <v>8325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-79690</v>
      </c>
      <c r="P2124">
        <f t="shared" si="133"/>
        <v>741238662.75</v>
      </c>
      <c r="Q2124" t="s">
        <v>8325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-450</v>
      </c>
      <c r="P2125">
        <f t="shared" si="133"/>
        <v>633154675.5</v>
      </c>
      <c r="Q2125" t="s">
        <v>8325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-985</v>
      </c>
      <c r="P2126">
        <f t="shared" si="133"/>
        <v>644505938.75</v>
      </c>
      <c r="Q2126" t="s">
        <v>8325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-59148</v>
      </c>
      <c r="P2127">
        <f t="shared" si="133"/>
        <v>718719636.25</v>
      </c>
      <c r="Q2127" t="s">
        <v>8325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-19990</v>
      </c>
      <c r="P2128">
        <f t="shared" si="133"/>
        <v>708392446.5</v>
      </c>
      <c r="Q2128" t="s">
        <v>8325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-19924</v>
      </c>
      <c r="P2129">
        <f t="shared" si="133"/>
        <v>712434209.5</v>
      </c>
      <c r="Q2129" t="s">
        <v>8325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-14975</v>
      </c>
      <c r="P2130">
        <f t="shared" si="133"/>
        <v>704366191</v>
      </c>
      <c r="Q2130" t="s">
        <v>8325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-1764</v>
      </c>
      <c r="P2131">
        <f t="shared" si="133"/>
        <v>728137112</v>
      </c>
      <c r="Q2131" t="s">
        <v>8325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-41915</v>
      </c>
      <c r="P2132">
        <f t="shared" si="133"/>
        <v>703321353.75</v>
      </c>
      <c r="Q2132" t="s">
        <v>8325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-475</v>
      </c>
      <c r="P2133">
        <f t="shared" si="133"/>
        <v>717690552.5</v>
      </c>
      <c r="Q2133" t="s">
        <v>8325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-97887.01</v>
      </c>
      <c r="P2134">
        <f t="shared" si="133"/>
        <v>695066398.99749994</v>
      </c>
      <c r="Q2134" t="s">
        <v>8325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-984</v>
      </c>
      <c r="P2135">
        <f t="shared" si="133"/>
        <v>650989189.5</v>
      </c>
      <c r="Q2135" t="s">
        <v>8325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-5896</v>
      </c>
      <c r="P2136">
        <f t="shared" si="133"/>
        <v>682900722.25</v>
      </c>
      <c r="Q2136" t="s">
        <v>8325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-4522</v>
      </c>
      <c r="P2137">
        <f t="shared" si="133"/>
        <v>674048141.5</v>
      </c>
      <c r="Q2137" t="s">
        <v>8325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-79952.31</v>
      </c>
      <c r="P2138">
        <f t="shared" si="133"/>
        <v>690444405.92250001</v>
      </c>
      <c r="Q2138" t="s">
        <v>8325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-35797</v>
      </c>
      <c r="P2139">
        <f t="shared" si="133"/>
        <v>708257798.75</v>
      </c>
      <c r="Q2139" t="s">
        <v>8325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-872</v>
      </c>
      <c r="P2140">
        <f t="shared" si="133"/>
        <v>691331104.5</v>
      </c>
      <c r="Q2140" t="s">
        <v>8325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-28374</v>
      </c>
      <c r="P2141">
        <f t="shared" si="133"/>
        <v>738450424.5</v>
      </c>
      <c r="Q2141" t="s">
        <v>8325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-499440</v>
      </c>
      <c r="P2142">
        <f t="shared" si="133"/>
        <v>678319354.75</v>
      </c>
      <c r="Q2142" t="s">
        <v>8325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-15000</v>
      </c>
      <c r="P2143">
        <f t="shared" si="133"/>
        <v>707324679.5</v>
      </c>
      <c r="Q2143" t="s">
        <v>8325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-9899</v>
      </c>
      <c r="P2144">
        <f t="shared" si="133"/>
        <v>725142458.25</v>
      </c>
      <c r="Q2144" t="s">
        <v>8325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-1775</v>
      </c>
      <c r="P2145">
        <f t="shared" si="133"/>
        <v>638834710.5</v>
      </c>
      <c r="Q2145" t="s">
        <v>8325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-34893</v>
      </c>
      <c r="P2146">
        <f t="shared" si="133"/>
        <v>688890977.75</v>
      </c>
      <c r="Q2146" t="s">
        <v>8325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-10435</v>
      </c>
      <c r="P2147">
        <f t="shared" si="133"/>
        <v>692119520.5</v>
      </c>
      <c r="Q2147" t="s">
        <v>8325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-4999</v>
      </c>
      <c r="P2148">
        <f t="shared" si="133"/>
        <v>727301355.5</v>
      </c>
      <c r="Q2148" t="s">
        <v>8325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-387284</v>
      </c>
      <c r="P2149">
        <f t="shared" si="133"/>
        <v>707371166.75</v>
      </c>
      <c r="Q2149" t="s">
        <v>8325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-98</v>
      </c>
      <c r="P2150">
        <f t="shared" si="133"/>
        <v>713349192</v>
      </c>
      <c r="Q2150" t="s">
        <v>8325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-2000</v>
      </c>
      <c r="P2151">
        <f t="shared" si="133"/>
        <v>639511739</v>
      </c>
      <c r="Q2151" t="s">
        <v>8325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-49595</v>
      </c>
      <c r="P2152">
        <f t="shared" si="133"/>
        <v>733548401.75</v>
      </c>
      <c r="Q2152" t="s">
        <v>8325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-44882</v>
      </c>
      <c r="P2153">
        <f t="shared" si="133"/>
        <v>732967838</v>
      </c>
      <c r="Q2153" t="s">
        <v>8325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-29950</v>
      </c>
      <c r="P2154">
        <f t="shared" si="133"/>
        <v>696807868</v>
      </c>
      <c r="Q2154" t="s">
        <v>8325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-372591</v>
      </c>
      <c r="P2155">
        <f t="shared" si="133"/>
        <v>709586874</v>
      </c>
      <c r="Q2155" t="s">
        <v>8325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-248</v>
      </c>
      <c r="P2156">
        <f t="shared" si="133"/>
        <v>695028914.5</v>
      </c>
      <c r="Q2156" t="s">
        <v>8325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-4885</v>
      </c>
      <c r="P2157">
        <f t="shared" si="133"/>
        <v>729074622.5</v>
      </c>
      <c r="Q2157" t="s">
        <v>8325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-54507</v>
      </c>
      <c r="P2158">
        <f t="shared" si="133"/>
        <v>688710097</v>
      </c>
      <c r="Q2158" t="s">
        <v>8325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-53856</v>
      </c>
      <c r="P2159">
        <f t="shared" si="133"/>
        <v>740546481</v>
      </c>
      <c r="Q2159" t="s">
        <v>8325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-280229.89</v>
      </c>
      <c r="P2160">
        <f t="shared" si="133"/>
        <v>679037907.27749991</v>
      </c>
      <c r="Q2160" t="s">
        <v>8325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-3574</v>
      </c>
      <c r="P2161">
        <f t="shared" si="133"/>
        <v>654770794</v>
      </c>
      <c r="Q2161" t="s">
        <v>8325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-9915</v>
      </c>
      <c r="P2162">
        <f t="shared" si="133"/>
        <v>668075577.75</v>
      </c>
      <c r="Q2162" t="s">
        <v>8325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63</v>
      </c>
      <c r="P2163">
        <f t="shared" si="133"/>
        <v>720872148.5</v>
      </c>
      <c r="Q2163" t="s">
        <v>8276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552</v>
      </c>
      <c r="P2164">
        <f t="shared" si="133"/>
        <v>702444773</v>
      </c>
      <c r="Q2164" t="s">
        <v>8276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805</v>
      </c>
      <c r="P2165">
        <f t="shared" si="133"/>
        <v>715761317.25</v>
      </c>
      <c r="Q2165" t="s">
        <v>8276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145</v>
      </c>
      <c r="P2166">
        <f t="shared" si="133"/>
        <v>732757320.5</v>
      </c>
      <c r="Q2166" t="s">
        <v>8276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966</v>
      </c>
      <c r="P2167">
        <f t="shared" si="133"/>
        <v>729417613.25</v>
      </c>
      <c r="Q2167" t="s">
        <v>8276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932</v>
      </c>
      <c r="P2168">
        <f t="shared" si="133"/>
        <v>707934650</v>
      </c>
      <c r="Q2168" t="s">
        <v>8276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30</v>
      </c>
      <c r="P2169">
        <f t="shared" si="133"/>
        <v>673534115.5</v>
      </c>
      <c r="Q2169" t="s">
        <v>8276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3884.6899999999987</v>
      </c>
      <c r="P2170">
        <f t="shared" si="133"/>
        <v>742695821.42250001</v>
      </c>
      <c r="Q2170" t="s">
        <v>8276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0</v>
      </c>
      <c r="P2171">
        <f t="shared" si="133"/>
        <v>744171915.5</v>
      </c>
      <c r="Q2171" t="s">
        <v>8276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283</v>
      </c>
      <c r="P2172">
        <f t="shared" si="133"/>
        <v>719269374</v>
      </c>
      <c r="Q2172" t="s">
        <v>8276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243</v>
      </c>
      <c r="P2173">
        <f t="shared" si="133"/>
        <v>716714246.25</v>
      </c>
      <c r="Q2173" t="s">
        <v>8276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0</v>
      </c>
      <c r="P2174">
        <f t="shared" si="133"/>
        <v>714034913.25</v>
      </c>
      <c r="Q2174" t="s">
        <v>8276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1131</v>
      </c>
      <c r="P2175">
        <f t="shared" si="133"/>
        <v>688714301</v>
      </c>
      <c r="Q2175" t="s">
        <v>8276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119</v>
      </c>
      <c r="P2176">
        <f t="shared" si="133"/>
        <v>730579699</v>
      </c>
      <c r="Q2176" t="s">
        <v>8276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1050</v>
      </c>
      <c r="P2177">
        <f t="shared" si="133"/>
        <v>734379237</v>
      </c>
      <c r="Q2177" t="s">
        <v>8276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1301</v>
      </c>
      <c r="P2178">
        <f t="shared" si="133"/>
        <v>714643347.5</v>
      </c>
      <c r="Q2178" t="s">
        <v>8276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E2179-D2179</f>
        <v>3</v>
      </c>
      <c r="P2179">
        <f t="shared" ref="P2179:P2242" si="137">AVERAGE(E2179:L2179)</f>
        <v>732057068.75</v>
      </c>
      <c r="Q2179" t="s">
        <v>8276</v>
      </c>
      <c r="S2179" s="9">
        <f t="shared" ref="S2179:S2242" si="138">(((J2179/60/60/24)+DATE(1970,1,1)))</f>
        <v>42502.250775462962</v>
      </c>
      <c r="T2179" s="9">
        <f t="shared" ref="T2179:T2242" si="139">(((I2179/60/60/24)+DATE(1970,1,1)))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9660</v>
      </c>
      <c r="P2180">
        <f t="shared" si="137"/>
        <v>741737178.25</v>
      </c>
      <c r="Q2180" t="s">
        <v>8276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614</v>
      </c>
      <c r="P2181">
        <f t="shared" si="137"/>
        <v>713715004.75</v>
      </c>
      <c r="Q2181" t="s">
        <v>8276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359.21000000000004</v>
      </c>
      <c r="P2182">
        <f t="shared" si="137"/>
        <v>722810393.30250001</v>
      </c>
      <c r="Q2182" t="s">
        <v>8276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1062</v>
      </c>
      <c r="P2183">
        <f t="shared" si="137"/>
        <v>743516205.25</v>
      </c>
      <c r="Q2183" t="s">
        <v>8332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12725</v>
      </c>
      <c r="P2184">
        <f t="shared" si="137"/>
        <v>705390932.75</v>
      </c>
      <c r="Q2184" t="s">
        <v>8332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7007</v>
      </c>
      <c r="P2185">
        <f t="shared" si="137"/>
        <v>742665865.75</v>
      </c>
      <c r="Q2185" t="s">
        <v>8332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18474</v>
      </c>
      <c r="P2186">
        <f t="shared" si="137"/>
        <v>726574095.25</v>
      </c>
      <c r="Q2186" t="s">
        <v>8332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87848.5</v>
      </c>
      <c r="P2187">
        <f t="shared" si="137"/>
        <v>681302487.375</v>
      </c>
      <c r="Q2187" t="s">
        <v>8332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1935</v>
      </c>
      <c r="P2188">
        <f t="shared" si="137"/>
        <v>735824667.5</v>
      </c>
      <c r="Q2188" t="s">
        <v>8332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182928.5</v>
      </c>
      <c r="P2189">
        <f t="shared" si="137"/>
        <v>713442924.125</v>
      </c>
      <c r="Q2189" t="s">
        <v>8332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17151</v>
      </c>
      <c r="P2190">
        <f t="shared" si="137"/>
        <v>737954550</v>
      </c>
      <c r="Q2190" t="s">
        <v>8332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4839</v>
      </c>
      <c r="P2191">
        <f t="shared" si="137"/>
        <v>730334356.75</v>
      </c>
      <c r="Q2191" t="s">
        <v>8332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16076</v>
      </c>
      <c r="P2192">
        <f t="shared" si="137"/>
        <v>728618289.25</v>
      </c>
      <c r="Q2192" t="s">
        <v>8332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148</v>
      </c>
      <c r="P2193">
        <f t="shared" si="137"/>
        <v>743292244.25</v>
      </c>
      <c r="Q2193" t="s">
        <v>8332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117748.82</v>
      </c>
      <c r="P2194">
        <f t="shared" si="137"/>
        <v>740347532.70499992</v>
      </c>
      <c r="Q2194" t="s">
        <v>8332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52856</v>
      </c>
      <c r="P2195">
        <f t="shared" si="137"/>
        <v>739204041.25</v>
      </c>
      <c r="Q2195" t="s">
        <v>8332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43737</v>
      </c>
      <c r="P2196">
        <f t="shared" si="137"/>
        <v>728872698.75</v>
      </c>
      <c r="Q2196" t="s">
        <v>8332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935</v>
      </c>
      <c r="P2197">
        <f t="shared" si="137"/>
        <v>719012362.5</v>
      </c>
      <c r="Q2197" t="s">
        <v>8332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1937</v>
      </c>
      <c r="P2198">
        <f t="shared" si="137"/>
        <v>739669668.25</v>
      </c>
      <c r="Q2198" t="s">
        <v>8332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255309.33000000002</v>
      </c>
      <c r="P2199">
        <f t="shared" si="137"/>
        <v>711990439.33249998</v>
      </c>
      <c r="Q2199" t="s">
        <v>8332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13157</v>
      </c>
      <c r="P2200">
        <f t="shared" si="137"/>
        <v>723118152</v>
      </c>
      <c r="Q2200" t="s">
        <v>8332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4228</v>
      </c>
      <c r="P2201">
        <f t="shared" si="137"/>
        <v>721806968.75</v>
      </c>
      <c r="Q2201" t="s">
        <v>8332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8843</v>
      </c>
      <c r="P2202">
        <f t="shared" si="137"/>
        <v>717484593.5</v>
      </c>
      <c r="Q2202" t="s">
        <v>8332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310.99</v>
      </c>
      <c r="P2203">
        <f t="shared" si="137"/>
        <v>678881494.74749994</v>
      </c>
      <c r="Q2203" t="s">
        <v>8324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24167.25</v>
      </c>
      <c r="P2204">
        <f t="shared" si="137"/>
        <v>675259906.0625</v>
      </c>
      <c r="Q2204" t="s">
        <v>8324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191</v>
      </c>
      <c r="P2205">
        <f t="shared" si="137"/>
        <v>720916101.25</v>
      </c>
      <c r="Q2205" t="s">
        <v>8324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493</v>
      </c>
      <c r="P2206">
        <f t="shared" si="137"/>
        <v>680759576</v>
      </c>
      <c r="Q2206" t="s">
        <v>8324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390</v>
      </c>
      <c r="P2207">
        <f t="shared" si="137"/>
        <v>668642186.25</v>
      </c>
      <c r="Q2207" t="s">
        <v>8324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30</v>
      </c>
      <c r="P2208">
        <f t="shared" si="137"/>
        <v>666889803</v>
      </c>
      <c r="Q2208" t="s">
        <v>8324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0</v>
      </c>
      <c r="P2209">
        <f t="shared" si="137"/>
        <v>691641788.25</v>
      </c>
      <c r="Q2209" t="s">
        <v>8324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16</v>
      </c>
      <c r="P2210">
        <f t="shared" si="137"/>
        <v>665605316.5</v>
      </c>
      <c r="Q2210" t="s">
        <v>8324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254</v>
      </c>
      <c r="P2211">
        <f t="shared" si="137"/>
        <v>698510453.25</v>
      </c>
      <c r="Q2211" t="s">
        <v>8324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457</v>
      </c>
      <c r="P2212">
        <f t="shared" si="137"/>
        <v>665967999.75</v>
      </c>
      <c r="Q2212" t="s">
        <v>8324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2390</v>
      </c>
      <c r="P2213">
        <f t="shared" si="137"/>
        <v>698071693.75</v>
      </c>
      <c r="Q2213" t="s">
        <v>8324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863</v>
      </c>
      <c r="P2214">
        <f t="shared" si="137"/>
        <v>691045990.75</v>
      </c>
      <c r="Q2214" t="s">
        <v>8324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5</v>
      </c>
      <c r="P2215">
        <f t="shared" si="137"/>
        <v>715211692.25</v>
      </c>
      <c r="Q2215" t="s">
        <v>8324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1155.01</v>
      </c>
      <c r="P2216">
        <f t="shared" si="137"/>
        <v>695209068.75250006</v>
      </c>
      <c r="Q2216" t="s">
        <v>8324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310</v>
      </c>
      <c r="P2217">
        <f t="shared" si="137"/>
        <v>665323601.25</v>
      </c>
      <c r="Q2217" t="s">
        <v>8324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17</v>
      </c>
      <c r="P2218">
        <f t="shared" si="137"/>
        <v>718534955.25</v>
      </c>
      <c r="Q2218" t="s">
        <v>8324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5</v>
      </c>
      <c r="P2219">
        <f t="shared" si="137"/>
        <v>722997686.75</v>
      </c>
      <c r="Q2219" t="s">
        <v>8324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456.65999999999985</v>
      </c>
      <c r="P2220">
        <f t="shared" si="137"/>
        <v>672620578.91499996</v>
      </c>
      <c r="Q2220" t="s">
        <v>8324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15</v>
      </c>
      <c r="P2221">
        <f t="shared" si="137"/>
        <v>719354514.5</v>
      </c>
      <c r="Q2221" t="s">
        <v>8324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40</v>
      </c>
      <c r="P2222">
        <f t="shared" si="137"/>
        <v>686797120.25</v>
      </c>
      <c r="Q2222" t="s">
        <v>8324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609</v>
      </c>
      <c r="P2223">
        <f t="shared" si="137"/>
        <v>730031684</v>
      </c>
      <c r="Q2223" t="s">
        <v>8332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313</v>
      </c>
      <c r="P2224">
        <f t="shared" si="137"/>
        <v>663240634.25</v>
      </c>
      <c r="Q2224" t="s">
        <v>8332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1131</v>
      </c>
      <c r="P2225">
        <f t="shared" si="137"/>
        <v>717066466.75</v>
      </c>
      <c r="Q2225" t="s">
        <v>8332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14315</v>
      </c>
      <c r="P2226">
        <f t="shared" si="137"/>
        <v>738282471.5</v>
      </c>
      <c r="Q2226" t="s">
        <v>8332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177415.01</v>
      </c>
      <c r="P2227">
        <f t="shared" si="137"/>
        <v>705064912.25250006</v>
      </c>
      <c r="Q2227" t="s">
        <v>8332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1523.3100000000013</v>
      </c>
      <c r="P2228">
        <f t="shared" si="137"/>
        <v>726974701.57749999</v>
      </c>
      <c r="Q2228" t="s">
        <v>8332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7459</v>
      </c>
      <c r="P2229">
        <f t="shared" si="137"/>
        <v>691543367.5</v>
      </c>
      <c r="Q2229" t="s">
        <v>8332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10744.9</v>
      </c>
      <c r="P2230">
        <f t="shared" si="137"/>
        <v>719208590.22500002</v>
      </c>
      <c r="Q2230" t="s">
        <v>8332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5692.33</v>
      </c>
      <c r="P2231">
        <f t="shared" si="137"/>
        <v>688327108.58249998</v>
      </c>
      <c r="Q2231" t="s">
        <v>8332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2206</v>
      </c>
      <c r="P2232">
        <f t="shared" si="137"/>
        <v>698584864.5</v>
      </c>
      <c r="Q2232" t="s">
        <v>8332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27803.24</v>
      </c>
      <c r="P2233">
        <f t="shared" si="137"/>
        <v>685508029.30999994</v>
      </c>
      <c r="Q2233" t="s">
        <v>8332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19790</v>
      </c>
      <c r="P2234">
        <f t="shared" si="137"/>
        <v>702177496.5</v>
      </c>
      <c r="Q2234" t="s">
        <v>8332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5801</v>
      </c>
      <c r="P2235">
        <f t="shared" si="137"/>
        <v>724582357.75</v>
      </c>
      <c r="Q2235" t="s">
        <v>8332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1065</v>
      </c>
      <c r="P2236">
        <f t="shared" si="137"/>
        <v>741175121.75</v>
      </c>
      <c r="Q2236" t="s">
        <v>8332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6931</v>
      </c>
      <c r="P2237">
        <f t="shared" si="137"/>
        <v>713150675</v>
      </c>
      <c r="Q2237" t="s">
        <v>8332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12239</v>
      </c>
      <c r="P2238">
        <f t="shared" si="137"/>
        <v>726524991.25</v>
      </c>
      <c r="Q2238" t="s">
        <v>8332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45527</v>
      </c>
      <c r="P2239">
        <f t="shared" si="137"/>
        <v>707034583.25</v>
      </c>
      <c r="Q2239" t="s">
        <v>8332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1496</v>
      </c>
      <c r="P2240">
        <f t="shared" si="137"/>
        <v>743932251.75</v>
      </c>
      <c r="Q2240" t="s">
        <v>8332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7006.6699999999983</v>
      </c>
      <c r="P2241">
        <f t="shared" si="137"/>
        <v>692161241.66750002</v>
      </c>
      <c r="Q2241" t="s">
        <v>8332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8534</v>
      </c>
      <c r="P2242">
        <f t="shared" si="137"/>
        <v>730032679.5</v>
      </c>
      <c r="Q2242" t="s">
        <v>8332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E2243-D2243</f>
        <v>7064</v>
      </c>
      <c r="P2243">
        <f t="shared" ref="P2243:P2306" si="141">AVERAGE(E2243:L2243)</f>
        <v>743596206.75</v>
      </c>
      <c r="Q2243" t="s">
        <v>8332</v>
      </c>
      <c r="S2243" s="9">
        <f t="shared" ref="S2243:S2306" si="142">(((J2243/60/60/24)+DATE(1970,1,1)))</f>
        <v>42766.827546296292</v>
      </c>
      <c r="T2243" s="9">
        <f t="shared" ref="T2243:T2306" si="143">(((I2243/60/60/24)+DATE(1970,1,1)))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126009.76000000001</v>
      </c>
      <c r="P2244">
        <f t="shared" si="141"/>
        <v>692027396.94000006</v>
      </c>
      <c r="Q2244" t="s">
        <v>8332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9301.5</v>
      </c>
      <c r="P2245">
        <f t="shared" si="141"/>
        <v>744552156.875</v>
      </c>
      <c r="Q2245" t="s">
        <v>8332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13851</v>
      </c>
      <c r="P2246">
        <f t="shared" si="141"/>
        <v>738069721.75</v>
      </c>
      <c r="Q2246" t="s">
        <v>8332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101881</v>
      </c>
      <c r="P2247">
        <f t="shared" si="141"/>
        <v>695859269.5</v>
      </c>
      <c r="Q2247" t="s">
        <v>8332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3</v>
      </c>
      <c r="P2248">
        <f t="shared" si="141"/>
        <v>720049245</v>
      </c>
      <c r="Q2248" t="s">
        <v>8332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824</v>
      </c>
      <c r="P2249">
        <f t="shared" si="141"/>
        <v>718795308.5</v>
      </c>
      <c r="Q2249" t="s">
        <v>8332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505</v>
      </c>
      <c r="P2250">
        <f t="shared" si="141"/>
        <v>740228547.25</v>
      </c>
      <c r="Q2250" t="s">
        <v>8332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2407</v>
      </c>
      <c r="P2251">
        <f t="shared" si="141"/>
        <v>681813404.25</v>
      </c>
      <c r="Q2251" t="s">
        <v>8332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218778</v>
      </c>
      <c r="P2252">
        <f t="shared" si="141"/>
        <v>739775823.75</v>
      </c>
      <c r="Q2252" t="s">
        <v>8332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2928.1900000000005</v>
      </c>
      <c r="P2253">
        <f t="shared" si="141"/>
        <v>703637915.54750001</v>
      </c>
      <c r="Q2253" t="s">
        <v>8332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15505</v>
      </c>
      <c r="P2254">
        <f t="shared" si="141"/>
        <v>734917157.5</v>
      </c>
      <c r="Q2254" t="s">
        <v>8332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1015</v>
      </c>
      <c r="P2255">
        <f t="shared" si="141"/>
        <v>723284848.25</v>
      </c>
      <c r="Q2255" t="s">
        <v>8332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1799</v>
      </c>
      <c r="P2256">
        <f t="shared" si="141"/>
        <v>742485408</v>
      </c>
      <c r="Q2256" t="s">
        <v>8332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7373</v>
      </c>
      <c r="P2257">
        <f t="shared" si="141"/>
        <v>730685624</v>
      </c>
      <c r="Q2257" t="s">
        <v>8332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589</v>
      </c>
      <c r="P2258">
        <f t="shared" si="141"/>
        <v>739603802.75</v>
      </c>
      <c r="Q2258" t="s">
        <v>8332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13403.5</v>
      </c>
      <c r="P2259">
        <f t="shared" si="141"/>
        <v>732436150.375</v>
      </c>
      <c r="Q2259" t="s">
        <v>8332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1023</v>
      </c>
      <c r="P2260">
        <f t="shared" si="141"/>
        <v>716375700.5</v>
      </c>
      <c r="Q2260" t="s">
        <v>8332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17671</v>
      </c>
      <c r="P2261">
        <f t="shared" si="141"/>
        <v>740401087.25</v>
      </c>
      <c r="Q2261" t="s">
        <v>8332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5673</v>
      </c>
      <c r="P2262">
        <f t="shared" si="141"/>
        <v>697293089.25</v>
      </c>
      <c r="Q2262" t="s">
        <v>8332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6795</v>
      </c>
      <c r="P2263">
        <f t="shared" si="141"/>
        <v>743094911.25</v>
      </c>
      <c r="Q2263" t="s">
        <v>8332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1787</v>
      </c>
      <c r="P2264">
        <f t="shared" si="141"/>
        <v>707392356.5</v>
      </c>
      <c r="Q2264" t="s">
        <v>8332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1166</v>
      </c>
      <c r="P2265">
        <f t="shared" si="141"/>
        <v>710915738</v>
      </c>
      <c r="Q2265" t="s">
        <v>8332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4802</v>
      </c>
      <c r="P2266">
        <f t="shared" si="141"/>
        <v>731631690.25</v>
      </c>
      <c r="Q2266" t="s">
        <v>8332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397</v>
      </c>
      <c r="P2267">
        <f t="shared" si="141"/>
        <v>739772207</v>
      </c>
      <c r="Q2267" t="s">
        <v>8332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3304</v>
      </c>
      <c r="P2268">
        <f t="shared" si="141"/>
        <v>730490747.5</v>
      </c>
      <c r="Q2268" t="s">
        <v>8332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56105</v>
      </c>
      <c r="P2269">
        <f t="shared" si="141"/>
        <v>709036351.5</v>
      </c>
      <c r="Q2269" t="s">
        <v>8332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728</v>
      </c>
      <c r="P2270">
        <f t="shared" si="141"/>
        <v>744001188</v>
      </c>
      <c r="Q2270" t="s">
        <v>8332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42541</v>
      </c>
      <c r="P2271">
        <f t="shared" si="141"/>
        <v>743913601.5</v>
      </c>
      <c r="Q2271" t="s">
        <v>8332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155062</v>
      </c>
      <c r="P2272">
        <f t="shared" si="141"/>
        <v>741655196.25</v>
      </c>
      <c r="Q2272" t="s">
        <v>8332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36618</v>
      </c>
      <c r="P2273">
        <f t="shared" si="141"/>
        <v>740030488.5</v>
      </c>
      <c r="Q2273" t="s">
        <v>8332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12566</v>
      </c>
      <c r="P2274">
        <f t="shared" si="141"/>
        <v>724109045.5</v>
      </c>
      <c r="Q2274" t="s">
        <v>8332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3009</v>
      </c>
      <c r="P2275">
        <f t="shared" si="141"/>
        <v>744122635</v>
      </c>
      <c r="Q2275" t="s">
        <v>8332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490</v>
      </c>
      <c r="P2276">
        <f t="shared" si="141"/>
        <v>695931200.75</v>
      </c>
      <c r="Q2276" t="s">
        <v>8332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2000.5</v>
      </c>
      <c r="P2277">
        <f t="shared" si="141"/>
        <v>708982521.875</v>
      </c>
      <c r="Q2277" t="s">
        <v>8332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267</v>
      </c>
      <c r="P2278">
        <f t="shared" si="141"/>
        <v>693821377.25</v>
      </c>
      <c r="Q2278" t="s">
        <v>8332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3492</v>
      </c>
      <c r="P2279">
        <f t="shared" si="141"/>
        <v>664534761.25</v>
      </c>
      <c r="Q2279" t="s">
        <v>8332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3414</v>
      </c>
      <c r="P2280">
        <f t="shared" si="141"/>
        <v>725192580.75</v>
      </c>
      <c r="Q2280" t="s">
        <v>8332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538</v>
      </c>
      <c r="P2281">
        <f t="shared" si="141"/>
        <v>711115017.25</v>
      </c>
      <c r="Q2281" t="s">
        <v>8332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29750.5</v>
      </c>
      <c r="P2282">
        <f t="shared" si="141"/>
        <v>720613003.125</v>
      </c>
      <c r="Q2282" t="s">
        <v>8332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255</v>
      </c>
      <c r="P2283">
        <f t="shared" si="141"/>
        <v>654449265.75</v>
      </c>
      <c r="Q2283" t="s">
        <v>8276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640</v>
      </c>
      <c r="P2284">
        <f t="shared" si="141"/>
        <v>725076693.5</v>
      </c>
      <c r="Q2284" t="s">
        <v>8276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25.659999999999854</v>
      </c>
      <c r="P2285">
        <f t="shared" si="141"/>
        <v>666970070.41499996</v>
      </c>
      <c r="Q2285" t="s">
        <v>8276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373.27000000000044</v>
      </c>
      <c r="P2286">
        <f t="shared" si="141"/>
        <v>649340019.3175</v>
      </c>
      <c r="Q2286" t="s">
        <v>8276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641</v>
      </c>
      <c r="P2287">
        <f t="shared" si="141"/>
        <v>669824951.5</v>
      </c>
      <c r="Q2287" t="s">
        <v>8276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</v>
      </c>
      <c r="P2288">
        <f t="shared" si="141"/>
        <v>688611177.25</v>
      </c>
      <c r="Q2288" t="s">
        <v>8276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898.98999999999978</v>
      </c>
      <c r="P2289">
        <f t="shared" si="141"/>
        <v>701317406.24749994</v>
      </c>
      <c r="Q2289" t="s">
        <v>8276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</v>
      </c>
      <c r="P2290">
        <f t="shared" si="141"/>
        <v>669958328.75</v>
      </c>
      <c r="Q2290" t="s">
        <v>8276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111</v>
      </c>
      <c r="P2291">
        <f t="shared" si="141"/>
        <v>692258204</v>
      </c>
      <c r="Q2291" t="s">
        <v>8276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61</v>
      </c>
      <c r="P2292">
        <f t="shared" si="141"/>
        <v>628149180</v>
      </c>
      <c r="Q2292" t="s">
        <v>8276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1820</v>
      </c>
      <c r="P2293">
        <f t="shared" si="141"/>
        <v>666839395.25</v>
      </c>
      <c r="Q2293" t="s">
        <v>8276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145.01000000000022</v>
      </c>
      <c r="P2294">
        <f t="shared" si="141"/>
        <v>666736285.75250006</v>
      </c>
      <c r="Q2294" t="s">
        <v>8276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70</v>
      </c>
      <c r="P2295">
        <f t="shared" si="141"/>
        <v>673723121.5</v>
      </c>
      <c r="Q2295" t="s">
        <v>8276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2304.04</v>
      </c>
      <c r="P2296">
        <f t="shared" si="141"/>
        <v>678705094.00999999</v>
      </c>
      <c r="Q2296" t="s">
        <v>8276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303</v>
      </c>
      <c r="P2297">
        <f t="shared" si="141"/>
        <v>678972812.25</v>
      </c>
      <c r="Q2297" t="s">
        <v>8276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3435</v>
      </c>
      <c r="P2298">
        <f t="shared" si="141"/>
        <v>664255858</v>
      </c>
      <c r="Q2298" t="s">
        <v>8276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6</v>
      </c>
      <c r="P2299">
        <f t="shared" si="141"/>
        <v>665111953.5</v>
      </c>
      <c r="Q2299" t="s">
        <v>8276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1522</v>
      </c>
      <c r="P2300">
        <f t="shared" si="141"/>
        <v>697291369</v>
      </c>
      <c r="Q2300" t="s">
        <v>8276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750.5</v>
      </c>
      <c r="P2301">
        <f t="shared" si="141"/>
        <v>648152870.625</v>
      </c>
      <c r="Q2301" t="s">
        <v>8276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</v>
      </c>
      <c r="P2302">
        <f t="shared" si="141"/>
        <v>670150012.25</v>
      </c>
      <c r="Q2302" t="s">
        <v>8276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1680.2200000000003</v>
      </c>
      <c r="P2303">
        <f t="shared" si="141"/>
        <v>685246470.80500007</v>
      </c>
      <c r="Q2303" t="s">
        <v>8323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1625</v>
      </c>
      <c r="P2304">
        <f t="shared" si="141"/>
        <v>693515661</v>
      </c>
      <c r="Q2304" t="s">
        <v>8323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603.60999999999967</v>
      </c>
      <c r="P2305">
        <f t="shared" si="141"/>
        <v>661010687.15249991</v>
      </c>
      <c r="Q2305" t="s">
        <v>8323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42.020000000000437</v>
      </c>
      <c r="P2306">
        <f t="shared" si="141"/>
        <v>646036446.505</v>
      </c>
      <c r="Q2306" t="s">
        <v>8323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E2307-D2307</f>
        <v>221</v>
      </c>
      <c r="P2307">
        <f t="shared" ref="P2307:P2370" si="145">AVERAGE(E2307:L2307)</f>
        <v>703223815</v>
      </c>
      <c r="Q2307" t="s">
        <v>8323</v>
      </c>
      <c r="S2307" s="9">
        <f t="shared" ref="S2307:S2370" si="146">(((J2307/60/60/24)+DATE(1970,1,1)))</f>
        <v>41834.695277777777</v>
      </c>
      <c r="T2307" s="9">
        <f t="shared" ref="T2307:T2370" si="147">(((I2307/60/60/24)+DATE(1970,1,1)))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236.55000000000018</v>
      </c>
      <c r="P2308">
        <f t="shared" si="145"/>
        <v>665029016.88750005</v>
      </c>
      <c r="Q2308" t="s">
        <v>8323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130.79000000000019</v>
      </c>
      <c r="P2309">
        <f t="shared" si="145"/>
        <v>667475207.81500006</v>
      </c>
      <c r="Q2309" t="s">
        <v>8323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653.11000000000058</v>
      </c>
      <c r="P2310">
        <f t="shared" si="145"/>
        <v>704043315.77749991</v>
      </c>
      <c r="Q2310" t="s">
        <v>8323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400.47000000000025</v>
      </c>
      <c r="P2311">
        <f t="shared" si="145"/>
        <v>680681895.36750007</v>
      </c>
      <c r="Q2311" t="s">
        <v>8323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60835.360000000001</v>
      </c>
      <c r="P2312">
        <f t="shared" si="145"/>
        <v>681317547.33999991</v>
      </c>
      <c r="Q2312" t="s">
        <v>8323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370</v>
      </c>
      <c r="P2313">
        <f t="shared" si="145"/>
        <v>699064963</v>
      </c>
      <c r="Q2313" t="s">
        <v>8323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236</v>
      </c>
      <c r="P2314">
        <f t="shared" si="145"/>
        <v>698255198.25</v>
      </c>
      <c r="Q2314" t="s">
        <v>8323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3792.0200000000004</v>
      </c>
      <c r="P2315">
        <f t="shared" si="145"/>
        <v>667397250.255</v>
      </c>
      <c r="Q2315" t="s">
        <v>8323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683.6400000000001</v>
      </c>
      <c r="P2316">
        <f t="shared" si="145"/>
        <v>668889911.91000009</v>
      </c>
      <c r="Q2316" t="s">
        <v>8323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65</v>
      </c>
      <c r="P2317">
        <f t="shared" si="145"/>
        <v>667472028.75</v>
      </c>
      <c r="Q2317" t="s">
        <v>8323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606.39999999999964</v>
      </c>
      <c r="P2318">
        <f t="shared" si="145"/>
        <v>628531374.10000002</v>
      </c>
      <c r="Q2318" t="s">
        <v>8323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16</v>
      </c>
      <c r="P2319">
        <f t="shared" si="145"/>
        <v>632421121.75</v>
      </c>
      <c r="Q2319" t="s">
        <v>8323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1053</v>
      </c>
      <c r="P2320">
        <f t="shared" si="145"/>
        <v>626289442.5</v>
      </c>
      <c r="Q2320" t="s">
        <v>8323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231</v>
      </c>
      <c r="P2321">
        <f t="shared" si="145"/>
        <v>692889169.5</v>
      </c>
      <c r="Q2321" t="s">
        <v>8323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433</v>
      </c>
      <c r="P2322">
        <f t="shared" si="145"/>
        <v>697478180.5</v>
      </c>
      <c r="Q2322" t="s">
        <v>8323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-6427</v>
      </c>
      <c r="P2323">
        <f t="shared" si="145"/>
        <v>744995399</v>
      </c>
      <c r="Q2323" t="s">
        <v>8333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-2615</v>
      </c>
      <c r="P2324">
        <f t="shared" si="145"/>
        <v>745237806.75</v>
      </c>
      <c r="Q2324" t="s">
        <v>8333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-130</v>
      </c>
      <c r="P2325">
        <f t="shared" si="145"/>
        <v>744865454.5</v>
      </c>
      <c r="Q2325" t="s">
        <v>8333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-5945</v>
      </c>
      <c r="P2326">
        <f t="shared" si="145"/>
        <v>744632946.5</v>
      </c>
      <c r="Q2326" t="s">
        <v>8333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-920</v>
      </c>
      <c r="P2327">
        <f t="shared" si="145"/>
        <v>744768087.25</v>
      </c>
      <c r="Q2327" t="s">
        <v>8333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-14892</v>
      </c>
      <c r="P2328">
        <f t="shared" si="145"/>
        <v>745669664.25</v>
      </c>
      <c r="Q2328" t="s">
        <v>8333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149133.01</v>
      </c>
      <c r="P2329">
        <f t="shared" si="145"/>
        <v>703836092.00250006</v>
      </c>
      <c r="Q2329" t="s">
        <v>8333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15445</v>
      </c>
      <c r="P2330">
        <f t="shared" si="145"/>
        <v>716512264</v>
      </c>
      <c r="Q2330" t="s">
        <v>8333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1480</v>
      </c>
      <c r="P2331">
        <f t="shared" si="145"/>
        <v>702163224.25</v>
      </c>
      <c r="Q2331" t="s">
        <v>8333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848</v>
      </c>
      <c r="P2332">
        <f t="shared" si="145"/>
        <v>724859638.5</v>
      </c>
      <c r="Q2332" t="s">
        <v>8333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3545.1000000000004</v>
      </c>
      <c r="P2333">
        <f t="shared" si="145"/>
        <v>703515202.02499998</v>
      </c>
      <c r="Q2333" t="s">
        <v>8333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1577</v>
      </c>
      <c r="P2334">
        <f t="shared" si="145"/>
        <v>710976267.75</v>
      </c>
      <c r="Q2334" t="s">
        <v>8333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673</v>
      </c>
      <c r="P2335">
        <f t="shared" si="145"/>
        <v>700237639.25</v>
      </c>
      <c r="Q2335" t="s">
        <v>8333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78</v>
      </c>
      <c r="P2336">
        <f t="shared" si="145"/>
        <v>706956120.75</v>
      </c>
      <c r="Q2336" t="s">
        <v>8333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568</v>
      </c>
      <c r="P2337">
        <f t="shared" si="145"/>
        <v>700605568.75</v>
      </c>
      <c r="Q2337" t="s">
        <v>8333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84146.51</v>
      </c>
      <c r="P2338">
        <f t="shared" si="145"/>
        <v>696320925.37750006</v>
      </c>
      <c r="Q2338" t="s">
        <v>8333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1279</v>
      </c>
      <c r="P2339">
        <f t="shared" si="145"/>
        <v>701253436</v>
      </c>
      <c r="Q2339" t="s">
        <v>8333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171.5</v>
      </c>
      <c r="P2340">
        <f t="shared" si="145"/>
        <v>701394565.625</v>
      </c>
      <c r="Q2340" t="s">
        <v>8333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48552</v>
      </c>
      <c r="P2341">
        <f t="shared" si="145"/>
        <v>740426326.25</v>
      </c>
      <c r="Q2341" t="s">
        <v>8333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2311</v>
      </c>
      <c r="P2342">
        <f t="shared" si="145"/>
        <v>738283247.5</v>
      </c>
      <c r="Q2342" t="s">
        <v>8333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-5000</v>
      </c>
      <c r="P2343">
        <f t="shared" si="145"/>
        <v>717716752</v>
      </c>
      <c r="Q2343" t="s">
        <v>8272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-5500</v>
      </c>
      <c r="P2344">
        <f t="shared" si="145"/>
        <v>705842867.5</v>
      </c>
      <c r="Q2344" t="s">
        <v>8272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-9700</v>
      </c>
      <c r="P2345">
        <f t="shared" si="145"/>
        <v>725061306.5</v>
      </c>
      <c r="Q2345" t="s">
        <v>8272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-999</v>
      </c>
      <c r="P2346">
        <f t="shared" si="145"/>
        <v>732746635</v>
      </c>
      <c r="Q2346" t="s">
        <v>8272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-3000</v>
      </c>
      <c r="P2347">
        <f t="shared" si="145"/>
        <v>713166924</v>
      </c>
      <c r="Q2347" t="s">
        <v>8272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-59961</v>
      </c>
      <c r="P2348">
        <f t="shared" si="145"/>
        <v>737393726</v>
      </c>
      <c r="Q2348" t="s">
        <v>8272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-985</v>
      </c>
      <c r="P2349">
        <f t="shared" si="145"/>
        <v>735419842</v>
      </c>
      <c r="Q2349" t="s">
        <v>8272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-69730</v>
      </c>
      <c r="P2350">
        <f t="shared" si="145"/>
        <v>726707537.75</v>
      </c>
      <c r="Q2350" t="s">
        <v>8272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-474900</v>
      </c>
      <c r="P2351">
        <f t="shared" si="145"/>
        <v>719032714</v>
      </c>
      <c r="Q2351" t="s">
        <v>8272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-50000</v>
      </c>
      <c r="P2352">
        <f t="shared" si="145"/>
        <v>741089185</v>
      </c>
      <c r="Q2352" t="s">
        <v>8272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-18792</v>
      </c>
      <c r="P2353">
        <f t="shared" si="145"/>
        <v>714532398.25</v>
      </c>
      <c r="Q2353" t="s">
        <v>8272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-2000</v>
      </c>
      <c r="P2354">
        <f t="shared" si="145"/>
        <v>715505776</v>
      </c>
      <c r="Q2354" t="s">
        <v>8272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-1000</v>
      </c>
      <c r="P2355">
        <f t="shared" si="145"/>
        <v>714557211</v>
      </c>
      <c r="Q2355" t="s">
        <v>8272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-34975</v>
      </c>
      <c r="P2356">
        <f t="shared" si="145"/>
        <v>709159236.5</v>
      </c>
      <c r="Q2356" t="s">
        <v>8272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-7945</v>
      </c>
      <c r="P2357">
        <f t="shared" si="145"/>
        <v>714654082.25</v>
      </c>
      <c r="Q2357" t="s">
        <v>8272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-10000</v>
      </c>
      <c r="P2358">
        <f t="shared" si="145"/>
        <v>716117052</v>
      </c>
      <c r="Q2358" t="s">
        <v>8272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-27000</v>
      </c>
      <c r="P2359">
        <f t="shared" si="145"/>
        <v>721898789</v>
      </c>
      <c r="Q2359" t="s">
        <v>8272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-1500</v>
      </c>
      <c r="P2360">
        <f t="shared" si="145"/>
        <v>710120694</v>
      </c>
      <c r="Q2360" t="s">
        <v>8272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-6399</v>
      </c>
      <c r="P2361">
        <f t="shared" si="145"/>
        <v>718012338</v>
      </c>
      <c r="Q2361" t="s">
        <v>8272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-4998</v>
      </c>
      <c r="P2362">
        <f t="shared" si="145"/>
        <v>726784140.75</v>
      </c>
      <c r="Q2362" t="s">
        <v>8272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-200</v>
      </c>
      <c r="P2363">
        <f t="shared" si="145"/>
        <v>730507152</v>
      </c>
      <c r="Q2363" t="s">
        <v>8272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-300</v>
      </c>
      <c r="P2364">
        <f t="shared" si="145"/>
        <v>708509765.5</v>
      </c>
      <c r="Q2364" t="s">
        <v>8272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-175000</v>
      </c>
      <c r="P2365">
        <f t="shared" si="145"/>
        <v>724702100</v>
      </c>
      <c r="Q2365" t="s">
        <v>8272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-128</v>
      </c>
      <c r="P2366">
        <f t="shared" si="145"/>
        <v>721761178</v>
      </c>
      <c r="Q2366" t="s">
        <v>8272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-1000</v>
      </c>
      <c r="P2367">
        <f t="shared" si="145"/>
        <v>725667006.25</v>
      </c>
      <c r="Q2367" t="s">
        <v>8272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-22370</v>
      </c>
      <c r="P2368">
        <f t="shared" si="145"/>
        <v>722068430.75</v>
      </c>
      <c r="Q2368" t="s">
        <v>8272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-49330</v>
      </c>
      <c r="P2369">
        <f t="shared" si="145"/>
        <v>729516379</v>
      </c>
      <c r="Q2369" t="s">
        <v>8272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-39900</v>
      </c>
      <c r="P2370">
        <f t="shared" si="145"/>
        <v>713543108</v>
      </c>
      <c r="Q2370" t="s">
        <v>8272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E2371-D2371</f>
        <v>-25000</v>
      </c>
      <c r="P2371">
        <f t="shared" ref="P2371:P2434" si="149">AVERAGE(E2371:L2371)</f>
        <v>726918305.5</v>
      </c>
      <c r="Q2371" t="s">
        <v>8272</v>
      </c>
      <c r="S2371" s="9">
        <f t="shared" ref="S2371:S2434" si="150">(((J2371/60/60/24)+DATE(1970,1,1)))</f>
        <v>42380.812627314815</v>
      </c>
      <c r="T2371" s="9">
        <f t="shared" ref="T2371:T2434" si="151">(((I2371/60/60/24)+DATE(1970,1,1)))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-24918</v>
      </c>
      <c r="P2372">
        <f t="shared" si="149"/>
        <v>708790592</v>
      </c>
      <c r="Q2372" t="s">
        <v>8272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-2000</v>
      </c>
      <c r="P2373">
        <f t="shared" si="149"/>
        <v>716980798</v>
      </c>
      <c r="Q2373" t="s">
        <v>8272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-5320</v>
      </c>
      <c r="P2374">
        <f t="shared" si="149"/>
        <v>714271832</v>
      </c>
      <c r="Q2374" t="s">
        <v>8272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-849950</v>
      </c>
      <c r="P2375">
        <f t="shared" si="149"/>
        <v>719783824.75</v>
      </c>
      <c r="Q2375" t="s">
        <v>8272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-21990</v>
      </c>
      <c r="P2376">
        <f t="shared" si="149"/>
        <v>711238032.75</v>
      </c>
      <c r="Q2376" t="s">
        <v>8272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-10000</v>
      </c>
      <c r="P2377">
        <f t="shared" si="149"/>
        <v>736077718.5</v>
      </c>
      <c r="Q2377" t="s">
        <v>8272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-2673.67</v>
      </c>
      <c r="P2378">
        <f t="shared" si="149"/>
        <v>724244865.58249998</v>
      </c>
      <c r="Q2378" t="s">
        <v>8272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-2500</v>
      </c>
      <c r="P2379">
        <f t="shared" si="149"/>
        <v>739406491.5</v>
      </c>
      <c r="Q2379" t="s">
        <v>8272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-110000</v>
      </c>
      <c r="P2380">
        <f t="shared" si="149"/>
        <v>719647765</v>
      </c>
      <c r="Q2380" t="s">
        <v>8272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-30000</v>
      </c>
      <c r="P2381">
        <f t="shared" si="149"/>
        <v>721030308</v>
      </c>
      <c r="Q2381" t="s">
        <v>8272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-14945</v>
      </c>
      <c r="P2382">
        <f t="shared" si="149"/>
        <v>721215085.5</v>
      </c>
      <c r="Q2382" t="s">
        <v>8272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-84779</v>
      </c>
      <c r="P2383">
        <f t="shared" si="149"/>
        <v>713704818.5</v>
      </c>
      <c r="Q2383" t="s">
        <v>8272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-2925</v>
      </c>
      <c r="P2384">
        <f t="shared" si="149"/>
        <v>718791320.75</v>
      </c>
      <c r="Q2384" t="s">
        <v>8272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-9565</v>
      </c>
      <c r="P2385">
        <f t="shared" si="149"/>
        <v>711636163</v>
      </c>
      <c r="Q2385" t="s">
        <v>8272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-992</v>
      </c>
      <c r="P2386">
        <f t="shared" si="149"/>
        <v>707317425.5</v>
      </c>
      <c r="Q2386" t="s">
        <v>8272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-64212</v>
      </c>
      <c r="P2387">
        <f t="shared" si="149"/>
        <v>718748914.75</v>
      </c>
      <c r="Q2387" t="s">
        <v>8272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-30000</v>
      </c>
      <c r="P2388">
        <f t="shared" si="149"/>
        <v>709164212</v>
      </c>
      <c r="Q2388" t="s">
        <v>8272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-148974</v>
      </c>
      <c r="P2389">
        <f t="shared" si="149"/>
        <v>733628127.25</v>
      </c>
      <c r="Q2389" t="s">
        <v>8272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-36537</v>
      </c>
      <c r="P2390">
        <f t="shared" si="149"/>
        <v>710028092.5</v>
      </c>
      <c r="Q2390" t="s">
        <v>8272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-15970</v>
      </c>
      <c r="P2391">
        <f t="shared" si="149"/>
        <v>718255505.75</v>
      </c>
      <c r="Q2391" t="s">
        <v>8272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-510000</v>
      </c>
      <c r="P2392">
        <f t="shared" si="149"/>
        <v>709312132</v>
      </c>
      <c r="Q2392" t="s">
        <v>8272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-19975</v>
      </c>
      <c r="P2393">
        <f t="shared" si="149"/>
        <v>713265428.5</v>
      </c>
      <c r="Q2393" t="s">
        <v>8272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-4200</v>
      </c>
      <c r="P2394">
        <f t="shared" si="149"/>
        <v>722395611.5</v>
      </c>
      <c r="Q2394" t="s">
        <v>8272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-99950</v>
      </c>
      <c r="P2395">
        <f t="shared" si="149"/>
        <v>718876021.25</v>
      </c>
      <c r="Q2395" t="s">
        <v>8272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-4997</v>
      </c>
      <c r="P2396">
        <f t="shared" si="149"/>
        <v>711822047.75</v>
      </c>
      <c r="Q2396" t="s">
        <v>8272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-33000</v>
      </c>
      <c r="P2397">
        <f t="shared" si="149"/>
        <v>741409076.75</v>
      </c>
      <c r="Q2397" t="s">
        <v>8272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-4990</v>
      </c>
      <c r="P2398">
        <f t="shared" si="149"/>
        <v>721822281.75</v>
      </c>
      <c r="Q2398" t="s">
        <v>8272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-124000</v>
      </c>
      <c r="P2399">
        <f t="shared" si="149"/>
        <v>709468628</v>
      </c>
      <c r="Q2399" t="s">
        <v>8272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-4000</v>
      </c>
      <c r="P2400">
        <f t="shared" si="149"/>
        <v>717289192</v>
      </c>
      <c r="Q2400" t="s">
        <v>8272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-13000</v>
      </c>
      <c r="P2401">
        <f t="shared" si="149"/>
        <v>708711253</v>
      </c>
      <c r="Q2401" t="s">
        <v>8272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-50000</v>
      </c>
      <c r="P2402">
        <f t="shared" si="149"/>
        <v>729659582</v>
      </c>
      <c r="Q2402" t="s">
        <v>8272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-27799</v>
      </c>
      <c r="P2403">
        <f t="shared" si="149"/>
        <v>727307600.5</v>
      </c>
      <c r="Q2403" t="s">
        <v>8327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-11948</v>
      </c>
      <c r="P2404">
        <f t="shared" si="149"/>
        <v>715118978.75</v>
      </c>
      <c r="Q2404" t="s">
        <v>8327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-998</v>
      </c>
      <c r="P2405">
        <f t="shared" si="149"/>
        <v>728389282.5</v>
      </c>
      <c r="Q2405" t="s">
        <v>8327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-15000</v>
      </c>
      <c r="P2406">
        <f t="shared" si="149"/>
        <v>725243303.5</v>
      </c>
      <c r="Q2406" t="s">
        <v>8327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-3874</v>
      </c>
      <c r="P2407">
        <f t="shared" si="149"/>
        <v>736002374</v>
      </c>
      <c r="Q2407" t="s">
        <v>8327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-1905</v>
      </c>
      <c r="P2408">
        <f t="shared" si="149"/>
        <v>709953935.25</v>
      </c>
      <c r="Q2408" t="s">
        <v>8327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-16443</v>
      </c>
      <c r="P2409">
        <f t="shared" si="149"/>
        <v>713877629.5</v>
      </c>
      <c r="Q2409" t="s">
        <v>8327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-14970</v>
      </c>
      <c r="P2410">
        <f t="shared" si="149"/>
        <v>706974986.5</v>
      </c>
      <c r="Q2410" t="s">
        <v>8327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-24540</v>
      </c>
      <c r="P2411">
        <f t="shared" si="149"/>
        <v>719317954</v>
      </c>
      <c r="Q2411" t="s">
        <v>8327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-15000</v>
      </c>
      <c r="P2412">
        <f t="shared" si="149"/>
        <v>720161637.5</v>
      </c>
      <c r="Q2412" t="s">
        <v>8327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-24849</v>
      </c>
      <c r="P2413">
        <f t="shared" si="149"/>
        <v>719614079.5</v>
      </c>
      <c r="Q2413" t="s">
        <v>8327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-8000</v>
      </c>
      <c r="P2414">
        <f t="shared" si="149"/>
        <v>739119936.5</v>
      </c>
      <c r="Q2414" t="s">
        <v>8327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-2975</v>
      </c>
      <c r="P2415">
        <f t="shared" si="149"/>
        <v>700122727.5</v>
      </c>
      <c r="Q2415" t="s">
        <v>8327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-14540</v>
      </c>
      <c r="P2416">
        <f t="shared" si="149"/>
        <v>719255518.25</v>
      </c>
      <c r="Q2416" t="s">
        <v>8327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-59665</v>
      </c>
      <c r="P2417">
        <f t="shared" si="149"/>
        <v>733659758.25</v>
      </c>
      <c r="Q2417" t="s">
        <v>8327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-19995</v>
      </c>
      <c r="P2418">
        <f t="shared" si="149"/>
        <v>711922237.25</v>
      </c>
      <c r="Q2418" t="s">
        <v>8327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-1000</v>
      </c>
      <c r="P2419">
        <f t="shared" si="149"/>
        <v>703204593.5</v>
      </c>
      <c r="Q2419" t="s">
        <v>8327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-24995</v>
      </c>
      <c r="P2420">
        <f t="shared" si="149"/>
        <v>712317724.5</v>
      </c>
      <c r="Q2420" t="s">
        <v>8327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-3000</v>
      </c>
      <c r="P2421">
        <f t="shared" si="149"/>
        <v>710844694.5</v>
      </c>
      <c r="Q2421" t="s">
        <v>8327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-14369</v>
      </c>
      <c r="P2422">
        <f t="shared" si="149"/>
        <v>706495581.75</v>
      </c>
      <c r="Q2422" t="s">
        <v>8327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-5999</v>
      </c>
      <c r="P2423">
        <f t="shared" si="149"/>
        <v>711620098.5</v>
      </c>
      <c r="Q2423" t="s">
        <v>8327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-499</v>
      </c>
      <c r="P2424">
        <f t="shared" si="149"/>
        <v>712398418.5</v>
      </c>
      <c r="Q2424" t="s">
        <v>8327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-59992</v>
      </c>
      <c r="P2425">
        <f t="shared" si="149"/>
        <v>709374447.25</v>
      </c>
      <c r="Q2425" t="s">
        <v>8327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-24690</v>
      </c>
      <c r="P2426">
        <f t="shared" si="149"/>
        <v>706574633.75</v>
      </c>
      <c r="Q2426" t="s">
        <v>8327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-3499</v>
      </c>
      <c r="P2427">
        <f t="shared" si="149"/>
        <v>731869197.75</v>
      </c>
      <c r="Q2427" t="s">
        <v>8327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-20000</v>
      </c>
      <c r="P2428">
        <f t="shared" si="149"/>
        <v>718207346</v>
      </c>
      <c r="Q2428" t="s">
        <v>8327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-49999</v>
      </c>
      <c r="P2429">
        <f t="shared" si="149"/>
        <v>728494467</v>
      </c>
      <c r="Q2429" t="s">
        <v>8327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-34999</v>
      </c>
      <c r="P2430">
        <f t="shared" si="149"/>
        <v>712444176</v>
      </c>
      <c r="Q2430" t="s">
        <v>8327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-137995</v>
      </c>
      <c r="P2431">
        <f t="shared" si="149"/>
        <v>742361753.75</v>
      </c>
      <c r="Q2431" t="s">
        <v>8327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-2979</v>
      </c>
      <c r="P2432">
        <f t="shared" si="149"/>
        <v>726975257.75</v>
      </c>
      <c r="Q2432" t="s">
        <v>8327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-99998</v>
      </c>
      <c r="P2433">
        <f t="shared" si="149"/>
        <v>732244307.5</v>
      </c>
      <c r="Q2433" t="s">
        <v>8327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-13998</v>
      </c>
      <c r="P2434">
        <f t="shared" si="149"/>
        <v>712247849.5</v>
      </c>
      <c r="Q2434" t="s">
        <v>8327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E2435-D2435</f>
        <v>-10000</v>
      </c>
      <c r="P2435">
        <f t="shared" ref="P2435:P2498" si="153">AVERAGE(E2435:L2435)</f>
        <v>727656471.5</v>
      </c>
      <c r="Q2435" t="s">
        <v>8327</v>
      </c>
      <c r="S2435" s="9">
        <f t="shared" ref="S2435:S2498" si="154">(((J2435/60/60/24)+DATE(1970,1,1)))</f>
        <v>42397.89980324074</v>
      </c>
      <c r="T2435" s="9">
        <f t="shared" ref="T2435:T2498" si="155">(((I2435/60/60/24)+DATE(1970,1,1)))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-19974</v>
      </c>
      <c r="P2436">
        <f t="shared" si="153"/>
        <v>718467244</v>
      </c>
      <c r="Q2436" t="s">
        <v>8327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-248776</v>
      </c>
      <c r="P2437">
        <f t="shared" si="153"/>
        <v>721365900</v>
      </c>
      <c r="Q2437" t="s">
        <v>8327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-116955</v>
      </c>
      <c r="P2438">
        <f t="shared" si="153"/>
        <v>725743396.75</v>
      </c>
      <c r="Q2438" t="s">
        <v>8327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-8000</v>
      </c>
      <c r="P2439">
        <f t="shared" si="153"/>
        <v>712253847</v>
      </c>
      <c r="Q2439" t="s">
        <v>8327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-14950</v>
      </c>
      <c r="P2440">
        <f t="shared" si="153"/>
        <v>723467643.75</v>
      </c>
      <c r="Q2440" t="s">
        <v>8327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-10000</v>
      </c>
      <c r="P2441">
        <f t="shared" si="153"/>
        <v>721950564.5</v>
      </c>
      <c r="Q2441" t="s">
        <v>8327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-4990</v>
      </c>
      <c r="P2442">
        <f t="shared" si="153"/>
        <v>727051659.5</v>
      </c>
      <c r="Q2442" t="s">
        <v>8327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591</v>
      </c>
      <c r="P2443">
        <f t="shared" si="153"/>
        <v>718360448.5</v>
      </c>
      <c r="Q2443" t="s">
        <v>8333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6226</v>
      </c>
      <c r="P2444">
        <f t="shared" si="153"/>
        <v>712749163.5</v>
      </c>
      <c r="Q2444" t="s">
        <v>8333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20502.989999999998</v>
      </c>
      <c r="P2445">
        <f t="shared" si="153"/>
        <v>703419614.49749994</v>
      </c>
      <c r="Q2445" t="s">
        <v>8333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258</v>
      </c>
      <c r="P2446">
        <f t="shared" si="153"/>
        <v>731452625.25</v>
      </c>
      <c r="Q2446" t="s">
        <v>8333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3640</v>
      </c>
      <c r="P2447">
        <f t="shared" si="153"/>
        <v>720975199.25</v>
      </c>
      <c r="Q2447" t="s">
        <v>8333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3399</v>
      </c>
      <c r="P2448">
        <f t="shared" si="153"/>
        <v>739440263</v>
      </c>
      <c r="Q2448" t="s">
        <v>8333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8180</v>
      </c>
      <c r="P2449">
        <f t="shared" si="153"/>
        <v>738779702.5</v>
      </c>
      <c r="Q2449" t="s">
        <v>8333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30</v>
      </c>
      <c r="P2450">
        <f t="shared" si="153"/>
        <v>736183178</v>
      </c>
      <c r="Q2450" t="s">
        <v>8333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800</v>
      </c>
      <c r="P2451">
        <f t="shared" si="153"/>
        <v>708014587.5</v>
      </c>
      <c r="Q2451" t="s">
        <v>8333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230.03000000000065</v>
      </c>
      <c r="P2452">
        <f t="shared" si="153"/>
        <v>706414662.00749993</v>
      </c>
      <c r="Q2452" t="s">
        <v>8333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1545</v>
      </c>
      <c r="P2453">
        <f t="shared" si="153"/>
        <v>743946177.75</v>
      </c>
      <c r="Q2453" t="s">
        <v>8333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201</v>
      </c>
      <c r="P2454">
        <f t="shared" si="153"/>
        <v>725086329</v>
      </c>
      <c r="Q2454" t="s">
        <v>8333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1641</v>
      </c>
      <c r="P2455">
        <f t="shared" si="153"/>
        <v>742379881.5</v>
      </c>
      <c r="Q2455" t="s">
        <v>8333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296</v>
      </c>
      <c r="P2456">
        <f t="shared" si="153"/>
        <v>743856760.5</v>
      </c>
      <c r="Q2456" t="s">
        <v>8333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246</v>
      </c>
      <c r="P2457">
        <f t="shared" si="153"/>
        <v>729984315.5</v>
      </c>
      <c r="Q2457" t="s">
        <v>8333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1213</v>
      </c>
      <c r="P2458">
        <f t="shared" si="153"/>
        <v>743384614.5</v>
      </c>
      <c r="Q2458" t="s">
        <v>8333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530</v>
      </c>
      <c r="P2459">
        <f t="shared" si="153"/>
        <v>728771841.5</v>
      </c>
      <c r="Q2459" t="s">
        <v>8333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509</v>
      </c>
      <c r="P2460">
        <f t="shared" si="153"/>
        <v>731996526.75</v>
      </c>
      <c r="Q2460" t="s">
        <v>8333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675</v>
      </c>
      <c r="P2461">
        <f t="shared" si="153"/>
        <v>728407981.75</v>
      </c>
      <c r="Q2461" t="s">
        <v>8333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67</v>
      </c>
      <c r="P2462">
        <f t="shared" si="153"/>
        <v>740976455.5</v>
      </c>
      <c r="Q2462" t="s">
        <v>8333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285</v>
      </c>
      <c r="P2463">
        <f t="shared" si="153"/>
        <v>658005742</v>
      </c>
      <c r="Q2463" t="s">
        <v>8323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321.25</v>
      </c>
      <c r="P2464">
        <f t="shared" si="153"/>
        <v>670904907.0625</v>
      </c>
      <c r="Q2464" t="s">
        <v>8323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325</v>
      </c>
      <c r="P2465">
        <f t="shared" si="153"/>
        <v>682212906.25</v>
      </c>
      <c r="Q2465" t="s">
        <v>8323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222</v>
      </c>
      <c r="P2466">
        <f t="shared" si="153"/>
        <v>721196750.5</v>
      </c>
      <c r="Q2466" t="s">
        <v>8323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561</v>
      </c>
      <c r="P2467">
        <f t="shared" si="153"/>
        <v>673562601.25</v>
      </c>
      <c r="Q2467" t="s">
        <v>8323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0</v>
      </c>
      <c r="P2468">
        <f t="shared" si="153"/>
        <v>683385864.5</v>
      </c>
      <c r="Q2468" t="s">
        <v>8323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185</v>
      </c>
      <c r="P2469">
        <f t="shared" si="153"/>
        <v>668036089.75</v>
      </c>
      <c r="Q2469" t="s">
        <v>8323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144.34000000000015</v>
      </c>
      <c r="P2470">
        <f t="shared" si="153"/>
        <v>674921980.83500004</v>
      </c>
      <c r="Q2470" t="s">
        <v>8323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164</v>
      </c>
      <c r="P2471">
        <f t="shared" si="153"/>
        <v>648040517.25</v>
      </c>
      <c r="Q2471" t="s">
        <v>8323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31.6400000000001</v>
      </c>
      <c r="P2472">
        <f t="shared" si="153"/>
        <v>668264294.41000009</v>
      </c>
      <c r="Q2472" t="s">
        <v>8323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140</v>
      </c>
      <c r="P2473">
        <f t="shared" si="153"/>
        <v>662903860.25</v>
      </c>
      <c r="Q2473" t="s">
        <v>8323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2682.0200000000004</v>
      </c>
      <c r="P2474">
        <f t="shared" si="153"/>
        <v>640251611.505</v>
      </c>
      <c r="Q2474" t="s">
        <v>8323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0</v>
      </c>
      <c r="P2475">
        <f t="shared" si="153"/>
        <v>675638546.25</v>
      </c>
      <c r="Q2475" t="s">
        <v>8323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0.18000000000029104</v>
      </c>
      <c r="P2476">
        <f t="shared" si="153"/>
        <v>642407347.54500008</v>
      </c>
      <c r="Q2476" t="s">
        <v>8323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118</v>
      </c>
      <c r="P2477">
        <f t="shared" si="153"/>
        <v>638112288.5</v>
      </c>
      <c r="Q2477" t="s">
        <v>8323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160.7199999999998</v>
      </c>
      <c r="P2478">
        <f t="shared" si="153"/>
        <v>706789538.93000007</v>
      </c>
      <c r="Q2478" t="s">
        <v>8323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535</v>
      </c>
      <c r="P2479">
        <f t="shared" si="153"/>
        <v>671423004</v>
      </c>
      <c r="Q2479" t="s">
        <v>8323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2200</v>
      </c>
      <c r="P2480">
        <f t="shared" si="153"/>
        <v>678413226.25</v>
      </c>
      <c r="Q2480" t="s">
        <v>8323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100.32999999999998</v>
      </c>
      <c r="P2481">
        <f t="shared" si="153"/>
        <v>671496802.58249998</v>
      </c>
      <c r="Q2481" t="s">
        <v>8323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0</v>
      </c>
      <c r="P2482">
        <f t="shared" si="153"/>
        <v>720962544</v>
      </c>
      <c r="Q2482" t="s">
        <v>8323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516.4399999999996</v>
      </c>
      <c r="P2483">
        <f t="shared" si="153"/>
        <v>667253056.86000001</v>
      </c>
      <c r="Q2483" t="s">
        <v>8323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</v>
      </c>
      <c r="P2484">
        <f t="shared" si="153"/>
        <v>655140448</v>
      </c>
      <c r="Q2484" t="s">
        <v>8323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151</v>
      </c>
      <c r="P2485">
        <f t="shared" si="153"/>
        <v>666651019</v>
      </c>
      <c r="Q2485" t="s">
        <v>8323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676.10999999999967</v>
      </c>
      <c r="P2486">
        <f t="shared" si="153"/>
        <v>657415068.02749991</v>
      </c>
      <c r="Q2486" t="s">
        <v>8323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65</v>
      </c>
      <c r="P2487">
        <f t="shared" si="153"/>
        <v>658476466</v>
      </c>
      <c r="Q2487" t="s">
        <v>8323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497</v>
      </c>
      <c r="P2488">
        <f t="shared" si="153"/>
        <v>666909194.75</v>
      </c>
      <c r="Q2488" t="s">
        <v>8323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0.75999999999999091</v>
      </c>
      <c r="P2489">
        <f t="shared" si="153"/>
        <v>668394383.19000006</v>
      </c>
      <c r="Q2489" t="s">
        <v>8323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201</v>
      </c>
      <c r="P2490">
        <f t="shared" si="153"/>
        <v>660081870.5</v>
      </c>
      <c r="Q2490" t="s">
        <v>8323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1178.5</v>
      </c>
      <c r="P2491">
        <f t="shared" si="153"/>
        <v>683411807.875</v>
      </c>
      <c r="Q2491" t="s">
        <v>8323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107</v>
      </c>
      <c r="P2492">
        <f t="shared" si="153"/>
        <v>668918793.75</v>
      </c>
      <c r="Q2492" t="s">
        <v>8323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16</v>
      </c>
      <c r="P2493">
        <f t="shared" si="153"/>
        <v>647220725</v>
      </c>
      <c r="Q2493" t="s">
        <v>8323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150</v>
      </c>
      <c r="P2494">
        <f t="shared" si="153"/>
        <v>668809676.25</v>
      </c>
      <c r="Q2494" t="s">
        <v>8323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5740</v>
      </c>
      <c r="P2495">
        <f t="shared" si="153"/>
        <v>682638569.75</v>
      </c>
      <c r="Q2495" t="s">
        <v>8323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15.079999999999927</v>
      </c>
      <c r="P2496">
        <f t="shared" si="153"/>
        <v>668245860.51999998</v>
      </c>
      <c r="Q2496" t="s">
        <v>8323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413.04999999999995</v>
      </c>
      <c r="P2497">
        <f t="shared" si="153"/>
        <v>668863776.26250005</v>
      </c>
      <c r="Q2497" t="s">
        <v>8323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0</v>
      </c>
      <c r="P2498">
        <f t="shared" si="153"/>
        <v>681545248.5</v>
      </c>
      <c r="Q2498" t="s">
        <v>8323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E2499-D2499</f>
        <v>510.85999999999967</v>
      </c>
      <c r="P2499">
        <f t="shared" ref="P2499:P2562" si="157">AVERAGE(E2499:L2499)</f>
        <v>655642310.71499991</v>
      </c>
      <c r="Q2499" t="s">
        <v>8323</v>
      </c>
      <c r="S2499" s="9">
        <f t="shared" ref="S2499:S2562" si="158">(((J2499/60/60/24)+DATE(1970,1,1)))</f>
        <v>40730.878912037035</v>
      </c>
      <c r="T2499" s="9">
        <f t="shared" ref="T2499:T2562" si="159">(((I2499/60/60/24)+DATE(1970,1,1)))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56</v>
      </c>
      <c r="P2500">
        <f t="shared" si="157"/>
        <v>710898062.5</v>
      </c>
      <c r="Q2500" t="s">
        <v>8323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4105</v>
      </c>
      <c r="P2501">
        <f t="shared" si="157"/>
        <v>677451478</v>
      </c>
      <c r="Q2501" t="s">
        <v>8323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80</v>
      </c>
      <c r="P2502">
        <f t="shared" si="157"/>
        <v>669590364.75</v>
      </c>
      <c r="Q2502" t="s">
        <v>8323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-10719</v>
      </c>
      <c r="P2503">
        <f t="shared" si="157"/>
        <v>721041624</v>
      </c>
      <c r="Q2503" t="s">
        <v>8299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-109914</v>
      </c>
      <c r="P2504">
        <f t="shared" si="157"/>
        <v>704692481.75</v>
      </c>
      <c r="Q2504" t="s">
        <v>8299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-10000</v>
      </c>
      <c r="P2505">
        <f t="shared" si="157"/>
        <v>732019217</v>
      </c>
      <c r="Q2505" t="s">
        <v>8299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-35000</v>
      </c>
      <c r="P2506">
        <f t="shared" si="157"/>
        <v>707358367</v>
      </c>
      <c r="Q2506" t="s">
        <v>8299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-7000</v>
      </c>
      <c r="P2507">
        <f t="shared" si="157"/>
        <v>712499108</v>
      </c>
      <c r="Q2507" t="s">
        <v>8299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-4970</v>
      </c>
      <c r="P2508">
        <f t="shared" si="157"/>
        <v>721465325.25</v>
      </c>
      <c r="Q2508" t="s">
        <v>8299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-42850</v>
      </c>
      <c r="P2509">
        <f t="shared" si="157"/>
        <v>715006352</v>
      </c>
      <c r="Q2509" t="s">
        <v>8299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-20000</v>
      </c>
      <c r="P2510">
        <f t="shared" si="157"/>
        <v>703380317</v>
      </c>
      <c r="Q2510" t="s">
        <v>8299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-94000</v>
      </c>
      <c r="P2511">
        <f t="shared" si="157"/>
        <v>713568731.5</v>
      </c>
      <c r="Q2511" t="s">
        <v>8299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-49925</v>
      </c>
      <c r="P2512">
        <f t="shared" si="157"/>
        <v>714527905.25</v>
      </c>
      <c r="Q2512" t="s">
        <v>8299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-100000</v>
      </c>
      <c r="P2513">
        <f t="shared" si="157"/>
        <v>726513706.5</v>
      </c>
      <c r="Q2513" t="s">
        <v>8299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-1150</v>
      </c>
      <c r="P2514">
        <f t="shared" si="157"/>
        <v>708928280.5</v>
      </c>
      <c r="Q2514" t="s">
        <v>8299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-180000</v>
      </c>
      <c r="P2515">
        <f t="shared" si="157"/>
        <v>742737894.5</v>
      </c>
      <c r="Q2515" t="s">
        <v>8299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-11790</v>
      </c>
      <c r="P2516">
        <f t="shared" si="157"/>
        <v>703896092</v>
      </c>
      <c r="Q2516" t="s">
        <v>8299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-4070</v>
      </c>
      <c r="P2517">
        <f t="shared" si="157"/>
        <v>711670112</v>
      </c>
      <c r="Q2517" t="s">
        <v>8299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-22000</v>
      </c>
      <c r="P2518">
        <f t="shared" si="157"/>
        <v>707990726</v>
      </c>
      <c r="Q2518" t="s">
        <v>8299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-16233</v>
      </c>
      <c r="P2519">
        <f t="shared" si="157"/>
        <v>712747815</v>
      </c>
      <c r="Q2519" t="s">
        <v>8299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-5000</v>
      </c>
      <c r="P2520">
        <f t="shared" si="157"/>
        <v>707300714</v>
      </c>
      <c r="Q2520" t="s">
        <v>8299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-149935</v>
      </c>
      <c r="P2521">
        <f t="shared" si="157"/>
        <v>702222719.25</v>
      </c>
      <c r="Q2521" t="s">
        <v>8299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-100000</v>
      </c>
      <c r="P2522">
        <f t="shared" si="157"/>
        <v>737281586.25</v>
      </c>
      <c r="Q2522" t="s">
        <v>8299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1185.9899999999998</v>
      </c>
      <c r="P2523">
        <f t="shared" si="157"/>
        <v>721938864.99749994</v>
      </c>
      <c r="Q2523" t="s">
        <v>8334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0</v>
      </c>
      <c r="P2524">
        <f t="shared" si="157"/>
        <v>730193426.75</v>
      </c>
      <c r="Q2524" t="s">
        <v>8334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508</v>
      </c>
      <c r="P2525">
        <f t="shared" si="157"/>
        <v>707486604.5</v>
      </c>
      <c r="Q2525" t="s">
        <v>8334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120</v>
      </c>
      <c r="P2526">
        <f t="shared" si="157"/>
        <v>708870605</v>
      </c>
      <c r="Q2526" t="s">
        <v>8334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26</v>
      </c>
      <c r="P2527">
        <f t="shared" si="157"/>
        <v>669811312</v>
      </c>
      <c r="Q2527" t="s">
        <v>8334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518</v>
      </c>
      <c r="P2528">
        <f t="shared" si="157"/>
        <v>708401191.25</v>
      </c>
      <c r="Q2528" t="s">
        <v>8334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85</v>
      </c>
      <c r="P2529">
        <f t="shared" si="157"/>
        <v>690637646.75</v>
      </c>
      <c r="Q2529" t="s">
        <v>8334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289.98999999999978</v>
      </c>
      <c r="P2530">
        <f t="shared" si="157"/>
        <v>719633018.49749994</v>
      </c>
      <c r="Q2530" t="s">
        <v>8334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257</v>
      </c>
      <c r="P2531">
        <f t="shared" si="157"/>
        <v>665348970.75</v>
      </c>
      <c r="Q2531" t="s">
        <v>8334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0</v>
      </c>
      <c r="P2532">
        <f t="shared" si="157"/>
        <v>714055863.25</v>
      </c>
      <c r="Q2532" t="s">
        <v>8334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18</v>
      </c>
      <c r="P2533">
        <f t="shared" si="157"/>
        <v>719321018.25</v>
      </c>
      <c r="Q2533" t="s">
        <v>8334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1045</v>
      </c>
      <c r="P2534">
        <f t="shared" si="157"/>
        <v>671927559.25</v>
      </c>
      <c r="Q2534" t="s">
        <v>8334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800</v>
      </c>
      <c r="P2535">
        <f t="shared" si="157"/>
        <v>680434553.75</v>
      </c>
      <c r="Q2535" t="s">
        <v>8334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100</v>
      </c>
      <c r="P2536">
        <f t="shared" si="157"/>
        <v>630049856.5</v>
      </c>
      <c r="Q2536" t="s">
        <v>8334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755</v>
      </c>
      <c r="P2537">
        <f t="shared" si="157"/>
        <v>708066680.75</v>
      </c>
      <c r="Q2537" t="s">
        <v>8334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4</v>
      </c>
      <c r="P2538">
        <f t="shared" si="157"/>
        <v>687122191.25</v>
      </c>
      <c r="Q2538" t="s">
        <v>8334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100</v>
      </c>
      <c r="P2539">
        <f t="shared" si="157"/>
        <v>654810705.25</v>
      </c>
      <c r="Q2539" t="s">
        <v>8334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2343.1699999999983</v>
      </c>
      <c r="P2540">
        <f t="shared" si="157"/>
        <v>680183032.29250002</v>
      </c>
      <c r="Q2540" t="s">
        <v>8334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25</v>
      </c>
      <c r="P2541">
        <f t="shared" si="157"/>
        <v>710163097</v>
      </c>
      <c r="Q2541" t="s">
        <v>8334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85</v>
      </c>
      <c r="P2542">
        <f t="shared" si="157"/>
        <v>658657013.5</v>
      </c>
      <c r="Q2542" t="s">
        <v>8334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246</v>
      </c>
      <c r="P2543">
        <f t="shared" si="157"/>
        <v>688801161.25</v>
      </c>
      <c r="Q2543" t="s">
        <v>8334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25</v>
      </c>
      <c r="P2544">
        <f t="shared" si="157"/>
        <v>689463383.75</v>
      </c>
      <c r="Q2544" t="s">
        <v>8334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141</v>
      </c>
      <c r="P2545">
        <f t="shared" si="157"/>
        <v>646298725.5</v>
      </c>
      <c r="Q2545" t="s">
        <v>8334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41</v>
      </c>
      <c r="P2546">
        <f t="shared" si="157"/>
        <v>670228559</v>
      </c>
      <c r="Q2546" t="s">
        <v>8334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1906</v>
      </c>
      <c r="P2547">
        <f t="shared" si="157"/>
        <v>711746026.25</v>
      </c>
      <c r="Q2547" t="s">
        <v>8334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410</v>
      </c>
      <c r="P2548">
        <f t="shared" si="157"/>
        <v>689884838.5</v>
      </c>
      <c r="Q2548" t="s">
        <v>8334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1092</v>
      </c>
      <c r="P2549">
        <f t="shared" si="157"/>
        <v>666134983</v>
      </c>
      <c r="Q2549" t="s">
        <v>8334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111</v>
      </c>
      <c r="P2550">
        <f t="shared" si="157"/>
        <v>737075851.25</v>
      </c>
      <c r="Q2550" t="s">
        <v>8334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44</v>
      </c>
      <c r="P2551">
        <f t="shared" si="157"/>
        <v>684255280.25</v>
      </c>
      <c r="Q2551" t="s">
        <v>8334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55</v>
      </c>
      <c r="P2552">
        <f t="shared" si="157"/>
        <v>720918962.75</v>
      </c>
      <c r="Q2552" t="s">
        <v>8334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100.5</v>
      </c>
      <c r="P2553">
        <f t="shared" si="157"/>
        <v>665564324.125</v>
      </c>
      <c r="Q2553" t="s">
        <v>8334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195</v>
      </c>
      <c r="P2554">
        <f t="shared" si="157"/>
        <v>743723793.75</v>
      </c>
      <c r="Q2554" t="s">
        <v>8334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833</v>
      </c>
      <c r="P2555">
        <f t="shared" si="157"/>
        <v>672806001.75</v>
      </c>
      <c r="Q2555" t="s">
        <v>8334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684</v>
      </c>
      <c r="P2556">
        <f t="shared" si="157"/>
        <v>715895013.5</v>
      </c>
      <c r="Q2556" t="s">
        <v>8334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147</v>
      </c>
      <c r="P2557">
        <f t="shared" si="157"/>
        <v>668440842</v>
      </c>
      <c r="Q2557" t="s">
        <v>8334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41</v>
      </c>
      <c r="P2558">
        <f t="shared" si="157"/>
        <v>677224633.5</v>
      </c>
      <c r="Q2558" t="s">
        <v>8334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166</v>
      </c>
      <c r="P2559">
        <f t="shared" si="157"/>
        <v>699440468.5</v>
      </c>
      <c r="Q2559" t="s">
        <v>8334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111</v>
      </c>
      <c r="P2560">
        <f t="shared" si="157"/>
        <v>714559506.25</v>
      </c>
      <c r="Q2560" t="s">
        <v>8334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90</v>
      </c>
      <c r="P2561">
        <f t="shared" si="157"/>
        <v>659981554.75</v>
      </c>
      <c r="Q2561" t="s">
        <v>8334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3</v>
      </c>
      <c r="P2562">
        <f t="shared" si="157"/>
        <v>712193843</v>
      </c>
      <c r="Q2562" t="s">
        <v>8334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E2563-D2563</f>
        <v>-100000</v>
      </c>
      <c r="P2563">
        <f t="shared" ref="P2563:P2626" si="161">AVERAGE(E2563:L2563)</f>
        <v>721722044.5</v>
      </c>
      <c r="Q2563" t="s">
        <v>8327</v>
      </c>
      <c r="S2563" s="9">
        <f t="shared" ref="S2563:S2626" si="162">(((J2563/60/60/24)+DATE(1970,1,1)))</f>
        <v>42260.528807870374</v>
      </c>
      <c r="T2563" s="9">
        <f t="shared" ref="T2563:T2626" si="163">(((I2563/60/60/24)+DATE(1970,1,1)))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-9925</v>
      </c>
      <c r="P2564">
        <f t="shared" si="161"/>
        <v>736798689</v>
      </c>
      <c r="Q2564" t="s">
        <v>8327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-20000</v>
      </c>
      <c r="P2565">
        <f t="shared" si="161"/>
        <v>717817225.5</v>
      </c>
      <c r="Q2565" t="s">
        <v>8327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-40000</v>
      </c>
      <c r="P2566">
        <f t="shared" si="161"/>
        <v>702779349.5</v>
      </c>
      <c r="Q2566" t="s">
        <v>8327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-9900</v>
      </c>
      <c r="P2567">
        <f t="shared" si="161"/>
        <v>730134422.5</v>
      </c>
      <c r="Q2567" t="s">
        <v>8327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-35000</v>
      </c>
      <c r="P2568">
        <f t="shared" si="161"/>
        <v>703683974</v>
      </c>
      <c r="Q2568" t="s">
        <v>8327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-44880</v>
      </c>
      <c r="P2569">
        <f t="shared" si="161"/>
        <v>714263599.5</v>
      </c>
      <c r="Q2569" t="s">
        <v>8327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-9950</v>
      </c>
      <c r="P2570">
        <f t="shared" si="161"/>
        <v>735724809.75</v>
      </c>
      <c r="Q2570" t="s">
        <v>8327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-6355</v>
      </c>
      <c r="P2571">
        <f t="shared" si="161"/>
        <v>720580592.75</v>
      </c>
      <c r="Q2571" t="s">
        <v>8327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-6941</v>
      </c>
      <c r="P2572">
        <f t="shared" si="161"/>
        <v>742647032.75</v>
      </c>
      <c r="Q2572" t="s">
        <v>8327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-99750</v>
      </c>
      <c r="P2573">
        <f t="shared" si="161"/>
        <v>730526824</v>
      </c>
      <c r="Q2573" t="s">
        <v>8327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-30000</v>
      </c>
      <c r="P2574">
        <f t="shared" si="161"/>
        <v>713798758.5</v>
      </c>
      <c r="Q2574" t="s">
        <v>8327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-8000</v>
      </c>
      <c r="P2575">
        <f t="shared" si="161"/>
        <v>703429574.5</v>
      </c>
      <c r="Q2575" t="s">
        <v>8327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-10000</v>
      </c>
      <c r="P2576">
        <f t="shared" si="161"/>
        <v>731346872.5</v>
      </c>
      <c r="Q2576" t="s">
        <v>8327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-85000</v>
      </c>
      <c r="P2577">
        <f t="shared" si="161"/>
        <v>709867097</v>
      </c>
      <c r="Q2577" t="s">
        <v>8327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-10000</v>
      </c>
      <c r="P2578">
        <f t="shared" si="161"/>
        <v>713382723.5</v>
      </c>
      <c r="Q2578" t="s">
        <v>8327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-15000</v>
      </c>
      <c r="P2579">
        <f t="shared" si="161"/>
        <v>703050648.5</v>
      </c>
      <c r="Q2579" t="s">
        <v>8327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-6000</v>
      </c>
      <c r="P2580">
        <f t="shared" si="161"/>
        <v>721153394.75</v>
      </c>
      <c r="Q2580" t="s">
        <v>8327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-199723</v>
      </c>
      <c r="P2581">
        <f t="shared" si="161"/>
        <v>704109523.75</v>
      </c>
      <c r="Q2581" t="s">
        <v>8327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-8449</v>
      </c>
      <c r="P2582">
        <f t="shared" si="161"/>
        <v>715228964</v>
      </c>
      <c r="Q2582" t="s">
        <v>8327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-4470</v>
      </c>
      <c r="P2583">
        <f t="shared" si="161"/>
        <v>723196184.25</v>
      </c>
      <c r="Q2583" t="s">
        <v>8327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-89999</v>
      </c>
      <c r="P2584">
        <f t="shared" si="161"/>
        <v>738244317.5</v>
      </c>
      <c r="Q2584" t="s">
        <v>8327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-995</v>
      </c>
      <c r="P2585">
        <f t="shared" si="161"/>
        <v>711968342.5</v>
      </c>
      <c r="Q2585" t="s">
        <v>8327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-10000</v>
      </c>
      <c r="P2586">
        <f t="shared" si="161"/>
        <v>716522684.5</v>
      </c>
      <c r="Q2586" t="s">
        <v>8327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-29950</v>
      </c>
      <c r="P2587">
        <f t="shared" si="161"/>
        <v>701652828.75</v>
      </c>
      <c r="Q2587" t="s">
        <v>8327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-2995</v>
      </c>
      <c r="P2588">
        <f t="shared" si="161"/>
        <v>724867069.5</v>
      </c>
      <c r="Q2588" t="s">
        <v>8327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-48783</v>
      </c>
      <c r="P2589">
        <f t="shared" si="161"/>
        <v>725098282.25</v>
      </c>
      <c r="Q2589" t="s">
        <v>8327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-5767</v>
      </c>
      <c r="P2590">
        <f t="shared" si="161"/>
        <v>712783376.75</v>
      </c>
      <c r="Q2590" t="s">
        <v>8327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-49995</v>
      </c>
      <c r="P2591">
        <f t="shared" si="161"/>
        <v>728719865</v>
      </c>
      <c r="Q2591" t="s">
        <v>8327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-3000</v>
      </c>
      <c r="P2592">
        <f t="shared" si="161"/>
        <v>726757448.5</v>
      </c>
      <c r="Q2592" t="s">
        <v>8327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-1474</v>
      </c>
      <c r="P2593">
        <f t="shared" si="161"/>
        <v>727655869</v>
      </c>
      <c r="Q2593" t="s">
        <v>8327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-29950</v>
      </c>
      <c r="P2594">
        <f t="shared" si="161"/>
        <v>705620223.25</v>
      </c>
      <c r="Q2594" t="s">
        <v>8327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-10000</v>
      </c>
      <c r="P2595">
        <f t="shared" si="161"/>
        <v>714348513</v>
      </c>
      <c r="Q2595" t="s">
        <v>8327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-79999</v>
      </c>
      <c r="P2596">
        <f t="shared" si="161"/>
        <v>703078614.5</v>
      </c>
      <c r="Q2596" t="s">
        <v>8327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-13175</v>
      </c>
      <c r="P2597">
        <f t="shared" si="161"/>
        <v>743310211</v>
      </c>
      <c r="Q2597" t="s">
        <v>8327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-26744</v>
      </c>
      <c r="P2598">
        <f t="shared" si="161"/>
        <v>703067575.25</v>
      </c>
      <c r="Q2598" t="s">
        <v>8327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-1415</v>
      </c>
      <c r="P2599">
        <f t="shared" si="161"/>
        <v>732513981.5</v>
      </c>
      <c r="Q2599" t="s">
        <v>8327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-1830</v>
      </c>
      <c r="P2600">
        <f t="shared" si="161"/>
        <v>720871796.5</v>
      </c>
      <c r="Q2600" t="s">
        <v>8327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-8951</v>
      </c>
      <c r="P2601">
        <f t="shared" si="161"/>
        <v>702572597.25</v>
      </c>
      <c r="Q2601" t="s">
        <v>8327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-46534</v>
      </c>
      <c r="P2602">
        <f t="shared" si="161"/>
        <v>728174874</v>
      </c>
      <c r="Q2602" t="s">
        <v>8327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2807</v>
      </c>
      <c r="P2603">
        <f t="shared" si="161"/>
        <v>673447136.75</v>
      </c>
      <c r="Q2603" t="s">
        <v>8335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27131</v>
      </c>
      <c r="P2604">
        <f t="shared" si="161"/>
        <v>707056447</v>
      </c>
      <c r="Q2604" t="s">
        <v>8335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26</v>
      </c>
      <c r="P2605">
        <f t="shared" si="161"/>
        <v>693615883.5</v>
      </c>
      <c r="Q2605" t="s">
        <v>8335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843.59999999999854</v>
      </c>
      <c r="P2606">
        <f t="shared" si="161"/>
        <v>667188302.64999998</v>
      </c>
      <c r="Q2606" t="s">
        <v>8335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7421.570000000007</v>
      </c>
      <c r="P2607">
        <f t="shared" si="161"/>
        <v>732463490.89249992</v>
      </c>
      <c r="Q2607" t="s">
        <v>8335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1106</v>
      </c>
      <c r="P2608">
        <f t="shared" si="161"/>
        <v>698707513.75</v>
      </c>
      <c r="Q2608" t="s">
        <v>8335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24616</v>
      </c>
      <c r="P2609">
        <f t="shared" si="161"/>
        <v>718747346.5</v>
      </c>
      <c r="Q2609" t="s">
        <v>8335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9914</v>
      </c>
      <c r="P2610">
        <f t="shared" si="161"/>
        <v>743882671.5</v>
      </c>
      <c r="Q2610" t="s">
        <v>8335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71330.39</v>
      </c>
      <c r="P2611">
        <f t="shared" si="161"/>
        <v>670544227.09750009</v>
      </c>
      <c r="Q2611" t="s">
        <v>8335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9407.66</v>
      </c>
      <c r="P2612">
        <f t="shared" si="161"/>
        <v>735081503.66499996</v>
      </c>
      <c r="Q2612" t="s">
        <v>8335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295970</v>
      </c>
      <c r="P2613">
        <f t="shared" si="161"/>
        <v>741050396.75</v>
      </c>
      <c r="Q2613" t="s">
        <v>8335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7176.130000000001</v>
      </c>
      <c r="P2614">
        <f t="shared" si="161"/>
        <v>709721752.53250003</v>
      </c>
      <c r="Q2614" t="s">
        <v>8335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76</v>
      </c>
      <c r="P2615">
        <f t="shared" si="161"/>
        <v>673482048</v>
      </c>
      <c r="Q2615" t="s">
        <v>8335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210</v>
      </c>
      <c r="P2616">
        <f t="shared" si="161"/>
        <v>698804105.5</v>
      </c>
      <c r="Q2616" t="s">
        <v>8335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1396</v>
      </c>
      <c r="P2617">
        <f t="shared" si="161"/>
        <v>730210408.25</v>
      </c>
      <c r="Q2617" t="s">
        <v>8335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3633.5</v>
      </c>
      <c r="P2618">
        <f t="shared" si="161"/>
        <v>719632582.375</v>
      </c>
      <c r="Q2618" t="s">
        <v>8335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3888</v>
      </c>
      <c r="P2619">
        <f t="shared" si="161"/>
        <v>706272512.25</v>
      </c>
      <c r="Q2619" t="s">
        <v>8335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808</v>
      </c>
      <c r="P2620">
        <f t="shared" si="161"/>
        <v>723207101.75</v>
      </c>
      <c r="Q2620" t="s">
        <v>8335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884</v>
      </c>
      <c r="P2621">
        <f t="shared" si="161"/>
        <v>722225485.25</v>
      </c>
      <c r="Q2621" t="s">
        <v>8335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28374</v>
      </c>
      <c r="P2622">
        <f t="shared" si="161"/>
        <v>721489766.75</v>
      </c>
      <c r="Q2622" t="s">
        <v>8335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6882</v>
      </c>
      <c r="P2623">
        <f t="shared" si="161"/>
        <v>715473080.75</v>
      </c>
      <c r="Q2623" t="s">
        <v>8335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467.76</v>
      </c>
      <c r="P2624">
        <f t="shared" si="161"/>
        <v>740588618.44000006</v>
      </c>
      <c r="Q2624" t="s">
        <v>8335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280</v>
      </c>
      <c r="P2625">
        <f t="shared" si="161"/>
        <v>740027668.5</v>
      </c>
      <c r="Q2625" t="s">
        <v>8335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102353.65</v>
      </c>
      <c r="P2626">
        <f t="shared" si="161"/>
        <v>673340266.41250002</v>
      </c>
      <c r="Q2626" t="s">
        <v>8335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E2627-D2627</f>
        <v>1284</v>
      </c>
      <c r="P2627">
        <f t="shared" ref="P2627:P2690" si="165">AVERAGE(E2627:L2627)</f>
        <v>738821075.5</v>
      </c>
      <c r="Q2627" t="s">
        <v>8335</v>
      </c>
      <c r="S2627" s="9">
        <f t="shared" ref="S2627:S2690" si="166">(((J2627/60/60/24)+DATE(1970,1,1)))</f>
        <v>42658.810277777782</v>
      </c>
      <c r="T2627" s="9">
        <f t="shared" ref="T2627:T2690" si="167">(((I2627/60/60/24)+DATE(1970,1,1)))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300</v>
      </c>
      <c r="P2628">
        <f t="shared" si="165"/>
        <v>716024647</v>
      </c>
      <c r="Q2628" t="s">
        <v>8335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820</v>
      </c>
      <c r="P2629">
        <f t="shared" si="165"/>
        <v>723636984.25</v>
      </c>
      <c r="Q2629" t="s">
        <v>8335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87</v>
      </c>
      <c r="P2630">
        <f t="shared" si="165"/>
        <v>708262770.25</v>
      </c>
      <c r="Q2630" t="s">
        <v>8335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1387</v>
      </c>
      <c r="P2631">
        <f t="shared" si="165"/>
        <v>715157682.75</v>
      </c>
      <c r="Q2631" t="s">
        <v>8335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1158</v>
      </c>
      <c r="P2632">
        <f t="shared" si="165"/>
        <v>733051287.75</v>
      </c>
      <c r="Q2632" t="s">
        <v>8335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2933.0499999999993</v>
      </c>
      <c r="P2633">
        <f t="shared" si="165"/>
        <v>719854718.26250005</v>
      </c>
      <c r="Q2633" t="s">
        <v>8335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396</v>
      </c>
      <c r="P2634">
        <f t="shared" si="165"/>
        <v>731703046.5</v>
      </c>
      <c r="Q2634" t="s">
        <v>8335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12731</v>
      </c>
      <c r="P2635">
        <f t="shared" si="165"/>
        <v>696124565.5</v>
      </c>
      <c r="Q2635" t="s">
        <v>8335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56</v>
      </c>
      <c r="P2636">
        <f t="shared" si="165"/>
        <v>736934213.25</v>
      </c>
      <c r="Q2636" t="s">
        <v>8335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0</v>
      </c>
      <c r="P2637">
        <f t="shared" si="165"/>
        <v>712216676.5</v>
      </c>
      <c r="Q2637" t="s">
        <v>8335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873</v>
      </c>
      <c r="P2638">
        <f t="shared" si="165"/>
        <v>737805859.25</v>
      </c>
      <c r="Q2638" t="s">
        <v>8335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331</v>
      </c>
      <c r="P2639">
        <f t="shared" si="165"/>
        <v>737793551.75</v>
      </c>
      <c r="Q2639" t="s">
        <v>8335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6</v>
      </c>
      <c r="P2640">
        <f t="shared" si="165"/>
        <v>710031539.25</v>
      </c>
      <c r="Q2640" t="s">
        <v>8335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192</v>
      </c>
      <c r="P2641">
        <f t="shared" si="165"/>
        <v>711541509.25</v>
      </c>
      <c r="Q2641" t="s">
        <v>8335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170</v>
      </c>
      <c r="P2642">
        <f t="shared" si="165"/>
        <v>715572546.75</v>
      </c>
      <c r="Q2642" t="s">
        <v>8335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-1485</v>
      </c>
      <c r="P2643">
        <f t="shared" si="165"/>
        <v>705038404.75</v>
      </c>
      <c r="Q2643" t="s">
        <v>8335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-500000</v>
      </c>
      <c r="P2644">
        <f t="shared" si="165"/>
        <v>733633982</v>
      </c>
      <c r="Q2644" t="s">
        <v>8335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-664402.68999999994</v>
      </c>
      <c r="P2645">
        <f t="shared" si="165"/>
        <v>740465638.32749999</v>
      </c>
      <c r="Q2645" t="s">
        <v>8335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-97947</v>
      </c>
      <c r="P2646">
        <f t="shared" si="165"/>
        <v>743938743.75</v>
      </c>
      <c r="Q2646" t="s">
        <v>8335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-17900</v>
      </c>
      <c r="P2647">
        <f t="shared" si="165"/>
        <v>707092232.25</v>
      </c>
      <c r="Q2647" t="s">
        <v>8335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-457913.58</v>
      </c>
      <c r="P2648">
        <f t="shared" si="165"/>
        <v>720254589.85500002</v>
      </c>
      <c r="Q2648" t="s">
        <v>8335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-2464</v>
      </c>
      <c r="P2649">
        <f t="shared" si="165"/>
        <v>719118519.25</v>
      </c>
      <c r="Q2649" t="s">
        <v>8335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-11894</v>
      </c>
      <c r="P2650">
        <f t="shared" si="165"/>
        <v>728123708</v>
      </c>
      <c r="Q2650" t="s">
        <v>8335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-124876</v>
      </c>
      <c r="P2651">
        <f t="shared" si="165"/>
        <v>725889502.25</v>
      </c>
      <c r="Q2651" t="s">
        <v>8335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-59642</v>
      </c>
      <c r="P2652">
        <f t="shared" si="165"/>
        <v>740518262.25</v>
      </c>
      <c r="Q2652" t="s">
        <v>8335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-274767</v>
      </c>
      <c r="P2653">
        <f t="shared" si="165"/>
        <v>724586517</v>
      </c>
      <c r="Q2653" t="s">
        <v>8335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-99115</v>
      </c>
      <c r="P2654">
        <f t="shared" si="165"/>
        <v>708443886.5</v>
      </c>
      <c r="Q2654" t="s">
        <v>8335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-45124</v>
      </c>
      <c r="P2655">
        <f t="shared" si="165"/>
        <v>700636768.25</v>
      </c>
      <c r="Q2655" t="s">
        <v>8335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-99949</v>
      </c>
      <c r="P2656">
        <f t="shared" si="165"/>
        <v>713516277.25</v>
      </c>
      <c r="Q2656" t="s">
        <v>8335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-11845</v>
      </c>
      <c r="P2657">
        <f t="shared" si="165"/>
        <v>726920711.25</v>
      </c>
      <c r="Q2657" t="s">
        <v>8335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-132845</v>
      </c>
      <c r="P2658">
        <f t="shared" si="165"/>
        <v>743832298.75</v>
      </c>
      <c r="Q2658" t="s">
        <v>8335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-24378.62</v>
      </c>
      <c r="P2659">
        <f t="shared" si="165"/>
        <v>734379633.34500003</v>
      </c>
      <c r="Q2659" t="s">
        <v>8335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-97909</v>
      </c>
      <c r="P2660">
        <f t="shared" si="165"/>
        <v>734308620.75</v>
      </c>
      <c r="Q2660" t="s">
        <v>8335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-47667</v>
      </c>
      <c r="P2661">
        <f t="shared" si="165"/>
        <v>714012940.75</v>
      </c>
      <c r="Q2661" t="s">
        <v>8335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-19981</v>
      </c>
      <c r="P2662">
        <f t="shared" si="165"/>
        <v>722897315</v>
      </c>
      <c r="Q2662" t="s">
        <v>8335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145</v>
      </c>
      <c r="P2663">
        <f t="shared" si="165"/>
        <v>690724306.25</v>
      </c>
      <c r="Q2663" t="s">
        <v>8302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1360</v>
      </c>
      <c r="P2664">
        <f t="shared" si="165"/>
        <v>719447216.5</v>
      </c>
      <c r="Q2664" t="s">
        <v>8302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919.25</v>
      </c>
      <c r="P2665">
        <f t="shared" si="165"/>
        <v>720068195.5625</v>
      </c>
      <c r="Q2665" t="s">
        <v>8302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600</v>
      </c>
      <c r="P2666">
        <f t="shared" si="165"/>
        <v>724086585.25</v>
      </c>
      <c r="Q2666" t="s">
        <v>8302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810</v>
      </c>
      <c r="P2667">
        <f t="shared" si="165"/>
        <v>714416576</v>
      </c>
      <c r="Q2667" t="s">
        <v>8302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5929.51</v>
      </c>
      <c r="P2668">
        <f t="shared" si="165"/>
        <v>720809843.62750006</v>
      </c>
      <c r="Q2668" t="s">
        <v>8302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160</v>
      </c>
      <c r="P2669">
        <f t="shared" si="165"/>
        <v>726923627.5</v>
      </c>
      <c r="Q2669" t="s">
        <v>8302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707</v>
      </c>
      <c r="P2670">
        <f t="shared" si="165"/>
        <v>722632630</v>
      </c>
      <c r="Q2670" t="s">
        <v>8302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201</v>
      </c>
      <c r="P2671">
        <f t="shared" si="165"/>
        <v>724897801</v>
      </c>
      <c r="Q2671" t="s">
        <v>8302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-36393</v>
      </c>
      <c r="P2672">
        <f t="shared" si="165"/>
        <v>702692728.75</v>
      </c>
      <c r="Q2672" t="s">
        <v>8302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-22164</v>
      </c>
      <c r="P2673">
        <f t="shared" si="165"/>
        <v>708860179</v>
      </c>
      <c r="Q2673" t="s">
        <v>8302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-6681</v>
      </c>
      <c r="P2674">
        <f t="shared" si="165"/>
        <v>725180539</v>
      </c>
      <c r="Q2674" t="s">
        <v>8302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-28968</v>
      </c>
      <c r="P2675">
        <f t="shared" si="165"/>
        <v>706678949.25</v>
      </c>
      <c r="Q2675" t="s">
        <v>8302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-13006</v>
      </c>
      <c r="P2676">
        <f t="shared" si="165"/>
        <v>733278893.75</v>
      </c>
      <c r="Q2676" t="s">
        <v>8302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-23103</v>
      </c>
      <c r="P2677">
        <f t="shared" si="165"/>
        <v>707179226</v>
      </c>
      <c r="Q2677" t="s">
        <v>8302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-1042</v>
      </c>
      <c r="P2678">
        <f t="shared" si="165"/>
        <v>731316853.75</v>
      </c>
      <c r="Q2678" t="s">
        <v>8302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-16085</v>
      </c>
      <c r="P2679">
        <f t="shared" si="165"/>
        <v>701526932</v>
      </c>
      <c r="Q2679" t="s">
        <v>8302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-7998900</v>
      </c>
      <c r="P2680">
        <f t="shared" si="165"/>
        <v>720913158</v>
      </c>
      <c r="Q2680" t="s">
        <v>8302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-39868</v>
      </c>
      <c r="P2681">
        <f t="shared" si="165"/>
        <v>711892880.75</v>
      </c>
      <c r="Q2681" t="s">
        <v>8302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-31724</v>
      </c>
      <c r="P2682">
        <f t="shared" si="165"/>
        <v>729310715.5</v>
      </c>
      <c r="Q2682" t="s">
        <v>8302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-7945</v>
      </c>
      <c r="P2683">
        <f t="shared" si="165"/>
        <v>701973889.25</v>
      </c>
      <c r="Q2683" t="s">
        <v>8327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-4302</v>
      </c>
      <c r="P2684">
        <f t="shared" si="165"/>
        <v>707619049.5</v>
      </c>
      <c r="Q2684" t="s">
        <v>8327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-14964</v>
      </c>
      <c r="P2685">
        <f t="shared" si="165"/>
        <v>711968629.75</v>
      </c>
      <c r="Q2685" t="s">
        <v>8327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-69200</v>
      </c>
      <c r="P2686">
        <f t="shared" si="165"/>
        <v>702946913.5</v>
      </c>
      <c r="Q2686" t="s">
        <v>8327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-49990</v>
      </c>
      <c r="P2687">
        <f t="shared" si="165"/>
        <v>713779567.75</v>
      </c>
      <c r="Q2687" t="s">
        <v>8327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-30000</v>
      </c>
      <c r="P2688">
        <f t="shared" si="165"/>
        <v>705627711.5</v>
      </c>
      <c r="Q2688" t="s">
        <v>8327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-15000</v>
      </c>
      <c r="P2689">
        <f t="shared" si="165"/>
        <v>717147659</v>
      </c>
      <c r="Q2689" t="s">
        <v>8327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-49926</v>
      </c>
      <c r="P2690">
        <f t="shared" si="165"/>
        <v>711703689.5</v>
      </c>
      <c r="Q2690" t="s">
        <v>8327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E2691-D2691</f>
        <v>-34999</v>
      </c>
      <c r="P2691">
        <f t="shared" ref="P2691:P2754" si="169">AVERAGE(E2691:L2691)</f>
        <v>734311945.5</v>
      </c>
      <c r="Q2691" t="s">
        <v>8327</v>
      </c>
      <c r="S2691" s="9">
        <f t="shared" ref="S2691:S2754" si="170">(((J2691/60/60/24)+DATE(1970,1,1)))</f>
        <v>42551.961689814809</v>
      </c>
      <c r="T2691" s="9">
        <f t="shared" ref="T2691:T2754" si="171">(((I2691/60/60/24)+DATE(1970,1,1)))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-71414</v>
      </c>
      <c r="P2692">
        <f t="shared" si="169"/>
        <v>715679514</v>
      </c>
      <c r="Q2692" t="s">
        <v>8327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-64965</v>
      </c>
      <c r="P2693">
        <f t="shared" si="169"/>
        <v>714667287.75</v>
      </c>
      <c r="Q2693" t="s">
        <v>8327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-3475</v>
      </c>
      <c r="P2694">
        <f t="shared" si="169"/>
        <v>712986336.5</v>
      </c>
      <c r="Q2694" t="s">
        <v>8327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-4960</v>
      </c>
      <c r="P2695">
        <f t="shared" si="169"/>
        <v>703301993.75</v>
      </c>
      <c r="Q2695" t="s">
        <v>8327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-29999</v>
      </c>
      <c r="P2696">
        <f t="shared" si="169"/>
        <v>705202870</v>
      </c>
      <c r="Q2696" t="s">
        <v>8327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-14929</v>
      </c>
      <c r="P2697">
        <f t="shared" si="169"/>
        <v>713195777.5</v>
      </c>
      <c r="Q2697" t="s">
        <v>8327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-56610</v>
      </c>
      <c r="P2698">
        <f t="shared" si="169"/>
        <v>709035737</v>
      </c>
      <c r="Q2698" t="s">
        <v>8327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-16939</v>
      </c>
      <c r="P2699">
        <f t="shared" si="169"/>
        <v>718608834</v>
      </c>
      <c r="Q2699" t="s">
        <v>8327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-7973.99</v>
      </c>
      <c r="P2700">
        <f t="shared" si="169"/>
        <v>701304411.00250006</v>
      </c>
      <c r="Q2700" t="s">
        <v>8327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-2</v>
      </c>
      <c r="P2701">
        <f t="shared" si="169"/>
        <v>703118731.5</v>
      </c>
      <c r="Q2701" t="s">
        <v>8327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-9929</v>
      </c>
      <c r="P2702">
        <f t="shared" si="169"/>
        <v>704889004.5</v>
      </c>
      <c r="Q2702" t="s">
        <v>8327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-1830</v>
      </c>
      <c r="P2703">
        <f t="shared" si="169"/>
        <v>745124971</v>
      </c>
      <c r="Q2703" t="s">
        <v>8303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-6559</v>
      </c>
      <c r="P2704">
        <f t="shared" si="169"/>
        <v>745061805.25</v>
      </c>
      <c r="Q2704" t="s">
        <v>8303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1500</v>
      </c>
      <c r="P2705">
        <f t="shared" si="169"/>
        <v>743813701.25</v>
      </c>
      <c r="Q2705" t="s">
        <v>8303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-17855</v>
      </c>
      <c r="P2706">
        <f t="shared" si="169"/>
        <v>744783045</v>
      </c>
      <c r="Q2706" t="s">
        <v>8303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-14761</v>
      </c>
      <c r="P2707">
        <f t="shared" si="169"/>
        <v>744223915.75</v>
      </c>
      <c r="Q2707" t="s">
        <v>8303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4304</v>
      </c>
      <c r="P2708">
        <f t="shared" si="169"/>
        <v>706104947.5</v>
      </c>
      <c r="Q2708" t="s">
        <v>8303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20067.57</v>
      </c>
      <c r="P2709">
        <f t="shared" si="169"/>
        <v>684188711.14249992</v>
      </c>
      <c r="Q2709" t="s">
        <v>8303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26643.07</v>
      </c>
      <c r="P2710">
        <f t="shared" si="169"/>
        <v>733275686.01749992</v>
      </c>
      <c r="Q2710" t="s">
        <v>8303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803</v>
      </c>
      <c r="P2711">
        <f t="shared" si="169"/>
        <v>737033198</v>
      </c>
      <c r="Q2711" t="s">
        <v>8303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32340.210000000006</v>
      </c>
      <c r="P2712">
        <f t="shared" si="169"/>
        <v>703110114.05250001</v>
      </c>
      <c r="Q2712" t="s">
        <v>8303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28</v>
      </c>
      <c r="P2713">
        <f t="shared" si="169"/>
        <v>701000115.25</v>
      </c>
      <c r="Q2713" t="s">
        <v>8303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1726</v>
      </c>
      <c r="P2714">
        <f t="shared" si="169"/>
        <v>686078582.25</v>
      </c>
      <c r="Q2714" t="s">
        <v>8303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3362</v>
      </c>
      <c r="P2715">
        <f t="shared" si="169"/>
        <v>724660537.5</v>
      </c>
      <c r="Q2715" t="s">
        <v>8303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4089</v>
      </c>
      <c r="P2716">
        <f t="shared" si="169"/>
        <v>737638997.5</v>
      </c>
      <c r="Q2716" t="s">
        <v>8303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19754.689999999999</v>
      </c>
      <c r="P2717">
        <f t="shared" si="169"/>
        <v>727297290.42250001</v>
      </c>
      <c r="Q2717" t="s">
        <v>8303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1998.0100000000002</v>
      </c>
      <c r="P2718">
        <f t="shared" si="169"/>
        <v>721500642.75250006</v>
      </c>
      <c r="Q2718" t="s">
        <v>8303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5026</v>
      </c>
      <c r="P2719">
        <f t="shared" si="169"/>
        <v>707988012.25</v>
      </c>
      <c r="Q2719" t="s">
        <v>8303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645</v>
      </c>
      <c r="P2720">
        <f t="shared" si="169"/>
        <v>730550284.5</v>
      </c>
      <c r="Q2720" t="s">
        <v>8303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530</v>
      </c>
      <c r="P2721">
        <f t="shared" si="169"/>
        <v>729174896.75</v>
      </c>
      <c r="Q2721" t="s">
        <v>8303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4531</v>
      </c>
      <c r="P2722">
        <f t="shared" si="169"/>
        <v>738791652.5</v>
      </c>
      <c r="Q2722" t="s">
        <v>8303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10215</v>
      </c>
      <c r="P2723">
        <f t="shared" si="169"/>
        <v>688596458</v>
      </c>
      <c r="Q2723" t="s">
        <v>8295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7627</v>
      </c>
      <c r="P2724">
        <f t="shared" si="169"/>
        <v>741568229.5</v>
      </c>
      <c r="Q2724" t="s">
        <v>8295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4806</v>
      </c>
      <c r="P2725">
        <f t="shared" si="169"/>
        <v>708737389.5</v>
      </c>
      <c r="Q2725" t="s">
        <v>8295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4858.88</v>
      </c>
      <c r="P2726">
        <f t="shared" si="169"/>
        <v>719123415.97000003</v>
      </c>
      <c r="Q2726" t="s">
        <v>8295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17817</v>
      </c>
      <c r="P2727">
        <f t="shared" si="169"/>
        <v>743129850</v>
      </c>
      <c r="Q2727" t="s">
        <v>8295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5745</v>
      </c>
      <c r="P2728">
        <f t="shared" si="169"/>
        <v>730045192.75</v>
      </c>
      <c r="Q2728" t="s">
        <v>8295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39321</v>
      </c>
      <c r="P2729">
        <f t="shared" si="169"/>
        <v>718954538.5</v>
      </c>
      <c r="Q2729" t="s">
        <v>8295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15274</v>
      </c>
      <c r="P2730">
        <f t="shared" si="169"/>
        <v>724994383.5</v>
      </c>
      <c r="Q2730" t="s">
        <v>8295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333</v>
      </c>
      <c r="P2731">
        <f t="shared" si="169"/>
        <v>714583562.5</v>
      </c>
      <c r="Q2731" t="s">
        <v>8295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18979.010000000002</v>
      </c>
      <c r="P2732">
        <f t="shared" si="169"/>
        <v>682573452.75250006</v>
      </c>
      <c r="Q2732" t="s">
        <v>8295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1291</v>
      </c>
      <c r="P2733">
        <f t="shared" si="169"/>
        <v>705565187.5</v>
      </c>
      <c r="Q2733" t="s">
        <v>8295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2190</v>
      </c>
      <c r="P2734">
        <f t="shared" si="169"/>
        <v>684157841</v>
      </c>
      <c r="Q2734" t="s">
        <v>8295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3769</v>
      </c>
      <c r="P2735">
        <f t="shared" si="169"/>
        <v>713040359</v>
      </c>
      <c r="Q2735" t="s">
        <v>8295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22602</v>
      </c>
      <c r="P2736">
        <f t="shared" si="169"/>
        <v>737550324.5</v>
      </c>
      <c r="Q2736" t="s">
        <v>8295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6586.01</v>
      </c>
      <c r="P2737">
        <f t="shared" si="169"/>
        <v>680940931.25250006</v>
      </c>
      <c r="Q2737" t="s">
        <v>8295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1832</v>
      </c>
      <c r="P2738">
        <f t="shared" si="169"/>
        <v>698488859</v>
      </c>
      <c r="Q2738" t="s">
        <v>8295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43818.240000000005</v>
      </c>
      <c r="P2739">
        <f t="shared" si="169"/>
        <v>693998690.30999994</v>
      </c>
      <c r="Q2739" t="s">
        <v>8295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2397</v>
      </c>
      <c r="P2740">
        <f t="shared" si="169"/>
        <v>737907255</v>
      </c>
      <c r="Q2740" t="s">
        <v>8295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3125</v>
      </c>
      <c r="P2741">
        <f t="shared" si="169"/>
        <v>698691462.5</v>
      </c>
      <c r="Q2741" t="s">
        <v>8295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</v>
      </c>
      <c r="P2742">
        <f t="shared" si="169"/>
        <v>712411757.75</v>
      </c>
      <c r="Q2742" t="s">
        <v>8295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-7965</v>
      </c>
      <c r="P2743">
        <f t="shared" si="169"/>
        <v>706444115.25</v>
      </c>
      <c r="Q2743" t="s">
        <v>8336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-1769</v>
      </c>
      <c r="P2744">
        <f t="shared" si="169"/>
        <v>668248880.75</v>
      </c>
      <c r="Q2744" t="s">
        <v>8336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-5999</v>
      </c>
      <c r="P2745">
        <f t="shared" si="169"/>
        <v>737783803.5</v>
      </c>
      <c r="Q2745" t="s">
        <v>8336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-15165</v>
      </c>
      <c r="P2746">
        <f t="shared" si="169"/>
        <v>664591713.25</v>
      </c>
      <c r="Q2746" t="s">
        <v>8336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-6249</v>
      </c>
      <c r="P2747">
        <f t="shared" si="169"/>
        <v>669859134</v>
      </c>
      <c r="Q2747" t="s">
        <v>8336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-2199</v>
      </c>
      <c r="P2748">
        <f t="shared" si="169"/>
        <v>704021160.5</v>
      </c>
      <c r="Q2748" t="s">
        <v>8336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-360</v>
      </c>
      <c r="P2749">
        <f t="shared" si="169"/>
        <v>669228085.25</v>
      </c>
      <c r="Q2749" t="s">
        <v>8336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-4947</v>
      </c>
      <c r="P2750">
        <f t="shared" si="169"/>
        <v>735769915.25</v>
      </c>
      <c r="Q2750" t="s">
        <v>8336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-9890</v>
      </c>
      <c r="P2751">
        <f t="shared" si="169"/>
        <v>713438446.5</v>
      </c>
      <c r="Q2751" t="s">
        <v>8336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-1999</v>
      </c>
      <c r="P2752">
        <f t="shared" si="169"/>
        <v>670285436.25</v>
      </c>
      <c r="Q2752" t="s">
        <v>8336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-3274</v>
      </c>
      <c r="P2753">
        <f t="shared" si="169"/>
        <v>700223921</v>
      </c>
      <c r="Q2753" t="s">
        <v>8336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-4250</v>
      </c>
      <c r="P2754">
        <f t="shared" si="169"/>
        <v>661252393</v>
      </c>
      <c r="Q2754" t="s">
        <v>8336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E2755-D2755</f>
        <v>-1620</v>
      </c>
      <c r="P2755">
        <f t="shared" ref="P2755:P2818" si="173">AVERAGE(E2755:L2755)</f>
        <v>672360608.5</v>
      </c>
      <c r="Q2755" t="s">
        <v>8336</v>
      </c>
      <c r="S2755" s="9">
        <f t="shared" ref="S2755:S2818" si="174">(((J2755/60/60/24)+DATE(1970,1,1)))</f>
        <v>41117.900729166664</v>
      </c>
      <c r="T2755" s="9">
        <f t="shared" ref="T2755:T2818" si="175">(((I2755/60/60/24)+DATE(1970,1,1)))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-10000</v>
      </c>
      <c r="P2756">
        <f t="shared" si="173"/>
        <v>704576275.5</v>
      </c>
      <c r="Q2756" t="s">
        <v>8336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-240</v>
      </c>
      <c r="P2757">
        <f t="shared" si="173"/>
        <v>713611832.25</v>
      </c>
      <c r="Q2757" t="s">
        <v>8336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-8952</v>
      </c>
      <c r="P2758">
        <f t="shared" si="173"/>
        <v>694090370.75</v>
      </c>
      <c r="Q2758" t="s">
        <v>8336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-1490</v>
      </c>
      <c r="P2759">
        <f t="shared" si="173"/>
        <v>734925169</v>
      </c>
      <c r="Q2759" t="s">
        <v>8336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-1766</v>
      </c>
      <c r="P2760">
        <f t="shared" si="173"/>
        <v>737745551.5</v>
      </c>
      <c r="Q2760" t="s">
        <v>8336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-895</v>
      </c>
      <c r="P2761">
        <f t="shared" si="173"/>
        <v>733400659.75</v>
      </c>
      <c r="Q2761" t="s">
        <v>8336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-5000</v>
      </c>
      <c r="P2762">
        <f t="shared" si="173"/>
        <v>685215129</v>
      </c>
      <c r="Q2762" t="s">
        <v>8336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-4964</v>
      </c>
      <c r="P2763">
        <f t="shared" si="173"/>
        <v>677940356.5</v>
      </c>
      <c r="Q2763" t="s">
        <v>8336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-3225</v>
      </c>
      <c r="P2764">
        <f t="shared" si="173"/>
        <v>664762304</v>
      </c>
      <c r="Q2764" t="s">
        <v>8336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-39310</v>
      </c>
      <c r="P2765">
        <f t="shared" si="173"/>
        <v>683729865.25</v>
      </c>
      <c r="Q2765" t="s">
        <v>8336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-3955</v>
      </c>
      <c r="P2766">
        <f t="shared" si="173"/>
        <v>668565020</v>
      </c>
      <c r="Q2766" t="s">
        <v>8336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-4000</v>
      </c>
      <c r="P2767">
        <f t="shared" si="173"/>
        <v>675370614</v>
      </c>
      <c r="Q2767" t="s">
        <v>8336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-4900</v>
      </c>
      <c r="P2768">
        <f t="shared" si="173"/>
        <v>655891285</v>
      </c>
      <c r="Q2768" t="s">
        <v>8336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-3966</v>
      </c>
      <c r="P2769">
        <f t="shared" si="173"/>
        <v>718587034.25</v>
      </c>
      <c r="Q2769" t="s">
        <v>8336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-5998</v>
      </c>
      <c r="P2770">
        <f t="shared" si="173"/>
        <v>665867520.5</v>
      </c>
      <c r="Q2770" t="s">
        <v>8336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-798</v>
      </c>
      <c r="P2771">
        <f t="shared" si="173"/>
        <v>699918896</v>
      </c>
      <c r="Q2771" t="s">
        <v>8336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-17917.75</v>
      </c>
      <c r="P2772">
        <f t="shared" si="173"/>
        <v>696932493.8125</v>
      </c>
      <c r="Q2772" t="s">
        <v>8336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-19980</v>
      </c>
      <c r="P2773">
        <f t="shared" si="173"/>
        <v>678806785</v>
      </c>
      <c r="Q2773" t="s">
        <v>8336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-8000</v>
      </c>
      <c r="P2774">
        <f t="shared" si="173"/>
        <v>690179147</v>
      </c>
      <c r="Q2774" t="s">
        <v>8336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-529</v>
      </c>
      <c r="P2775">
        <f t="shared" si="173"/>
        <v>730549361</v>
      </c>
      <c r="Q2775" t="s">
        <v>8336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-3430</v>
      </c>
      <c r="P2776">
        <f t="shared" si="173"/>
        <v>680708009.75</v>
      </c>
      <c r="Q2776" t="s">
        <v>8336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-4850</v>
      </c>
      <c r="P2777">
        <f t="shared" si="173"/>
        <v>661349415</v>
      </c>
      <c r="Q2777" t="s">
        <v>8336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-19345</v>
      </c>
      <c r="P2778">
        <f t="shared" si="173"/>
        <v>716377260.75</v>
      </c>
      <c r="Q2778" t="s">
        <v>8336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-2990</v>
      </c>
      <c r="P2779">
        <f t="shared" si="173"/>
        <v>717926504.75</v>
      </c>
      <c r="Q2779" t="s">
        <v>8336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-4095</v>
      </c>
      <c r="P2780">
        <f t="shared" si="173"/>
        <v>703857008</v>
      </c>
      <c r="Q2780" t="s">
        <v>8336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-2447</v>
      </c>
      <c r="P2781">
        <f t="shared" si="173"/>
        <v>723453424</v>
      </c>
      <c r="Q2781" t="s">
        <v>8336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-100000</v>
      </c>
      <c r="P2782">
        <f t="shared" si="173"/>
        <v>743923344</v>
      </c>
      <c r="Q2782" t="s">
        <v>8336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66</v>
      </c>
      <c r="P2783">
        <f t="shared" si="173"/>
        <v>711250174.5</v>
      </c>
      <c r="Q2783" t="s">
        <v>8271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200</v>
      </c>
      <c r="P2784">
        <f t="shared" si="173"/>
        <v>711528769</v>
      </c>
      <c r="Q2784" t="s">
        <v>8271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145</v>
      </c>
      <c r="P2785">
        <f t="shared" si="173"/>
        <v>714594624.5</v>
      </c>
      <c r="Q2785" t="s">
        <v>8271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1140</v>
      </c>
      <c r="P2786">
        <f t="shared" si="173"/>
        <v>706852633.5</v>
      </c>
      <c r="Q2786" t="s">
        <v>8271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234</v>
      </c>
      <c r="P2787">
        <f t="shared" si="173"/>
        <v>734575535.75</v>
      </c>
      <c r="Q2787" t="s">
        <v>8271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446</v>
      </c>
      <c r="P2788">
        <f t="shared" si="173"/>
        <v>702154945</v>
      </c>
      <c r="Q2788" t="s">
        <v>8271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197</v>
      </c>
      <c r="P2789">
        <f t="shared" si="173"/>
        <v>702181684.75</v>
      </c>
      <c r="Q2789" t="s">
        <v>8271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50</v>
      </c>
      <c r="P2790">
        <f t="shared" si="173"/>
        <v>734258039</v>
      </c>
      <c r="Q2790" t="s">
        <v>8271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35</v>
      </c>
      <c r="P2791">
        <f t="shared" si="173"/>
        <v>712653448.25</v>
      </c>
      <c r="Q2791" t="s">
        <v>8271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160</v>
      </c>
      <c r="P2792">
        <f t="shared" si="173"/>
        <v>711199758</v>
      </c>
      <c r="Q2792" t="s">
        <v>8271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50</v>
      </c>
      <c r="P2793">
        <f t="shared" si="173"/>
        <v>736043559.25</v>
      </c>
      <c r="Q2793" t="s">
        <v>8271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152</v>
      </c>
      <c r="P2794">
        <f t="shared" si="173"/>
        <v>718707323.5</v>
      </c>
      <c r="Q2794" t="s">
        <v>8271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1056.75</v>
      </c>
      <c r="P2795">
        <f t="shared" si="173"/>
        <v>718091284.9375</v>
      </c>
      <c r="Q2795" t="s">
        <v>8271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25</v>
      </c>
      <c r="P2796">
        <f t="shared" si="173"/>
        <v>728168059.25</v>
      </c>
      <c r="Q2796" t="s">
        <v>8271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30</v>
      </c>
      <c r="P2797">
        <f t="shared" si="173"/>
        <v>700693047.75</v>
      </c>
      <c r="Q2797" t="s">
        <v>8271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124</v>
      </c>
      <c r="P2798">
        <f t="shared" si="173"/>
        <v>701634250.25</v>
      </c>
      <c r="Q2798" t="s">
        <v>8271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211.61000000000058</v>
      </c>
      <c r="P2799">
        <f t="shared" si="173"/>
        <v>701783496.40249991</v>
      </c>
      <c r="Q2799" t="s">
        <v>8271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70</v>
      </c>
      <c r="P2800">
        <f t="shared" si="173"/>
        <v>718856682.5</v>
      </c>
      <c r="Q2800" t="s">
        <v>8271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831.73999999999978</v>
      </c>
      <c r="P2801">
        <f t="shared" si="173"/>
        <v>732412807.93499994</v>
      </c>
      <c r="Q2801" t="s">
        <v>8271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330</v>
      </c>
      <c r="P2802">
        <f t="shared" si="173"/>
        <v>708893023.25</v>
      </c>
      <c r="Q2802" t="s">
        <v>8271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166</v>
      </c>
      <c r="P2803">
        <f t="shared" si="173"/>
        <v>705989722</v>
      </c>
      <c r="Q2803" t="s">
        <v>8271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55</v>
      </c>
      <c r="P2804">
        <f t="shared" si="173"/>
        <v>718790339.75</v>
      </c>
      <c r="Q2804" t="s">
        <v>8271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2795</v>
      </c>
      <c r="P2805">
        <f t="shared" si="173"/>
        <v>717578253</v>
      </c>
      <c r="Q2805" t="s">
        <v>8271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150</v>
      </c>
      <c r="P2806">
        <f t="shared" si="173"/>
        <v>705346288.25</v>
      </c>
      <c r="Q2806" t="s">
        <v>8271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40</v>
      </c>
      <c r="P2807">
        <f t="shared" si="173"/>
        <v>719582751</v>
      </c>
      <c r="Q2807" t="s">
        <v>8271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363</v>
      </c>
      <c r="P2808">
        <f t="shared" si="173"/>
        <v>718605332.25</v>
      </c>
      <c r="Q2808" t="s">
        <v>8271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1300</v>
      </c>
      <c r="P2809">
        <f t="shared" si="173"/>
        <v>717159317.25</v>
      </c>
      <c r="Q2809" t="s">
        <v>8271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11</v>
      </c>
      <c r="P2810">
        <f t="shared" si="173"/>
        <v>719490512.5</v>
      </c>
      <c r="Q2810" t="s">
        <v>8271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60</v>
      </c>
      <c r="P2811">
        <f t="shared" si="173"/>
        <v>729499761.5</v>
      </c>
      <c r="Q2811" t="s">
        <v>8271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205</v>
      </c>
      <c r="P2812">
        <f t="shared" si="173"/>
        <v>700106491.5</v>
      </c>
      <c r="Q2812" t="s">
        <v>8271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27</v>
      </c>
      <c r="P2813">
        <f t="shared" si="173"/>
        <v>711700785.25</v>
      </c>
      <c r="Q2813" t="s">
        <v>8271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665</v>
      </c>
      <c r="P2814">
        <f t="shared" si="173"/>
        <v>713166711.5</v>
      </c>
      <c r="Q2814" t="s">
        <v>8271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772.11999999999989</v>
      </c>
      <c r="P2815">
        <f t="shared" si="173"/>
        <v>740329797.52999997</v>
      </c>
      <c r="Q2815" t="s">
        <v>8271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116</v>
      </c>
      <c r="P2816">
        <f t="shared" si="173"/>
        <v>714934477.5</v>
      </c>
      <c r="Q2816" t="s">
        <v>8271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355</v>
      </c>
      <c r="P2817">
        <f t="shared" si="173"/>
        <v>734649709.25</v>
      </c>
      <c r="Q2817" t="s">
        <v>8271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1247</v>
      </c>
      <c r="P2818">
        <f t="shared" si="173"/>
        <v>718614402</v>
      </c>
      <c r="Q2818" t="s">
        <v>8271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E2819-D2819</f>
        <v>180</v>
      </c>
      <c r="P2819">
        <f t="shared" ref="P2819:P2882" si="177">AVERAGE(E2819:L2819)</f>
        <v>711704434.25</v>
      </c>
      <c r="Q2819" t="s">
        <v>8271</v>
      </c>
      <c r="S2819" s="9">
        <f t="shared" ref="S2819:S2882" si="178">(((J2819/60/60/24)+DATE(1970,1,1)))</f>
        <v>42023.634976851856</v>
      </c>
      <c r="T2819" s="9">
        <f t="shared" ref="T2819:T2882" si="179">(((I2819/60/60/24)+DATE(1970,1,1)))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603</v>
      </c>
      <c r="P2820">
        <f t="shared" si="177"/>
        <v>721079719.25</v>
      </c>
      <c r="Q2820" t="s">
        <v>8271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240</v>
      </c>
      <c r="P2821">
        <f t="shared" si="177"/>
        <v>716496040.5</v>
      </c>
      <c r="Q2821" t="s">
        <v>8271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72</v>
      </c>
      <c r="P2822">
        <f t="shared" si="177"/>
        <v>727695670.25</v>
      </c>
      <c r="Q2822" t="s">
        <v>8271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0</v>
      </c>
      <c r="P2823">
        <f t="shared" si="177"/>
        <v>705107326.25</v>
      </c>
      <c r="Q2823" t="s">
        <v>8271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0</v>
      </c>
      <c r="P2824">
        <f t="shared" si="177"/>
        <v>713089369.5</v>
      </c>
      <c r="Q2824" t="s">
        <v>8271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24</v>
      </c>
      <c r="P2825">
        <f t="shared" si="177"/>
        <v>713317771</v>
      </c>
      <c r="Q2825" t="s">
        <v>8271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110</v>
      </c>
      <c r="P2826">
        <f t="shared" si="177"/>
        <v>716393187.75</v>
      </c>
      <c r="Q2826" t="s">
        <v>8271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100</v>
      </c>
      <c r="P2827">
        <f t="shared" si="177"/>
        <v>723980630.75</v>
      </c>
      <c r="Q2827" t="s">
        <v>8271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155</v>
      </c>
      <c r="P2828">
        <f t="shared" si="177"/>
        <v>717732396.5</v>
      </c>
      <c r="Q2828" t="s">
        <v>8271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405</v>
      </c>
      <c r="P2829">
        <f t="shared" si="177"/>
        <v>731838223.5</v>
      </c>
      <c r="Q2829" t="s">
        <v>8271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36</v>
      </c>
      <c r="P2830">
        <f t="shared" si="177"/>
        <v>721360825.5</v>
      </c>
      <c r="Q2830" t="s">
        <v>8271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163</v>
      </c>
      <c r="P2831">
        <f t="shared" si="177"/>
        <v>731827443.75</v>
      </c>
      <c r="Q2831" t="s">
        <v>8271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0</v>
      </c>
      <c r="P2832">
        <f t="shared" si="177"/>
        <v>699668074.75</v>
      </c>
      <c r="Q2832" t="s">
        <v>8271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320</v>
      </c>
      <c r="P2833">
        <f t="shared" si="177"/>
        <v>717890878</v>
      </c>
      <c r="Q2833" t="s">
        <v>8271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367.98999999999978</v>
      </c>
      <c r="P2834">
        <f t="shared" si="177"/>
        <v>707781464.24749994</v>
      </c>
      <c r="Q2834" t="s">
        <v>8271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223</v>
      </c>
      <c r="P2835">
        <f t="shared" si="177"/>
        <v>721834097.75</v>
      </c>
      <c r="Q2835" t="s">
        <v>8271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560</v>
      </c>
      <c r="P2836">
        <f t="shared" si="177"/>
        <v>711005810.25</v>
      </c>
      <c r="Q2836" t="s">
        <v>8271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870.99</v>
      </c>
      <c r="P2837">
        <f t="shared" si="177"/>
        <v>724004495.24749994</v>
      </c>
      <c r="Q2837" t="s">
        <v>8271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35</v>
      </c>
      <c r="P2838">
        <f t="shared" si="177"/>
        <v>742877463.5</v>
      </c>
      <c r="Q2838" t="s">
        <v>8271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0</v>
      </c>
      <c r="P2839">
        <f t="shared" si="177"/>
        <v>723985959.75</v>
      </c>
      <c r="Q2839" t="s">
        <v>8271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405</v>
      </c>
      <c r="P2840">
        <f t="shared" si="177"/>
        <v>703502338.75</v>
      </c>
      <c r="Q2840" t="s">
        <v>8271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400</v>
      </c>
      <c r="P2841">
        <f t="shared" si="177"/>
        <v>703976256.25</v>
      </c>
      <c r="Q2841" t="s">
        <v>8271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100</v>
      </c>
      <c r="P2842">
        <f t="shared" si="177"/>
        <v>712881552.75</v>
      </c>
      <c r="Q2842" t="s">
        <v>8271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-990</v>
      </c>
      <c r="P2843">
        <f t="shared" si="177"/>
        <v>723719251.25</v>
      </c>
      <c r="Q2843" t="s">
        <v>8271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-1500</v>
      </c>
      <c r="P2844">
        <f t="shared" si="177"/>
        <v>701101673.75</v>
      </c>
      <c r="Q2844" t="s">
        <v>8271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-1200</v>
      </c>
      <c r="P2845">
        <f t="shared" si="177"/>
        <v>732000337.5</v>
      </c>
      <c r="Q2845" t="s">
        <v>8271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-520</v>
      </c>
      <c r="P2846">
        <f t="shared" si="177"/>
        <v>741119597.75</v>
      </c>
      <c r="Q2846" t="s">
        <v>8271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-5134</v>
      </c>
      <c r="P2847">
        <f t="shared" si="177"/>
        <v>715566117.75</v>
      </c>
      <c r="Q2847" t="s">
        <v>8271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-8000</v>
      </c>
      <c r="P2848">
        <f t="shared" si="177"/>
        <v>715486697</v>
      </c>
      <c r="Q2848" t="s">
        <v>8271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-2000</v>
      </c>
      <c r="P2849">
        <f t="shared" si="177"/>
        <v>730719632.5</v>
      </c>
      <c r="Q2849" t="s">
        <v>8271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-34930</v>
      </c>
      <c r="P2850">
        <f t="shared" si="177"/>
        <v>715808847.75</v>
      </c>
      <c r="Q2850" t="s">
        <v>8271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-495</v>
      </c>
      <c r="P2851">
        <f t="shared" si="177"/>
        <v>730055301.5</v>
      </c>
      <c r="Q2851" t="s">
        <v>8271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-7689</v>
      </c>
      <c r="P2852">
        <f t="shared" si="177"/>
        <v>704333186.5</v>
      </c>
      <c r="Q2852" t="s">
        <v>8271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-4500</v>
      </c>
      <c r="P2853">
        <f t="shared" si="177"/>
        <v>726861012.25</v>
      </c>
      <c r="Q2853" t="s">
        <v>8271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-4905</v>
      </c>
      <c r="P2854">
        <f t="shared" si="177"/>
        <v>701008376.75</v>
      </c>
      <c r="Q2854" t="s">
        <v>8271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-9500</v>
      </c>
      <c r="P2855">
        <f t="shared" si="177"/>
        <v>704038648.5</v>
      </c>
      <c r="Q2855" t="s">
        <v>8271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-583</v>
      </c>
      <c r="P2856">
        <f t="shared" si="177"/>
        <v>715077467.25</v>
      </c>
      <c r="Q2856" t="s">
        <v>8271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-300</v>
      </c>
      <c r="P2857">
        <f t="shared" si="177"/>
        <v>726429454</v>
      </c>
      <c r="Q2857" t="s">
        <v>8271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-2854</v>
      </c>
      <c r="P2858">
        <f t="shared" si="177"/>
        <v>718241859.75</v>
      </c>
      <c r="Q2858" t="s">
        <v>8271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-30500</v>
      </c>
      <c r="P2859">
        <f t="shared" si="177"/>
        <v>742516352.5</v>
      </c>
      <c r="Q2859" t="s">
        <v>8271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-1000</v>
      </c>
      <c r="P2860">
        <f t="shared" si="177"/>
        <v>708372493.75</v>
      </c>
      <c r="Q2860" t="s">
        <v>8271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-1965</v>
      </c>
      <c r="P2861">
        <f t="shared" si="177"/>
        <v>721196461</v>
      </c>
      <c r="Q2861" t="s">
        <v>8271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-3734</v>
      </c>
      <c r="P2862">
        <f t="shared" si="177"/>
        <v>731885856.75</v>
      </c>
      <c r="Q2862" t="s">
        <v>8271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-170</v>
      </c>
      <c r="P2863">
        <f t="shared" si="177"/>
        <v>721249544.75</v>
      </c>
      <c r="Q2863" t="s">
        <v>8271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-12645</v>
      </c>
      <c r="P2864">
        <f t="shared" si="177"/>
        <v>701170129</v>
      </c>
      <c r="Q2864" t="s">
        <v>8271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-49980</v>
      </c>
      <c r="P2865">
        <f t="shared" si="177"/>
        <v>703843566.75</v>
      </c>
      <c r="Q2865" t="s">
        <v>8271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-2460</v>
      </c>
      <c r="P2866">
        <f t="shared" si="177"/>
        <v>717922832.5</v>
      </c>
      <c r="Q2866" t="s">
        <v>8271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-2888</v>
      </c>
      <c r="P2867">
        <f t="shared" si="177"/>
        <v>708960129.5</v>
      </c>
      <c r="Q2867" t="s">
        <v>8271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-4955</v>
      </c>
      <c r="P2868">
        <f t="shared" si="177"/>
        <v>737594042</v>
      </c>
      <c r="Q2868" t="s">
        <v>8271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-1996</v>
      </c>
      <c r="P2869">
        <f t="shared" si="177"/>
        <v>733284746.5</v>
      </c>
      <c r="Q2869" t="s">
        <v>8271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-8698.24</v>
      </c>
      <c r="P2870">
        <f t="shared" si="177"/>
        <v>737202117.44000006</v>
      </c>
      <c r="Q2870" t="s">
        <v>8271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-19823</v>
      </c>
      <c r="P2871">
        <f t="shared" si="177"/>
        <v>733820886</v>
      </c>
      <c r="Q2871" t="s">
        <v>8271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-4250</v>
      </c>
      <c r="P2872">
        <f t="shared" si="177"/>
        <v>699502772.25</v>
      </c>
      <c r="Q2872" t="s">
        <v>8271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-9533</v>
      </c>
      <c r="P2873">
        <f t="shared" si="177"/>
        <v>709160026.5</v>
      </c>
      <c r="Q2873" t="s">
        <v>8271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-3000</v>
      </c>
      <c r="P2874">
        <f t="shared" si="177"/>
        <v>716088219</v>
      </c>
      <c r="Q2874" t="s">
        <v>8271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-1547</v>
      </c>
      <c r="P2875">
        <f t="shared" si="177"/>
        <v>710589155.75</v>
      </c>
      <c r="Q2875" t="s">
        <v>8271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-4729</v>
      </c>
      <c r="P2876">
        <f t="shared" si="177"/>
        <v>741694161.5</v>
      </c>
      <c r="Q2876" t="s">
        <v>8271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-19993</v>
      </c>
      <c r="P2877">
        <f t="shared" si="177"/>
        <v>730560749</v>
      </c>
      <c r="Q2877" t="s">
        <v>8271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-150000</v>
      </c>
      <c r="P2878">
        <f t="shared" si="177"/>
        <v>717886539.5</v>
      </c>
      <c r="Q2878" t="s">
        <v>8271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-5350</v>
      </c>
      <c r="P2879">
        <f t="shared" si="177"/>
        <v>739576895</v>
      </c>
      <c r="Q2879" t="s">
        <v>8271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-2937</v>
      </c>
      <c r="P2880">
        <f t="shared" si="177"/>
        <v>716671414.25</v>
      </c>
      <c r="Q2880" t="s">
        <v>8271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-11171</v>
      </c>
      <c r="P2881">
        <f t="shared" si="177"/>
        <v>726007338</v>
      </c>
      <c r="Q2881" t="s">
        <v>8271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-9200</v>
      </c>
      <c r="P2882">
        <f t="shared" si="177"/>
        <v>719099645.25</v>
      </c>
      <c r="Q2882" t="s">
        <v>8271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E2883-D2883</f>
        <v>-5500</v>
      </c>
      <c r="P2883">
        <f t="shared" ref="P2883:P2946" si="181">AVERAGE(E2883:L2883)</f>
        <v>707513118</v>
      </c>
      <c r="Q2883" t="s">
        <v>8271</v>
      </c>
      <c r="S2883" s="9">
        <f t="shared" ref="S2883:S2946" si="182">(((J2883/60/60/24)+DATE(1970,1,1)))</f>
        <v>41916.597638888888</v>
      </c>
      <c r="T2883" s="9">
        <f t="shared" ref="T2883:T2946" si="183">(((I2883/60/60/24)+DATE(1970,1,1)))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-498</v>
      </c>
      <c r="P2884">
        <f t="shared" si="181"/>
        <v>730408223</v>
      </c>
      <c r="Q2884" t="s">
        <v>8271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-8092</v>
      </c>
      <c r="P2885">
        <f t="shared" si="181"/>
        <v>726605272.5</v>
      </c>
      <c r="Q2885" t="s">
        <v>8271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-44815</v>
      </c>
      <c r="P2886">
        <f t="shared" si="181"/>
        <v>708252264.75</v>
      </c>
      <c r="Q2886" t="s">
        <v>8271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-270</v>
      </c>
      <c r="P2887">
        <f t="shared" si="181"/>
        <v>712500034.25</v>
      </c>
      <c r="Q2887" t="s">
        <v>8271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-190</v>
      </c>
      <c r="P2888">
        <f t="shared" si="181"/>
        <v>721219658.75</v>
      </c>
      <c r="Q2888" t="s">
        <v>8271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-2995</v>
      </c>
      <c r="P2889">
        <f t="shared" si="181"/>
        <v>709837663.5</v>
      </c>
      <c r="Q2889" t="s">
        <v>8271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-30000</v>
      </c>
      <c r="P2890">
        <f t="shared" si="181"/>
        <v>706638445</v>
      </c>
      <c r="Q2890" t="s">
        <v>8271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-1858</v>
      </c>
      <c r="P2891">
        <f t="shared" si="181"/>
        <v>704024781.5</v>
      </c>
      <c r="Q2891" t="s">
        <v>8271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-1979</v>
      </c>
      <c r="P2892">
        <f t="shared" si="181"/>
        <v>703163554</v>
      </c>
      <c r="Q2892" t="s">
        <v>8271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-9727</v>
      </c>
      <c r="P2893">
        <f t="shared" si="181"/>
        <v>729080534.75</v>
      </c>
      <c r="Q2893" t="s">
        <v>8271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-5000</v>
      </c>
      <c r="P2894">
        <f t="shared" si="181"/>
        <v>704345655.25</v>
      </c>
      <c r="Q2894" t="s">
        <v>8271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-4975</v>
      </c>
      <c r="P2895">
        <f t="shared" si="181"/>
        <v>709103305.5</v>
      </c>
      <c r="Q2895" t="s">
        <v>8271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-50000</v>
      </c>
      <c r="P2896">
        <f t="shared" si="181"/>
        <v>712755307.5</v>
      </c>
      <c r="Q2896" t="s">
        <v>8271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-477</v>
      </c>
      <c r="P2897">
        <f t="shared" si="181"/>
        <v>701706904.75</v>
      </c>
      <c r="Q2897" t="s">
        <v>8271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-2375</v>
      </c>
      <c r="P2898">
        <f t="shared" si="181"/>
        <v>740451589.5</v>
      </c>
      <c r="Q2898" t="s">
        <v>8271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-11450</v>
      </c>
      <c r="P2899">
        <f t="shared" si="181"/>
        <v>721640839</v>
      </c>
      <c r="Q2899" t="s">
        <v>8271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-7184</v>
      </c>
      <c r="P2900">
        <f t="shared" si="181"/>
        <v>722505608.5</v>
      </c>
      <c r="Q2900" t="s">
        <v>8271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-10000</v>
      </c>
      <c r="P2901">
        <f t="shared" si="181"/>
        <v>733366579</v>
      </c>
      <c r="Q2901" t="s">
        <v>8271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-2095</v>
      </c>
      <c r="P2902">
        <f t="shared" si="181"/>
        <v>703134169</v>
      </c>
      <c r="Q2902" t="s">
        <v>8271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-744</v>
      </c>
      <c r="P2903">
        <f t="shared" si="181"/>
        <v>710376671.5</v>
      </c>
      <c r="Q2903" t="s">
        <v>8271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-149975</v>
      </c>
      <c r="P2904">
        <f t="shared" si="181"/>
        <v>719558204.5</v>
      </c>
      <c r="Q2904" t="s">
        <v>8271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-4961</v>
      </c>
      <c r="P2905">
        <f t="shared" si="181"/>
        <v>719589619.75</v>
      </c>
      <c r="Q2905" t="s">
        <v>8271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-1425</v>
      </c>
      <c r="P2906">
        <f t="shared" si="181"/>
        <v>707518127.5</v>
      </c>
      <c r="Q2906" t="s">
        <v>8271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-2878</v>
      </c>
      <c r="P2907">
        <f t="shared" si="181"/>
        <v>736303416.25</v>
      </c>
      <c r="Q2907" t="s">
        <v>8271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-5435</v>
      </c>
      <c r="P2908">
        <f t="shared" si="181"/>
        <v>718819859.5</v>
      </c>
      <c r="Q2908" t="s">
        <v>8271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-2498</v>
      </c>
      <c r="P2909">
        <f t="shared" si="181"/>
        <v>730333919.5</v>
      </c>
      <c r="Q2909" t="s">
        <v>8271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-9336</v>
      </c>
      <c r="P2910">
        <f t="shared" si="181"/>
        <v>732055676.75</v>
      </c>
      <c r="Q2910" t="s">
        <v>8271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-179980</v>
      </c>
      <c r="P2911">
        <f t="shared" si="181"/>
        <v>707617945.5</v>
      </c>
      <c r="Q2911" t="s">
        <v>8271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-29999</v>
      </c>
      <c r="P2912">
        <f t="shared" si="181"/>
        <v>715773944</v>
      </c>
      <c r="Q2912" t="s">
        <v>8271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-1143</v>
      </c>
      <c r="P2913">
        <f t="shared" si="181"/>
        <v>716850980.75</v>
      </c>
      <c r="Q2913" t="s">
        <v>8271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-12410</v>
      </c>
      <c r="P2914">
        <f t="shared" si="181"/>
        <v>725766201</v>
      </c>
      <c r="Q2914" t="s">
        <v>8271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-9998</v>
      </c>
      <c r="P2915">
        <f t="shared" si="181"/>
        <v>703724670.5</v>
      </c>
      <c r="Q2915" t="s">
        <v>8271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-24999</v>
      </c>
      <c r="P2916">
        <f t="shared" si="181"/>
        <v>711887897.5</v>
      </c>
      <c r="Q2916" t="s">
        <v>8271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-389</v>
      </c>
      <c r="P2917">
        <f t="shared" si="181"/>
        <v>728411648.5</v>
      </c>
      <c r="Q2917" t="s">
        <v>8271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-1705</v>
      </c>
      <c r="P2918">
        <f t="shared" si="181"/>
        <v>699752632.5</v>
      </c>
      <c r="Q2918" t="s">
        <v>8271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-1563</v>
      </c>
      <c r="P2919">
        <f t="shared" si="181"/>
        <v>720802235</v>
      </c>
      <c r="Q2919" t="s">
        <v>8271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-3638</v>
      </c>
      <c r="P2920">
        <f t="shared" si="181"/>
        <v>722461149</v>
      </c>
      <c r="Q2920" t="s">
        <v>8271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-549</v>
      </c>
      <c r="P2921">
        <f t="shared" si="181"/>
        <v>702977178.75</v>
      </c>
      <c r="Q2921" t="s">
        <v>8271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-1829</v>
      </c>
      <c r="P2922">
        <f t="shared" si="181"/>
        <v>713006306</v>
      </c>
      <c r="Q2922" t="s">
        <v>8271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29</v>
      </c>
      <c r="P2923">
        <f t="shared" si="181"/>
        <v>705191935</v>
      </c>
      <c r="Q2923" t="s">
        <v>8305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0</v>
      </c>
      <c r="P2924">
        <f t="shared" si="181"/>
        <v>715019490</v>
      </c>
      <c r="Q2924" t="s">
        <v>8305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0</v>
      </c>
      <c r="P2925">
        <f t="shared" si="181"/>
        <v>710710872.25</v>
      </c>
      <c r="Q2925" t="s">
        <v>8305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800</v>
      </c>
      <c r="P2926">
        <f t="shared" si="181"/>
        <v>714938899.25</v>
      </c>
      <c r="Q2926" t="s">
        <v>8305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1100.6900000000023</v>
      </c>
      <c r="P2927">
        <f t="shared" si="181"/>
        <v>704585608.92250001</v>
      </c>
      <c r="Q2927" t="s">
        <v>8305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750</v>
      </c>
      <c r="P2928">
        <f t="shared" si="181"/>
        <v>712056439.5</v>
      </c>
      <c r="Q2928" t="s">
        <v>8305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555</v>
      </c>
      <c r="P2929">
        <f t="shared" si="181"/>
        <v>702084351.25</v>
      </c>
      <c r="Q2929" t="s">
        <v>8305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0</v>
      </c>
      <c r="P2930">
        <f t="shared" si="181"/>
        <v>727920179</v>
      </c>
      <c r="Q2930" t="s">
        <v>8305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165.55000000000018</v>
      </c>
      <c r="P2931">
        <f t="shared" si="181"/>
        <v>699866428.38750005</v>
      </c>
      <c r="Q2931" t="s">
        <v>8305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92</v>
      </c>
      <c r="P2932">
        <f t="shared" si="181"/>
        <v>714858170.5</v>
      </c>
      <c r="Q2932" t="s">
        <v>8305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45</v>
      </c>
      <c r="P2933">
        <f t="shared" si="181"/>
        <v>704841611.75</v>
      </c>
      <c r="Q2933" t="s">
        <v>8305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158</v>
      </c>
      <c r="P2934">
        <f t="shared" si="181"/>
        <v>711583083.25</v>
      </c>
      <c r="Q2934" t="s">
        <v>8305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69</v>
      </c>
      <c r="P2935">
        <f t="shared" si="181"/>
        <v>731893182.25</v>
      </c>
      <c r="Q2935" t="s">
        <v>8305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200</v>
      </c>
      <c r="P2936">
        <f t="shared" si="181"/>
        <v>700775366.25</v>
      </c>
      <c r="Q2936" t="s">
        <v>8305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31</v>
      </c>
      <c r="P2937">
        <f t="shared" si="181"/>
        <v>734990394.5</v>
      </c>
      <c r="Q2937" t="s">
        <v>8305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280</v>
      </c>
      <c r="P2938">
        <f t="shared" si="181"/>
        <v>706317269.25</v>
      </c>
      <c r="Q2938" t="s">
        <v>8305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500</v>
      </c>
      <c r="P2939">
        <f t="shared" si="181"/>
        <v>701977070.25</v>
      </c>
      <c r="Q2939" t="s">
        <v>8305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55</v>
      </c>
      <c r="P2940">
        <f t="shared" si="181"/>
        <v>710671428.75</v>
      </c>
      <c r="Q2940" t="s">
        <v>8305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230</v>
      </c>
      <c r="P2941">
        <f t="shared" si="181"/>
        <v>703878041.75</v>
      </c>
      <c r="Q2941" t="s">
        <v>8305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181</v>
      </c>
      <c r="P2942">
        <f t="shared" si="181"/>
        <v>709939687.5</v>
      </c>
      <c r="Q2942" t="s">
        <v>8305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-24999</v>
      </c>
      <c r="P2943">
        <f t="shared" si="181"/>
        <v>711977478</v>
      </c>
      <c r="Q2943" t="s">
        <v>8303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-159150</v>
      </c>
      <c r="P2944">
        <f t="shared" si="181"/>
        <v>724725897.75</v>
      </c>
      <c r="Q2944" t="s">
        <v>8303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-3000</v>
      </c>
      <c r="P2945">
        <f t="shared" si="181"/>
        <v>713799190</v>
      </c>
      <c r="Q2945" t="s">
        <v>8303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-9900</v>
      </c>
      <c r="P2946">
        <f t="shared" si="181"/>
        <v>716209124.25</v>
      </c>
      <c r="Q2946" t="s">
        <v>8303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E2947-D2947</f>
        <v>-50000</v>
      </c>
      <c r="P2947">
        <f t="shared" ref="P2947:P3010" si="185">AVERAGE(E2947:L2947)</f>
        <v>715570830</v>
      </c>
      <c r="Q2947" t="s">
        <v>8303</v>
      </c>
      <c r="S2947" s="9">
        <f t="shared" ref="S2947:S3010" si="186">(((J2947/60/60/24)+DATE(1970,1,1)))</f>
        <v>42118.139583333337</v>
      </c>
      <c r="T2947" s="9">
        <f t="shared" ref="T2947:T3010" si="187">(((I2947/60/60/24)+DATE(1970,1,1)))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-1998</v>
      </c>
      <c r="P2948">
        <f t="shared" si="185"/>
        <v>734984547</v>
      </c>
      <c r="Q2948" t="s">
        <v>8303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-23928</v>
      </c>
      <c r="P2949">
        <f t="shared" si="185"/>
        <v>738942278</v>
      </c>
      <c r="Q2949" t="s">
        <v>8303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-499976</v>
      </c>
      <c r="P2950">
        <f t="shared" si="185"/>
        <v>715333654.75</v>
      </c>
      <c r="Q2950" t="s">
        <v>8303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-975</v>
      </c>
      <c r="P2951">
        <f t="shared" si="185"/>
        <v>723334065.25</v>
      </c>
      <c r="Q2951" t="s">
        <v>8303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-5000000</v>
      </c>
      <c r="P2952">
        <f t="shared" si="185"/>
        <v>726121376</v>
      </c>
      <c r="Q2952" t="s">
        <v>8303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-48904</v>
      </c>
      <c r="P2953">
        <f t="shared" si="185"/>
        <v>705296575</v>
      </c>
      <c r="Q2953" t="s">
        <v>8303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-18395</v>
      </c>
      <c r="P2954">
        <f t="shared" si="185"/>
        <v>737658913</v>
      </c>
      <c r="Q2954" t="s">
        <v>8303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-399395</v>
      </c>
      <c r="P2955">
        <f t="shared" si="185"/>
        <v>721517562.5</v>
      </c>
      <c r="Q2955" t="s">
        <v>8303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-15000</v>
      </c>
      <c r="P2956">
        <f t="shared" si="185"/>
        <v>744403501.5</v>
      </c>
      <c r="Q2956" t="s">
        <v>8303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-485</v>
      </c>
      <c r="P2957">
        <f t="shared" si="185"/>
        <v>716590606</v>
      </c>
      <c r="Q2957" t="s">
        <v>8303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-6578</v>
      </c>
      <c r="P2958">
        <f t="shared" si="185"/>
        <v>730553760.5</v>
      </c>
      <c r="Q2958" t="s">
        <v>8303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-14720</v>
      </c>
      <c r="P2959">
        <f t="shared" si="185"/>
        <v>712454056.75</v>
      </c>
      <c r="Q2959" t="s">
        <v>8303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-80000</v>
      </c>
      <c r="P2960">
        <f t="shared" si="185"/>
        <v>730069558.5</v>
      </c>
      <c r="Q2960" t="s">
        <v>8303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-10000</v>
      </c>
      <c r="P2961">
        <f t="shared" si="185"/>
        <v>731981162.5</v>
      </c>
      <c r="Q2961" t="s">
        <v>8303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-30000000</v>
      </c>
      <c r="P2962">
        <f t="shared" si="185"/>
        <v>704581511.5</v>
      </c>
      <c r="Q2962" t="s">
        <v>8303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481</v>
      </c>
      <c r="P2963">
        <f t="shared" si="185"/>
        <v>713068787</v>
      </c>
      <c r="Q2963" t="s">
        <v>8271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218</v>
      </c>
      <c r="P2964">
        <f t="shared" si="185"/>
        <v>711991071</v>
      </c>
      <c r="Q2964" t="s">
        <v>8271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685</v>
      </c>
      <c r="P2965">
        <f t="shared" si="185"/>
        <v>717272607.75</v>
      </c>
      <c r="Q2965" t="s">
        <v>8271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35.6899999999996</v>
      </c>
      <c r="P2966">
        <f t="shared" si="185"/>
        <v>703033942.67250001</v>
      </c>
      <c r="Q2966" t="s">
        <v>8271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135</v>
      </c>
      <c r="P2967">
        <f t="shared" si="185"/>
        <v>717497535</v>
      </c>
      <c r="Q2967" t="s">
        <v>8271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1363</v>
      </c>
      <c r="P2968">
        <f t="shared" si="185"/>
        <v>720567578.75</v>
      </c>
      <c r="Q2968" t="s">
        <v>8271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696</v>
      </c>
      <c r="P2969">
        <f t="shared" si="185"/>
        <v>712290687.75</v>
      </c>
      <c r="Q2969" t="s">
        <v>8271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210</v>
      </c>
      <c r="P2970">
        <f t="shared" si="185"/>
        <v>735409439.25</v>
      </c>
      <c r="Q2970" t="s">
        <v>8271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625</v>
      </c>
      <c r="P2971">
        <f t="shared" si="185"/>
        <v>714695563.75</v>
      </c>
      <c r="Q2971" t="s">
        <v>8271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360</v>
      </c>
      <c r="P2972">
        <f t="shared" si="185"/>
        <v>702203338.25</v>
      </c>
      <c r="Q2972" t="s">
        <v>8271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5</v>
      </c>
      <c r="P2973">
        <f t="shared" si="185"/>
        <v>704102851</v>
      </c>
      <c r="Q2973" t="s">
        <v>8271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107</v>
      </c>
      <c r="P2974">
        <f t="shared" si="185"/>
        <v>740127811</v>
      </c>
      <c r="Q2974" t="s">
        <v>8271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3740</v>
      </c>
      <c r="P2975">
        <f t="shared" si="185"/>
        <v>725200270.25</v>
      </c>
      <c r="Q2975" t="s">
        <v>8271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100</v>
      </c>
      <c r="P2976">
        <f t="shared" si="185"/>
        <v>705244039.5</v>
      </c>
      <c r="Q2976" t="s">
        <v>8271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</v>
      </c>
      <c r="P2977">
        <f t="shared" si="185"/>
        <v>707916302.25</v>
      </c>
      <c r="Q2977" t="s">
        <v>8271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50</v>
      </c>
      <c r="P2978">
        <f t="shared" si="185"/>
        <v>728573016</v>
      </c>
      <c r="Q2978" t="s">
        <v>8271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407</v>
      </c>
      <c r="P2979">
        <f t="shared" si="185"/>
        <v>712260302.75</v>
      </c>
      <c r="Q2979" t="s">
        <v>8271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221</v>
      </c>
      <c r="P2980">
        <f t="shared" si="185"/>
        <v>706685068.5</v>
      </c>
      <c r="Q2980" t="s">
        <v>8271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70</v>
      </c>
      <c r="P2981">
        <f t="shared" si="185"/>
        <v>709908484.75</v>
      </c>
      <c r="Q2981" t="s">
        <v>8271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275</v>
      </c>
      <c r="P2982">
        <f t="shared" si="185"/>
        <v>719756007.25</v>
      </c>
      <c r="Q2982" t="s">
        <v>8271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1157</v>
      </c>
      <c r="P2983">
        <f t="shared" si="185"/>
        <v>720536691.5</v>
      </c>
      <c r="Q2983" t="s">
        <v>8303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103</v>
      </c>
      <c r="P2984">
        <f t="shared" si="185"/>
        <v>726957362</v>
      </c>
      <c r="Q2984" t="s">
        <v>8303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53985.91</v>
      </c>
      <c r="P2985">
        <f t="shared" si="185"/>
        <v>706606988.22749996</v>
      </c>
      <c r="Q2985" t="s">
        <v>8303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88</v>
      </c>
      <c r="P2986">
        <f t="shared" si="185"/>
        <v>735368767</v>
      </c>
      <c r="Q2986" t="s">
        <v>8303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2165</v>
      </c>
      <c r="P2987">
        <f t="shared" si="185"/>
        <v>738531701</v>
      </c>
      <c r="Q2987" t="s">
        <v>8303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132</v>
      </c>
      <c r="P2988">
        <f t="shared" si="185"/>
        <v>729755750</v>
      </c>
      <c r="Q2988" t="s">
        <v>8303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2600.2000000000007</v>
      </c>
      <c r="P2989">
        <f t="shared" si="185"/>
        <v>737545604.04999995</v>
      </c>
      <c r="Q2989" t="s">
        <v>8303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0</v>
      </c>
      <c r="P2990">
        <f t="shared" si="185"/>
        <v>732558297.5</v>
      </c>
      <c r="Q2990" t="s">
        <v>8303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15307</v>
      </c>
      <c r="P2991">
        <f t="shared" si="185"/>
        <v>724866643.25</v>
      </c>
      <c r="Q2991" t="s">
        <v>8303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0</v>
      </c>
      <c r="P2992">
        <f t="shared" si="185"/>
        <v>725333716.75</v>
      </c>
      <c r="Q2992" t="s">
        <v>8303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280</v>
      </c>
      <c r="P2993">
        <f t="shared" si="185"/>
        <v>742300783.25</v>
      </c>
      <c r="Q2993" t="s">
        <v>8303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135</v>
      </c>
      <c r="P2994">
        <f t="shared" si="185"/>
        <v>737371554.75</v>
      </c>
      <c r="Q2994" t="s">
        <v>8303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3</v>
      </c>
      <c r="P2995">
        <f t="shared" si="185"/>
        <v>727351689.75</v>
      </c>
      <c r="Q2995" t="s">
        <v>8303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1073.24</v>
      </c>
      <c r="P2996">
        <f t="shared" si="185"/>
        <v>705520244.05999994</v>
      </c>
      <c r="Q2996" t="s">
        <v>8303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744</v>
      </c>
      <c r="P2997">
        <f t="shared" si="185"/>
        <v>741776733.75</v>
      </c>
      <c r="Q2997" t="s">
        <v>8303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25180</v>
      </c>
      <c r="P2998">
        <f t="shared" si="185"/>
        <v>715057763</v>
      </c>
      <c r="Q2998" t="s">
        <v>8303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373</v>
      </c>
      <c r="P2999">
        <f t="shared" si="185"/>
        <v>743710955.25</v>
      </c>
      <c r="Q2999" t="s">
        <v>8303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1514.5</v>
      </c>
      <c r="P3000">
        <f t="shared" si="185"/>
        <v>700854744.125</v>
      </c>
      <c r="Q3000" t="s">
        <v>8303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255</v>
      </c>
      <c r="P3001">
        <f t="shared" si="185"/>
        <v>743857396.25</v>
      </c>
      <c r="Q3001" t="s">
        <v>8303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0</v>
      </c>
      <c r="P3002">
        <f t="shared" si="185"/>
        <v>742642194.5</v>
      </c>
      <c r="Q3002" t="s">
        <v>8303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15777.009999999998</v>
      </c>
      <c r="P3003">
        <f t="shared" si="185"/>
        <v>733580482.50250006</v>
      </c>
      <c r="Q3003" t="s">
        <v>8303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595.43000000000029</v>
      </c>
      <c r="P3004">
        <f t="shared" si="185"/>
        <v>677630050.85750008</v>
      </c>
      <c r="Q3004" t="s">
        <v>8303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35</v>
      </c>
      <c r="P3005">
        <f t="shared" si="185"/>
        <v>727728492</v>
      </c>
      <c r="Q3005" t="s">
        <v>8303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5126</v>
      </c>
      <c r="P3006">
        <f t="shared" si="185"/>
        <v>707407112.75</v>
      </c>
      <c r="Q3006" t="s">
        <v>8303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2172.6000000000004</v>
      </c>
      <c r="P3007">
        <f t="shared" si="185"/>
        <v>705661175.14999998</v>
      </c>
      <c r="Q3007" t="s">
        <v>8303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620</v>
      </c>
      <c r="P3008">
        <f t="shared" si="185"/>
        <v>708644474.75</v>
      </c>
      <c r="Q3008" t="s">
        <v>8303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480</v>
      </c>
      <c r="P3009">
        <f t="shared" si="185"/>
        <v>714516016.5</v>
      </c>
      <c r="Q3009" t="s">
        <v>8303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35</v>
      </c>
      <c r="P3010">
        <f t="shared" si="185"/>
        <v>726029124.75</v>
      </c>
      <c r="Q3010" t="s">
        <v>8303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E3011-D3011</f>
        <v>4939</v>
      </c>
      <c r="P3011">
        <f t="shared" ref="P3011:P3074" si="189">AVERAGE(E3011:L3011)</f>
        <v>707865036.75</v>
      </c>
      <c r="Q3011" t="s">
        <v>8303</v>
      </c>
      <c r="S3011" s="9">
        <f t="shared" ref="S3011:S3074" si="190">(((J3011/60/60/24)+DATE(1970,1,1)))</f>
        <v>41939.569907407407</v>
      </c>
      <c r="T3011" s="9">
        <f t="shared" ref="T3011:T3074" si="191">(((I3011/60/60/24)+DATE(1970,1,1)))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870</v>
      </c>
      <c r="P3012">
        <f t="shared" si="189"/>
        <v>710978955.75</v>
      </c>
      <c r="Q3012" t="s">
        <v>8303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71</v>
      </c>
      <c r="P3013">
        <f t="shared" si="189"/>
        <v>724862113</v>
      </c>
      <c r="Q3013" t="s">
        <v>8303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685</v>
      </c>
      <c r="P3014">
        <f t="shared" si="189"/>
        <v>711341150</v>
      </c>
      <c r="Q3014" t="s">
        <v>8303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5696</v>
      </c>
      <c r="P3015">
        <f t="shared" si="189"/>
        <v>716814475.25</v>
      </c>
      <c r="Q3015" t="s">
        <v>8303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3276</v>
      </c>
      <c r="P3016">
        <f t="shared" si="189"/>
        <v>706982378.25</v>
      </c>
      <c r="Q3016" t="s">
        <v>8303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108</v>
      </c>
      <c r="P3017">
        <f t="shared" si="189"/>
        <v>700896996.5</v>
      </c>
      <c r="Q3017" t="s">
        <v>8303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222</v>
      </c>
      <c r="P3018">
        <f t="shared" si="189"/>
        <v>701550665.5</v>
      </c>
      <c r="Q3018" t="s">
        <v>8303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1285</v>
      </c>
      <c r="P3019">
        <f t="shared" si="189"/>
        <v>703640982.5</v>
      </c>
      <c r="Q3019" t="s">
        <v>8303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30</v>
      </c>
      <c r="P3020">
        <f t="shared" si="189"/>
        <v>717795311.75</v>
      </c>
      <c r="Q3020" t="s">
        <v>8303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3185</v>
      </c>
      <c r="P3021">
        <f t="shared" si="189"/>
        <v>699994907.75</v>
      </c>
      <c r="Q3021" t="s">
        <v>8303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40</v>
      </c>
      <c r="P3022">
        <f t="shared" si="189"/>
        <v>718497534</v>
      </c>
      <c r="Q3022" t="s">
        <v>8303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721</v>
      </c>
      <c r="P3023">
        <f t="shared" si="189"/>
        <v>739128883.25</v>
      </c>
      <c r="Q3023" t="s">
        <v>8303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88</v>
      </c>
      <c r="P3024">
        <f t="shared" si="189"/>
        <v>735199742</v>
      </c>
      <c r="Q3024" t="s">
        <v>8303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21</v>
      </c>
      <c r="P3025">
        <f t="shared" si="189"/>
        <v>716047774.75</v>
      </c>
      <c r="Q3025" t="s">
        <v>8303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7321</v>
      </c>
      <c r="P3026">
        <f t="shared" si="189"/>
        <v>674138863.25</v>
      </c>
      <c r="Q3026" t="s">
        <v>8303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5055</v>
      </c>
      <c r="P3027">
        <f t="shared" si="189"/>
        <v>700126528.25</v>
      </c>
      <c r="Q3027" t="s">
        <v>8303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390</v>
      </c>
      <c r="P3028">
        <f t="shared" si="189"/>
        <v>743967374.75</v>
      </c>
      <c r="Q3028" t="s">
        <v>8303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12576</v>
      </c>
      <c r="P3029">
        <f t="shared" si="189"/>
        <v>712799549.5</v>
      </c>
      <c r="Q3029" t="s">
        <v>8303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3401</v>
      </c>
      <c r="P3030">
        <f t="shared" si="189"/>
        <v>734975137.5</v>
      </c>
      <c r="Q3030" t="s">
        <v>8303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2903</v>
      </c>
      <c r="P3031">
        <f t="shared" si="189"/>
        <v>707535749.5</v>
      </c>
      <c r="Q3031" t="s">
        <v>8303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117</v>
      </c>
      <c r="P3032">
        <f t="shared" si="189"/>
        <v>720565562.5</v>
      </c>
      <c r="Q3032" t="s">
        <v>8303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0</v>
      </c>
      <c r="P3033">
        <f t="shared" si="189"/>
        <v>736944105.75</v>
      </c>
      <c r="Q3033" t="s">
        <v>8303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272</v>
      </c>
      <c r="P3034">
        <f t="shared" si="189"/>
        <v>720319053.75</v>
      </c>
      <c r="Q3034" t="s">
        <v>8303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1396</v>
      </c>
      <c r="P3035">
        <f t="shared" si="189"/>
        <v>735097067.25</v>
      </c>
      <c r="Q3035" t="s">
        <v>8303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12536</v>
      </c>
      <c r="P3036">
        <f t="shared" si="189"/>
        <v>738353197.75</v>
      </c>
      <c r="Q3036" t="s">
        <v>8303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2196.7099999999991</v>
      </c>
      <c r="P3037">
        <f t="shared" si="189"/>
        <v>683195880.42750001</v>
      </c>
      <c r="Q3037" t="s">
        <v>8303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6683</v>
      </c>
      <c r="P3038">
        <f t="shared" si="189"/>
        <v>687563749</v>
      </c>
      <c r="Q3038" t="s">
        <v>8303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566</v>
      </c>
      <c r="P3039">
        <f t="shared" si="189"/>
        <v>641392852.75</v>
      </c>
      <c r="Q3039" t="s">
        <v>8303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5</v>
      </c>
      <c r="P3040">
        <f t="shared" si="189"/>
        <v>727239956.5</v>
      </c>
      <c r="Q3040" t="s">
        <v>8303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1742.7799999999988</v>
      </c>
      <c r="P3041">
        <f t="shared" si="189"/>
        <v>693584239.19499993</v>
      </c>
      <c r="Q3041" t="s">
        <v>8303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225</v>
      </c>
      <c r="P3042">
        <f t="shared" si="189"/>
        <v>717590622</v>
      </c>
      <c r="Q3042" t="s">
        <v>8303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870</v>
      </c>
      <c r="P3043">
        <f t="shared" si="189"/>
        <v>726015840.25</v>
      </c>
      <c r="Q3043" t="s">
        <v>8303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420</v>
      </c>
      <c r="P3044">
        <f t="shared" si="189"/>
        <v>721427012.75</v>
      </c>
      <c r="Q3044" t="s">
        <v>8303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1501</v>
      </c>
      <c r="P3045">
        <f t="shared" si="189"/>
        <v>713996232</v>
      </c>
      <c r="Q3045" t="s">
        <v>8303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1121</v>
      </c>
      <c r="P3046">
        <f t="shared" si="189"/>
        <v>726896318.25</v>
      </c>
      <c r="Q3046" t="s">
        <v>8303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1308.2600000000002</v>
      </c>
      <c r="P3047">
        <f t="shared" si="189"/>
        <v>703692870.56500006</v>
      </c>
      <c r="Q3047" t="s">
        <v>8303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7177</v>
      </c>
      <c r="P3048">
        <f t="shared" si="189"/>
        <v>704531110.25</v>
      </c>
      <c r="Q3048" t="s">
        <v>8303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245</v>
      </c>
      <c r="P3049">
        <f t="shared" si="189"/>
        <v>729940694.75</v>
      </c>
      <c r="Q3049" t="s">
        <v>8303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3320</v>
      </c>
      <c r="P3050">
        <f t="shared" si="189"/>
        <v>709406387.25</v>
      </c>
      <c r="Q3050" t="s">
        <v>8303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250</v>
      </c>
      <c r="P3051">
        <f t="shared" si="189"/>
        <v>716473641</v>
      </c>
      <c r="Q3051" t="s">
        <v>8303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36</v>
      </c>
      <c r="P3052">
        <f t="shared" si="189"/>
        <v>730562641.25</v>
      </c>
      <c r="Q3052" t="s">
        <v>8303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-2673</v>
      </c>
      <c r="P3053">
        <f t="shared" si="189"/>
        <v>742626188</v>
      </c>
      <c r="Q3053" t="s">
        <v>8303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-49925</v>
      </c>
      <c r="P3054">
        <f t="shared" si="189"/>
        <v>715766477.75</v>
      </c>
      <c r="Q3054" t="s">
        <v>8303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-9960</v>
      </c>
      <c r="P3055">
        <f t="shared" si="189"/>
        <v>705000849</v>
      </c>
      <c r="Q3055" t="s">
        <v>8303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-300</v>
      </c>
      <c r="P3056">
        <f t="shared" si="189"/>
        <v>711825348.5</v>
      </c>
      <c r="Q3056" t="s">
        <v>8303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-19999</v>
      </c>
      <c r="P3057">
        <f t="shared" si="189"/>
        <v>709126195.5</v>
      </c>
      <c r="Q3057" t="s">
        <v>8303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-25000</v>
      </c>
      <c r="P3058">
        <f t="shared" si="189"/>
        <v>704705892</v>
      </c>
      <c r="Q3058" t="s">
        <v>8303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-50000</v>
      </c>
      <c r="P3059">
        <f t="shared" si="189"/>
        <v>729200005.5</v>
      </c>
      <c r="Q3059" t="s">
        <v>8303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-17997</v>
      </c>
      <c r="P3060">
        <f t="shared" si="189"/>
        <v>730787371.5</v>
      </c>
      <c r="Q3060" t="s">
        <v>8303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-14549</v>
      </c>
      <c r="P3061">
        <f t="shared" si="189"/>
        <v>703120538.5</v>
      </c>
      <c r="Q3061" t="s">
        <v>8303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-219665</v>
      </c>
      <c r="P3062">
        <f t="shared" si="189"/>
        <v>721063152.25</v>
      </c>
      <c r="Q3062" t="s">
        <v>8303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-1000000</v>
      </c>
      <c r="P3063">
        <f t="shared" si="189"/>
        <v>703329874</v>
      </c>
      <c r="Q3063" t="s">
        <v>8303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-3316</v>
      </c>
      <c r="P3064">
        <f t="shared" si="189"/>
        <v>721188660.75</v>
      </c>
      <c r="Q3064" t="s">
        <v>8303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-2413</v>
      </c>
      <c r="P3065">
        <f t="shared" si="189"/>
        <v>737831221.5</v>
      </c>
      <c r="Q3065" t="s">
        <v>8303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-66529</v>
      </c>
      <c r="P3066">
        <f t="shared" si="189"/>
        <v>723416832.25</v>
      </c>
      <c r="Q3066" t="s">
        <v>8303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-24990</v>
      </c>
      <c r="P3067">
        <f t="shared" si="189"/>
        <v>702801589</v>
      </c>
      <c r="Q3067" t="s">
        <v>8303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-308050</v>
      </c>
      <c r="P3068">
        <f t="shared" si="189"/>
        <v>733426759.75</v>
      </c>
      <c r="Q3068" t="s">
        <v>8303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-7800</v>
      </c>
      <c r="P3069">
        <f t="shared" si="189"/>
        <v>720270989.75</v>
      </c>
      <c r="Q3069" t="s">
        <v>8303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-249825</v>
      </c>
      <c r="P3070">
        <f t="shared" si="189"/>
        <v>721858720.25</v>
      </c>
      <c r="Q3070" t="s">
        <v>8303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-859</v>
      </c>
      <c r="P3071">
        <f t="shared" si="189"/>
        <v>708645654</v>
      </c>
      <c r="Q3071" t="s">
        <v>8303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-9666</v>
      </c>
      <c r="P3072">
        <f t="shared" si="189"/>
        <v>740112572</v>
      </c>
      <c r="Q3072" t="s">
        <v>8303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-4827</v>
      </c>
      <c r="P3073">
        <f t="shared" si="189"/>
        <v>714421427.75</v>
      </c>
      <c r="Q3073" t="s">
        <v>8303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-11998</v>
      </c>
      <c r="P3074">
        <f t="shared" si="189"/>
        <v>738585306.5</v>
      </c>
      <c r="Q3074" t="s">
        <v>8303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E3075-D3075</f>
        <v>-2799355</v>
      </c>
      <c r="P3075">
        <f t="shared" ref="P3075:P3138" si="193">AVERAGE(E3075:L3075)</f>
        <v>715899523</v>
      </c>
      <c r="Q3075" t="s">
        <v>8303</v>
      </c>
      <c r="S3075" s="9">
        <f t="shared" ref="S3075:S3138" si="194">(((J3075/60/60/24)+DATE(1970,1,1)))</f>
        <v>42111.684027777781</v>
      </c>
      <c r="T3075" s="9">
        <f t="shared" ref="T3075:T3138" si="195">(((I3075/60/60/24)+DATE(1970,1,1)))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-24978</v>
      </c>
      <c r="P3076">
        <f t="shared" si="193"/>
        <v>728160685.75</v>
      </c>
      <c r="Q3076" t="s">
        <v>8303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-13704</v>
      </c>
      <c r="P3077">
        <f t="shared" si="193"/>
        <v>734707149</v>
      </c>
      <c r="Q3077" t="s">
        <v>8303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-8494</v>
      </c>
      <c r="P3078">
        <f t="shared" si="193"/>
        <v>720906950.5</v>
      </c>
      <c r="Q3078" t="s">
        <v>8303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-21895</v>
      </c>
      <c r="P3079">
        <f t="shared" si="193"/>
        <v>743599765.75</v>
      </c>
      <c r="Q3079" t="s">
        <v>8303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-59929</v>
      </c>
      <c r="P3080">
        <f t="shared" si="193"/>
        <v>711812416</v>
      </c>
      <c r="Q3080" t="s">
        <v>8303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-1322440</v>
      </c>
      <c r="P3081">
        <f t="shared" si="193"/>
        <v>712875930.75</v>
      </c>
      <c r="Q3081" t="s">
        <v>8303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-1999624</v>
      </c>
      <c r="P3082">
        <f t="shared" si="193"/>
        <v>708525417.75</v>
      </c>
      <c r="Q3082" t="s">
        <v>8303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-997897</v>
      </c>
      <c r="P3083">
        <f t="shared" si="193"/>
        <v>720713972.5</v>
      </c>
      <c r="Q3083" t="s">
        <v>8303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-9000</v>
      </c>
      <c r="P3084">
        <f t="shared" si="193"/>
        <v>723165573</v>
      </c>
      <c r="Q3084" t="s">
        <v>8303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-19944</v>
      </c>
      <c r="P3085">
        <f t="shared" si="193"/>
        <v>704133484.25</v>
      </c>
      <c r="Q3085" t="s">
        <v>8303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-3589</v>
      </c>
      <c r="P3086">
        <f t="shared" si="193"/>
        <v>714798271.75</v>
      </c>
      <c r="Q3086" t="s">
        <v>8303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-24390</v>
      </c>
      <c r="P3087">
        <f t="shared" si="193"/>
        <v>721132734.25</v>
      </c>
      <c r="Q3087" t="s">
        <v>8303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-19950</v>
      </c>
      <c r="P3088">
        <f t="shared" si="193"/>
        <v>718617792.75</v>
      </c>
      <c r="Q3088" t="s">
        <v>8303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-19875</v>
      </c>
      <c r="P3089">
        <f t="shared" si="193"/>
        <v>739850626.75</v>
      </c>
      <c r="Q3089" t="s">
        <v>8303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-64874</v>
      </c>
      <c r="P3090">
        <f t="shared" si="193"/>
        <v>709692709</v>
      </c>
      <c r="Q3090" t="s">
        <v>8303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-19146</v>
      </c>
      <c r="P3091">
        <f t="shared" si="193"/>
        <v>733334980.5</v>
      </c>
      <c r="Q3091" t="s">
        <v>8303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-213568</v>
      </c>
      <c r="P3092">
        <f t="shared" si="193"/>
        <v>713960532.75</v>
      </c>
      <c r="Q3092" t="s">
        <v>8303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-4204</v>
      </c>
      <c r="P3093">
        <f t="shared" si="193"/>
        <v>734959572.75</v>
      </c>
      <c r="Q3093" t="s">
        <v>8303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-98816.81</v>
      </c>
      <c r="P3094">
        <f t="shared" si="193"/>
        <v>721667879.04750001</v>
      </c>
      <c r="Q3094" t="s">
        <v>8303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-3090</v>
      </c>
      <c r="P3095">
        <f t="shared" si="193"/>
        <v>700144252</v>
      </c>
      <c r="Q3095" t="s">
        <v>8303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-99975</v>
      </c>
      <c r="P3096">
        <f t="shared" si="193"/>
        <v>720091984.5</v>
      </c>
      <c r="Q3096" t="s">
        <v>8303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-14870</v>
      </c>
      <c r="P3097">
        <f t="shared" si="193"/>
        <v>733709902.75</v>
      </c>
      <c r="Q3097" t="s">
        <v>8303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-19205</v>
      </c>
      <c r="P3098">
        <f t="shared" si="193"/>
        <v>715427865.25</v>
      </c>
      <c r="Q3098" t="s">
        <v>8303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-8285</v>
      </c>
      <c r="P3099">
        <f t="shared" si="193"/>
        <v>737469514.5</v>
      </c>
      <c r="Q3099" t="s">
        <v>8303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-46967</v>
      </c>
      <c r="P3100">
        <f t="shared" si="193"/>
        <v>726404213.5</v>
      </c>
      <c r="Q3100" t="s">
        <v>8303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-1722</v>
      </c>
      <c r="P3101">
        <f t="shared" si="193"/>
        <v>726977866.25</v>
      </c>
      <c r="Q3101" t="s">
        <v>8303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-10173</v>
      </c>
      <c r="P3102">
        <f t="shared" si="193"/>
        <v>706260947.5</v>
      </c>
      <c r="Q3102" t="s">
        <v>8303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-2200</v>
      </c>
      <c r="P3103">
        <f t="shared" si="193"/>
        <v>717869902.25</v>
      </c>
      <c r="Q3103" t="s">
        <v>8303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-9742</v>
      </c>
      <c r="P3104">
        <f t="shared" si="193"/>
        <v>734891496</v>
      </c>
      <c r="Q3104" t="s">
        <v>8303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-4089</v>
      </c>
      <c r="P3105">
        <f t="shared" si="193"/>
        <v>715744356.25</v>
      </c>
      <c r="Q3105" t="s">
        <v>8303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-2815</v>
      </c>
      <c r="P3106">
        <f t="shared" si="193"/>
        <v>710791325.25</v>
      </c>
      <c r="Q3106" t="s">
        <v>8303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-3369</v>
      </c>
      <c r="P3107">
        <f t="shared" si="193"/>
        <v>705671055.75</v>
      </c>
      <c r="Q3107" t="s">
        <v>8303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-959</v>
      </c>
      <c r="P3108">
        <f t="shared" si="193"/>
        <v>720734680.25</v>
      </c>
      <c r="Q3108" t="s">
        <v>8303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-32095</v>
      </c>
      <c r="P3109">
        <f t="shared" si="193"/>
        <v>715537159</v>
      </c>
      <c r="Q3109" t="s">
        <v>8303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-49974</v>
      </c>
      <c r="P3110">
        <f t="shared" si="193"/>
        <v>713822104</v>
      </c>
      <c r="Q3110" t="s">
        <v>8303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-19867</v>
      </c>
      <c r="P3111">
        <f t="shared" si="193"/>
        <v>703843091.75</v>
      </c>
      <c r="Q3111" t="s">
        <v>8303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-24990</v>
      </c>
      <c r="P3112">
        <f t="shared" si="193"/>
        <v>742868562.25</v>
      </c>
      <c r="Q3112" t="s">
        <v>8303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-14672</v>
      </c>
      <c r="P3113">
        <f t="shared" si="193"/>
        <v>705547861</v>
      </c>
      <c r="Q3113" t="s">
        <v>8303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-10479</v>
      </c>
      <c r="P3114">
        <f t="shared" si="193"/>
        <v>737688599.5</v>
      </c>
      <c r="Q3114" t="s">
        <v>8303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-104590</v>
      </c>
      <c r="P3115">
        <f t="shared" si="193"/>
        <v>713999159</v>
      </c>
      <c r="Q3115" t="s">
        <v>8303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-75000</v>
      </c>
      <c r="P3116">
        <f t="shared" si="193"/>
        <v>704360125</v>
      </c>
      <c r="Q3116" t="s">
        <v>8303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-9700</v>
      </c>
      <c r="P3117">
        <f t="shared" si="193"/>
        <v>731913788.75</v>
      </c>
      <c r="Q3117" t="s">
        <v>8303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-320</v>
      </c>
      <c r="P3118">
        <f t="shared" si="193"/>
        <v>713643172.5</v>
      </c>
      <c r="Q3118" t="s">
        <v>8303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-999</v>
      </c>
      <c r="P3119">
        <f t="shared" si="193"/>
        <v>732000770.5</v>
      </c>
      <c r="Q3119" t="s">
        <v>8303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-498450</v>
      </c>
      <c r="P3120">
        <f t="shared" si="193"/>
        <v>733326849.5</v>
      </c>
      <c r="Q3120" t="s">
        <v>8303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-9995</v>
      </c>
      <c r="P3121">
        <f t="shared" si="193"/>
        <v>713060267.5</v>
      </c>
      <c r="Q3121" t="s">
        <v>8303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-1299872</v>
      </c>
      <c r="P3122">
        <f t="shared" si="193"/>
        <v>729947032.5</v>
      </c>
      <c r="Q3122" t="s">
        <v>8303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-1490</v>
      </c>
      <c r="P3123">
        <f t="shared" si="193"/>
        <v>704578170.25</v>
      </c>
      <c r="Q3123" t="s">
        <v>8303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-83</v>
      </c>
      <c r="P3124">
        <f t="shared" si="193"/>
        <v>739257995.5</v>
      </c>
      <c r="Q3124" t="s">
        <v>8303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-39808</v>
      </c>
      <c r="P3125">
        <f t="shared" si="193"/>
        <v>733427484</v>
      </c>
      <c r="Q3125" t="s">
        <v>8303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-799974</v>
      </c>
      <c r="P3126">
        <f t="shared" si="193"/>
        <v>710155308</v>
      </c>
      <c r="Q3126" t="s">
        <v>8303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-1500000</v>
      </c>
      <c r="P3127">
        <f t="shared" si="193"/>
        <v>725423336</v>
      </c>
      <c r="Q3127" t="s">
        <v>8303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-23960</v>
      </c>
      <c r="P3128">
        <f t="shared" si="193"/>
        <v>728913745.25</v>
      </c>
      <c r="Q3128" t="s">
        <v>8303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-100000</v>
      </c>
      <c r="P3129">
        <f t="shared" si="193"/>
        <v>711973014.5</v>
      </c>
      <c r="Q3129" t="s">
        <v>8303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1291</v>
      </c>
      <c r="P3130">
        <f t="shared" si="193"/>
        <v>744202072.5</v>
      </c>
      <c r="Q3130" t="s">
        <v>8271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-1240</v>
      </c>
      <c r="P3131">
        <f t="shared" si="193"/>
        <v>745408312.25</v>
      </c>
      <c r="Q3131" t="s">
        <v>8271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-9625</v>
      </c>
      <c r="P3132">
        <f t="shared" si="193"/>
        <v>745412808.75</v>
      </c>
      <c r="Q3132" t="s">
        <v>8271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-3455</v>
      </c>
      <c r="P3133">
        <f t="shared" si="193"/>
        <v>745181086.75</v>
      </c>
      <c r="Q3133" t="s">
        <v>8271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-29990</v>
      </c>
      <c r="P3134">
        <f t="shared" si="193"/>
        <v>745084632.75</v>
      </c>
      <c r="Q3134" t="s">
        <v>8271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40</v>
      </c>
      <c r="P3135">
        <f t="shared" si="193"/>
        <v>744532456</v>
      </c>
      <c r="Q3135" t="s">
        <v>8271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-775</v>
      </c>
      <c r="P3136">
        <f t="shared" si="193"/>
        <v>744863068.75</v>
      </c>
      <c r="Q3136" t="s">
        <v>8271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-615</v>
      </c>
      <c r="P3137">
        <f t="shared" si="193"/>
        <v>745163402.75</v>
      </c>
      <c r="Q3137" t="s">
        <v>8271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139</v>
      </c>
      <c r="P3138">
        <f t="shared" si="193"/>
        <v>744712438.75</v>
      </c>
      <c r="Q3138" t="s">
        <v>8271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E3139-D3139</f>
        <v>-1450</v>
      </c>
      <c r="P3139">
        <f t="shared" ref="P3139:P3202" si="197">AVERAGE(E3139:L3139)</f>
        <v>745819610</v>
      </c>
      <c r="Q3139" t="s">
        <v>8271</v>
      </c>
      <c r="S3139" s="9">
        <f t="shared" ref="S3139:S3202" si="198">(((J3139/60/60/24)+DATE(1970,1,1)))</f>
        <v>42807.885057870371</v>
      </c>
      <c r="T3139" s="9">
        <f t="shared" ref="T3139:T3202" si="199">(((I3139/60/60/24)+DATE(1970,1,1)))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-200</v>
      </c>
      <c r="P3140">
        <f t="shared" si="197"/>
        <v>745206303.5</v>
      </c>
      <c r="Q3140" t="s">
        <v>8271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-47300</v>
      </c>
      <c r="P3141">
        <f t="shared" si="197"/>
        <v>744476211.5</v>
      </c>
      <c r="Q3141" t="s">
        <v>8271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-9904</v>
      </c>
      <c r="P3142">
        <f t="shared" si="197"/>
        <v>745143776.5</v>
      </c>
      <c r="Q3142" t="s">
        <v>8271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-242</v>
      </c>
      <c r="P3143">
        <f t="shared" si="197"/>
        <v>745299138.5</v>
      </c>
      <c r="Q3143" t="s">
        <v>8271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-2705</v>
      </c>
      <c r="P3144">
        <f t="shared" si="197"/>
        <v>744314081.5</v>
      </c>
      <c r="Q3144" t="s">
        <v>8271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-700</v>
      </c>
      <c r="P3145">
        <f t="shared" si="197"/>
        <v>745301878</v>
      </c>
      <c r="Q3145" t="s">
        <v>8271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-2460</v>
      </c>
      <c r="P3146">
        <f t="shared" si="197"/>
        <v>744592519.25</v>
      </c>
      <c r="Q3146" t="s">
        <v>8271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-25000</v>
      </c>
      <c r="P3147">
        <f t="shared" si="197"/>
        <v>744034467</v>
      </c>
      <c r="Q3147" t="s">
        <v>8271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-44750</v>
      </c>
      <c r="P3148">
        <f t="shared" si="197"/>
        <v>745208298.5</v>
      </c>
      <c r="Q3148" t="s">
        <v>8271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3505</v>
      </c>
      <c r="P3149">
        <f t="shared" si="197"/>
        <v>706800707</v>
      </c>
      <c r="Q3149" t="s">
        <v>8271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561</v>
      </c>
      <c r="P3150">
        <f t="shared" si="197"/>
        <v>705604175.5</v>
      </c>
      <c r="Q3150" t="s">
        <v>8271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50</v>
      </c>
      <c r="P3151">
        <f t="shared" si="197"/>
        <v>676903306.25</v>
      </c>
      <c r="Q3151" t="s">
        <v>8271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35</v>
      </c>
      <c r="P3152">
        <f t="shared" si="197"/>
        <v>646023010.5</v>
      </c>
      <c r="Q3152" t="s">
        <v>8271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14</v>
      </c>
      <c r="P3153">
        <f t="shared" si="197"/>
        <v>704542774</v>
      </c>
      <c r="Q3153" t="s">
        <v>8271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131</v>
      </c>
      <c r="P3154">
        <f t="shared" si="197"/>
        <v>691065283</v>
      </c>
      <c r="Q3154" t="s">
        <v>8271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7067.5</v>
      </c>
      <c r="P3155">
        <f t="shared" si="197"/>
        <v>651444796.375</v>
      </c>
      <c r="Q3155" t="s">
        <v>8271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905</v>
      </c>
      <c r="P3156">
        <f t="shared" si="197"/>
        <v>666010136</v>
      </c>
      <c r="Q3156" t="s">
        <v>8271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4425.2299999999996</v>
      </c>
      <c r="P3157">
        <f t="shared" si="197"/>
        <v>677356794.3075</v>
      </c>
      <c r="Q3157" t="s">
        <v>8271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100</v>
      </c>
      <c r="P3158">
        <f t="shared" si="197"/>
        <v>668540994.25</v>
      </c>
      <c r="Q3158" t="s">
        <v>8271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40</v>
      </c>
      <c r="P3159">
        <f t="shared" si="197"/>
        <v>702670546.5</v>
      </c>
      <c r="Q3159" t="s">
        <v>8271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700</v>
      </c>
      <c r="P3160">
        <f t="shared" si="197"/>
        <v>686615318.25</v>
      </c>
      <c r="Q3160" t="s">
        <v>8271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502.22</v>
      </c>
      <c r="P3161">
        <f t="shared" si="197"/>
        <v>662537853.80500007</v>
      </c>
      <c r="Q3161" t="s">
        <v>8271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69</v>
      </c>
      <c r="P3162">
        <f t="shared" si="197"/>
        <v>703458563.25</v>
      </c>
      <c r="Q3162" t="s">
        <v>8271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102</v>
      </c>
      <c r="P3163">
        <f t="shared" si="197"/>
        <v>706041305</v>
      </c>
      <c r="Q3163" t="s">
        <v>8271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1086</v>
      </c>
      <c r="P3164">
        <f t="shared" si="197"/>
        <v>701758702.75</v>
      </c>
      <c r="Q3164" t="s">
        <v>8271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1450</v>
      </c>
      <c r="P3165">
        <f t="shared" si="197"/>
        <v>700783393</v>
      </c>
      <c r="Q3165" t="s">
        <v>8271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169</v>
      </c>
      <c r="P3166">
        <f t="shared" si="197"/>
        <v>700458692.5</v>
      </c>
      <c r="Q3166" t="s">
        <v>8271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470</v>
      </c>
      <c r="P3167">
        <f t="shared" si="197"/>
        <v>651722535.25</v>
      </c>
      <c r="Q3167" t="s">
        <v>8271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21079.83</v>
      </c>
      <c r="P3168">
        <f t="shared" si="197"/>
        <v>707889975.70749998</v>
      </c>
      <c r="Q3168" t="s">
        <v>8271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485</v>
      </c>
      <c r="P3169">
        <f t="shared" si="197"/>
        <v>703174875.5</v>
      </c>
      <c r="Q3169" t="s">
        <v>8271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605</v>
      </c>
      <c r="P3170">
        <f t="shared" si="197"/>
        <v>700662079.75</v>
      </c>
      <c r="Q3170" t="s">
        <v>8271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241</v>
      </c>
      <c r="P3171">
        <f t="shared" si="197"/>
        <v>692820906</v>
      </c>
      <c r="Q3171" t="s">
        <v>8271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245</v>
      </c>
      <c r="P3172">
        <f t="shared" si="197"/>
        <v>701422715</v>
      </c>
      <c r="Q3172" t="s">
        <v>8271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617</v>
      </c>
      <c r="P3173">
        <f t="shared" si="197"/>
        <v>730626612.5</v>
      </c>
      <c r="Q3173" t="s">
        <v>8271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300</v>
      </c>
      <c r="P3174">
        <f t="shared" si="197"/>
        <v>663972916.25</v>
      </c>
      <c r="Q3174" t="s">
        <v>8271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300</v>
      </c>
      <c r="P3175">
        <f t="shared" si="197"/>
        <v>705237339.5</v>
      </c>
      <c r="Q3175" t="s">
        <v>8271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34</v>
      </c>
      <c r="P3176">
        <f t="shared" si="197"/>
        <v>704198118.25</v>
      </c>
      <c r="Q3176" t="s">
        <v>8271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478</v>
      </c>
      <c r="P3177">
        <f t="shared" si="197"/>
        <v>647694098</v>
      </c>
      <c r="Q3177" t="s">
        <v>8271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282</v>
      </c>
      <c r="P3178">
        <f t="shared" si="197"/>
        <v>687842967</v>
      </c>
      <c r="Q3178" t="s">
        <v>8271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435</v>
      </c>
      <c r="P3179">
        <f t="shared" si="197"/>
        <v>701035951</v>
      </c>
      <c r="Q3179" t="s">
        <v>8271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1076</v>
      </c>
      <c r="P3180">
        <f t="shared" si="197"/>
        <v>702113201</v>
      </c>
      <c r="Q3180" t="s">
        <v>8271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594.81999999999971</v>
      </c>
      <c r="P3181">
        <f t="shared" si="197"/>
        <v>683390749.70499992</v>
      </c>
      <c r="Q3181" t="s">
        <v>8271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237</v>
      </c>
      <c r="P3182">
        <f t="shared" si="197"/>
        <v>700981395</v>
      </c>
      <c r="Q3182" t="s">
        <v>8271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45</v>
      </c>
      <c r="P3183">
        <f t="shared" si="197"/>
        <v>700854836.75</v>
      </c>
      <c r="Q3183" t="s">
        <v>8271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62</v>
      </c>
      <c r="P3184">
        <f t="shared" si="197"/>
        <v>662812008.5</v>
      </c>
      <c r="Q3184" t="s">
        <v>8271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225</v>
      </c>
      <c r="P3185">
        <f t="shared" si="197"/>
        <v>688254232.75</v>
      </c>
      <c r="Q3185" t="s">
        <v>8271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310</v>
      </c>
      <c r="P3186">
        <f t="shared" si="197"/>
        <v>701482479.5</v>
      </c>
      <c r="Q3186" t="s">
        <v>8271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0</v>
      </c>
      <c r="P3187">
        <f t="shared" si="197"/>
        <v>702625676.5</v>
      </c>
      <c r="Q3187" t="s">
        <v>8271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70</v>
      </c>
      <c r="P3188">
        <f t="shared" si="197"/>
        <v>704804494.5</v>
      </c>
      <c r="Q3188" t="s">
        <v>8271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2444</v>
      </c>
      <c r="P3189">
        <f t="shared" si="197"/>
        <v>703156408.5</v>
      </c>
      <c r="Q3189" t="s">
        <v>8271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-70</v>
      </c>
      <c r="P3190">
        <f t="shared" si="197"/>
        <v>716511585.75</v>
      </c>
      <c r="Q3190" t="s">
        <v>8305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-48220</v>
      </c>
      <c r="P3191">
        <f t="shared" si="197"/>
        <v>715581465.75</v>
      </c>
      <c r="Q3191" t="s">
        <v>8305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-4000</v>
      </c>
      <c r="P3192">
        <f t="shared" si="197"/>
        <v>739980237.5</v>
      </c>
      <c r="Q3192" t="s">
        <v>8305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-3599</v>
      </c>
      <c r="P3193">
        <f t="shared" si="197"/>
        <v>734389473.25</v>
      </c>
      <c r="Q3193" t="s">
        <v>8305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-9898</v>
      </c>
      <c r="P3194">
        <f t="shared" si="197"/>
        <v>711608942.25</v>
      </c>
      <c r="Q3194" t="s">
        <v>8305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-4413</v>
      </c>
      <c r="P3195">
        <f t="shared" si="197"/>
        <v>711265180.75</v>
      </c>
      <c r="Q3195" t="s">
        <v>8305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-11000</v>
      </c>
      <c r="P3196">
        <f t="shared" si="197"/>
        <v>718332299</v>
      </c>
      <c r="Q3196" t="s">
        <v>8305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-1430</v>
      </c>
      <c r="P3197">
        <f t="shared" si="197"/>
        <v>711227798.25</v>
      </c>
      <c r="Q3197" t="s">
        <v>8305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-2998200</v>
      </c>
      <c r="P3198">
        <f t="shared" si="197"/>
        <v>717923570.25</v>
      </c>
      <c r="Q3198" t="s">
        <v>8305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-8855</v>
      </c>
      <c r="P3199">
        <f t="shared" si="197"/>
        <v>710877596.25</v>
      </c>
      <c r="Q3199" t="s">
        <v>8305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-29890</v>
      </c>
      <c r="P3200">
        <f t="shared" si="197"/>
        <v>711219966.75</v>
      </c>
      <c r="Q3200" t="s">
        <v>8305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-2392</v>
      </c>
      <c r="P3201">
        <f t="shared" si="197"/>
        <v>704368819.75</v>
      </c>
      <c r="Q3201" t="s">
        <v>8305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-49999</v>
      </c>
      <c r="P3202">
        <f t="shared" si="197"/>
        <v>730351135.75</v>
      </c>
      <c r="Q3202" t="s">
        <v>8305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E3203-D3203</f>
        <v>-1975</v>
      </c>
      <c r="P3203">
        <f t="shared" ref="P3203:P3266" si="201">AVERAGE(E3203:L3203)</f>
        <v>704301145.25</v>
      </c>
      <c r="Q3203" t="s">
        <v>8305</v>
      </c>
      <c r="S3203" s="9">
        <f t="shared" ref="S3203:S3266" si="202">(((J3203/60/60/24)+DATE(1970,1,1)))</f>
        <v>41861.767094907409</v>
      </c>
      <c r="T3203" s="9">
        <f t="shared" ref="T3203:T3266" si="203">(((I3203/60/60/24)+DATE(1970,1,1)))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-2274</v>
      </c>
      <c r="P3204">
        <f t="shared" si="201"/>
        <v>723775709.25</v>
      </c>
      <c r="Q3204" t="s">
        <v>8305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-750</v>
      </c>
      <c r="P3205">
        <f t="shared" si="201"/>
        <v>720964375</v>
      </c>
      <c r="Q3205" t="s">
        <v>8305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-500</v>
      </c>
      <c r="P3206">
        <f t="shared" si="201"/>
        <v>717927029.75</v>
      </c>
      <c r="Q3206" t="s">
        <v>8305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-7727</v>
      </c>
      <c r="P3207">
        <f t="shared" si="201"/>
        <v>714587457.25</v>
      </c>
      <c r="Q3207" t="s">
        <v>8305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-5000</v>
      </c>
      <c r="P3208">
        <f t="shared" si="201"/>
        <v>720674325.5</v>
      </c>
      <c r="Q3208" t="s">
        <v>8305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-2950</v>
      </c>
      <c r="P3209">
        <f t="shared" si="201"/>
        <v>713589350</v>
      </c>
      <c r="Q3209" t="s">
        <v>8305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175</v>
      </c>
      <c r="P3210">
        <f t="shared" si="201"/>
        <v>702826652.75</v>
      </c>
      <c r="Q3210" t="s">
        <v>8271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1835.7000000000007</v>
      </c>
      <c r="P3211">
        <f t="shared" si="201"/>
        <v>700957354.92499995</v>
      </c>
      <c r="Q3211" t="s">
        <v>8271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773</v>
      </c>
      <c r="P3212">
        <f t="shared" si="201"/>
        <v>668242373</v>
      </c>
      <c r="Q3212" t="s">
        <v>8271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4541</v>
      </c>
      <c r="P3213">
        <f t="shared" si="201"/>
        <v>703360635.75</v>
      </c>
      <c r="Q3213" t="s">
        <v>8271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1050</v>
      </c>
      <c r="P3214">
        <f t="shared" si="201"/>
        <v>703115661.5</v>
      </c>
      <c r="Q3214" t="s">
        <v>8271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7</v>
      </c>
      <c r="P3215">
        <f t="shared" si="201"/>
        <v>718104893</v>
      </c>
      <c r="Q3215" t="s">
        <v>8271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256</v>
      </c>
      <c r="P3216">
        <f t="shared" si="201"/>
        <v>725218536</v>
      </c>
      <c r="Q3216" t="s">
        <v>8271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123</v>
      </c>
      <c r="P3217">
        <f t="shared" si="201"/>
        <v>720127567</v>
      </c>
      <c r="Q3217" t="s">
        <v>8271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</v>
      </c>
      <c r="P3218">
        <f t="shared" si="201"/>
        <v>717640351.75</v>
      </c>
      <c r="Q3218" t="s">
        <v>8271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721</v>
      </c>
      <c r="P3219">
        <f t="shared" si="201"/>
        <v>738485723.25</v>
      </c>
      <c r="Q3219" t="s">
        <v>8271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252</v>
      </c>
      <c r="P3220">
        <f t="shared" si="201"/>
        <v>709282355.5</v>
      </c>
      <c r="Q3220" t="s">
        <v>8271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22</v>
      </c>
      <c r="P3221">
        <f t="shared" si="201"/>
        <v>712781808.75</v>
      </c>
      <c r="Q3221" t="s">
        <v>8271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126</v>
      </c>
      <c r="P3222">
        <f t="shared" si="201"/>
        <v>743944697.25</v>
      </c>
      <c r="Q3222" t="s">
        <v>8271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137</v>
      </c>
      <c r="P3223">
        <f t="shared" si="201"/>
        <v>717302364</v>
      </c>
      <c r="Q3223" t="s">
        <v>8271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620</v>
      </c>
      <c r="P3224">
        <f t="shared" si="201"/>
        <v>722185510.25</v>
      </c>
      <c r="Q3224" t="s">
        <v>8271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295</v>
      </c>
      <c r="P3225">
        <f t="shared" si="201"/>
        <v>719403355.25</v>
      </c>
      <c r="Q3225" t="s">
        <v>8271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610</v>
      </c>
      <c r="P3226">
        <f t="shared" si="201"/>
        <v>740996984.75</v>
      </c>
      <c r="Q3226" t="s">
        <v>8271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47</v>
      </c>
      <c r="P3227">
        <f t="shared" si="201"/>
        <v>732033906</v>
      </c>
      <c r="Q3227" t="s">
        <v>8271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50</v>
      </c>
      <c r="P3228">
        <f t="shared" si="201"/>
        <v>722459123.75</v>
      </c>
      <c r="Q3228" t="s">
        <v>8271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300</v>
      </c>
      <c r="P3229">
        <f t="shared" si="201"/>
        <v>741696100.5</v>
      </c>
      <c r="Q3229" t="s">
        <v>8271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164</v>
      </c>
      <c r="P3230">
        <f t="shared" si="201"/>
        <v>724485606.25</v>
      </c>
      <c r="Q3230" t="s">
        <v>8271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1573</v>
      </c>
      <c r="P3231">
        <f t="shared" si="201"/>
        <v>707591742.75</v>
      </c>
      <c r="Q3231" t="s">
        <v>8271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257</v>
      </c>
      <c r="P3232">
        <f t="shared" si="201"/>
        <v>705744740</v>
      </c>
      <c r="Q3232" t="s">
        <v>8271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610</v>
      </c>
      <c r="P3233">
        <f t="shared" si="201"/>
        <v>729775583</v>
      </c>
      <c r="Q3233" t="s">
        <v>8271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312</v>
      </c>
      <c r="P3234">
        <f t="shared" si="201"/>
        <v>730511898.75</v>
      </c>
      <c r="Q3234" t="s">
        <v>8271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940</v>
      </c>
      <c r="P3235">
        <f t="shared" si="201"/>
        <v>743594677.75</v>
      </c>
      <c r="Q3235" t="s">
        <v>8271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15.710000000000036</v>
      </c>
      <c r="P3236">
        <f t="shared" si="201"/>
        <v>742280049.67750001</v>
      </c>
      <c r="Q3236" t="s">
        <v>8271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481</v>
      </c>
      <c r="P3237">
        <f t="shared" si="201"/>
        <v>733036541</v>
      </c>
      <c r="Q3237" t="s">
        <v>8271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120</v>
      </c>
      <c r="P3238">
        <f t="shared" si="201"/>
        <v>740838274</v>
      </c>
      <c r="Q3238" t="s">
        <v>8271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275.63999999999942</v>
      </c>
      <c r="P3239">
        <f t="shared" si="201"/>
        <v>721246717.16000009</v>
      </c>
      <c r="Q3239" t="s">
        <v>8271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345</v>
      </c>
      <c r="P3240">
        <f t="shared" si="201"/>
        <v>717229255</v>
      </c>
      <c r="Q3240" t="s">
        <v>8271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346.97999999999956</v>
      </c>
      <c r="P3241">
        <f t="shared" si="201"/>
        <v>722372286.495</v>
      </c>
      <c r="Q3241" t="s">
        <v>8271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17</v>
      </c>
      <c r="P3242">
        <f t="shared" si="201"/>
        <v>743033249.75</v>
      </c>
      <c r="Q3242" t="s">
        <v>8271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1301</v>
      </c>
      <c r="P3243">
        <f t="shared" si="201"/>
        <v>705925394.5</v>
      </c>
      <c r="Q3243" t="s">
        <v>8271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2730.42</v>
      </c>
      <c r="P3244">
        <f t="shared" si="201"/>
        <v>704930274.35500002</v>
      </c>
      <c r="Q3244" t="s">
        <v>8271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227</v>
      </c>
      <c r="P3245">
        <f t="shared" si="201"/>
        <v>721660165</v>
      </c>
      <c r="Q3245" t="s">
        <v>8271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47</v>
      </c>
      <c r="P3246">
        <f t="shared" si="201"/>
        <v>739658520</v>
      </c>
      <c r="Q3246" t="s">
        <v>8271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904</v>
      </c>
      <c r="P3247">
        <f t="shared" si="201"/>
        <v>716362708</v>
      </c>
      <c r="Q3247" t="s">
        <v>8271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1122</v>
      </c>
      <c r="P3248">
        <f t="shared" si="201"/>
        <v>720398213.75</v>
      </c>
      <c r="Q3248" t="s">
        <v>8271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146.5</v>
      </c>
      <c r="P3249">
        <f t="shared" si="201"/>
        <v>717701031.875</v>
      </c>
      <c r="Q3249" t="s">
        <v>8271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95</v>
      </c>
      <c r="P3250">
        <f t="shared" si="201"/>
        <v>713445352.25</v>
      </c>
      <c r="Q3250" t="s">
        <v>8271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271</v>
      </c>
      <c r="P3251">
        <f t="shared" si="201"/>
        <v>716764921.75</v>
      </c>
      <c r="Q3251" t="s">
        <v>8271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388</v>
      </c>
      <c r="P3252">
        <f t="shared" si="201"/>
        <v>706964162.25</v>
      </c>
      <c r="Q3252" t="s">
        <v>8271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161</v>
      </c>
      <c r="P3253">
        <f t="shared" si="201"/>
        <v>716806403.25</v>
      </c>
      <c r="Q3253" t="s">
        <v>8271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626</v>
      </c>
      <c r="P3254">
        <f t="shared" si="201"/>
        <v>735976351.5</v>
      </c>
      <c r="Q3254" t="s">
        <v>8271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365</v>
      </c>
      <c r="P3255">
        <f t="shared" si="201"/>
        <v>736256952</v>
      </c>
      <c r="Q3255" t="s">
        <v>8271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163.5</v>
      </c>
      <c r="P3256">
        <f t="shared" si="201"/>
        <v>713022141.875</v>
      </c>
      <c r="Q3256" t="s">
        <v>8271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225</v>
      </c>
      <c r="P3257">
        <f t="shared" si="201"/>
        <v>705705323.25</v>
      </c>
      <c r="Q3257" t="s">
        <v>8271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2806</v>
      </c>
      <c r="P3258">
        <f t="shared" si="201"/>
        <v>716534424.75</v>
      </c>
      <c r="Q3258" t="s">
        <v>8271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125.98999999999978</v>
      </c>
      <c r="P3259">
        <f t="shared" si="201"/>
        <v>743237517.74749994</v>
      </c>
      <c r="Q3259" t="s">
        <v>8271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365</v>
      </c>
      <c r="P3260">
        <f t="shared" si="201"/>
        <v>709729790.5</v>
      </c>
      <c r="Q3260" t="s">
        <v>8271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1418.5999999999985</v>
      </c>
      <c r="P3261">
        <f t="shared" si="201"/>
        <v>737018150.14999998</v>
      </c>
      <c r="Q3261" t="s">
        <v>8271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462</v>
      </c>
      <c r="P3262">
        <f t="shared" si="201"/>
        <v>723696142.75</v>
      </c>
      <c r="Q3262" t="s">
        <v>8271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15</v>
      </c>
      <c r="P3263">
        <f t="shared" si="201"/>
        <v>717886579</v>
      </c>
      <c r="Q3263" t="s">
        <v>8271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371</v>
      </c>
      <c r="P3264">
        <f t="shared" si="201"/>
        <v>708947191.75</v>
      </c>
      <c r="Q3264" t="s">
        <v>8271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304.15999999999985</v>
      </c>
      <c r="P3265">
        <f t="shared" si="201"/>
        <v>722615565.03999996</v>
      </c>
      <c r="Q3265" t="s">
        <v>8271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75</v>
      </c>
      <c r="P3266">
        <f t="shared" si="201"/>
        <v>710893740.5</v>
      </c>
      <c r="Q3266" t="s">
        <v>8271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E3267-D3267</f>
        <v>1728</v>
      </c>
      <c r="P3267">
        <f t="shared" ref="P3267:P3330" si="205">AVERAGE(E3267:L3267)</f>
        <v>723934201.5</v>
      </c>
      <c r="Q3267" t="s">
        <v>8271</v>
      </c>
      <c r="S3267" s="9">
        <f t="shared" ref="S3267:S3330" si="206">(((J3267/60/60/24)+DATE(1970,1,1)))</f>
        <v>42311.711979166663</v>
      </c>
      <c r="T3267" s="9">
        <f t="shared" ref="T3267:T3330" si="207">(((I3267/60/60/24)+DATE(1970,1,1)))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1877</v>
      </c>
      <c r="P3268">
        <f t="shared" si="205"/>
        <v>716396490.5</v>
      </c>
      <c r="Q3268" t="s">
        <v>8271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315</v>
      </c>
      <c r="P3269">
        <f t="shared" si="205"/>
        <v>717934230.75</v>
      </c>
      <c r="Q3269" t="s">
        <v>8271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560</v>
      </c>
      <c r="P3270">
        <f t="shared" si="205"/>
        <v>735692514.5</v>
      </c>
      <c r="Q3270" t="s">
        <v>8271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120</v>
      </c>
      <c r="P3271">
        <f t="shared" si="205"/>
        <v>716492496.75</v>
      </c>
      <c r="Q3271" t="s">
        <v>8271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30</v>
      </c>
      <c r="P3272">
        <f t="shared" si="205"/>
        <v>717705097.5</v>
      </c>
      <c r="Q3272" t="s">
        <v>8271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450</v>
      </c>
      <c r="P3273">
        <f t="shared" si="205"/>
        <v>706815487.75</v>
      </c>
      <c r="Q3273" t="s">
        <v>8271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5443</v>
      </c>
      <c r="P3274">
        <f t="shared" si="205"/>
        <v>722762401.5</v>
      </c>
      <c r="Q3274" t="s">
        <v>8271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296</v>
      </c>
      <c r="P3275">
        <f t="shared" si="205"/>
        <v>736595489.75</v>
      </c>
      <c r="Q3275" t="s">
        <v>8271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205</v>
      </c>
      <c r="P3276">
        <f t="shared" si="205"/>
        <v>728087715.75</v>
      </c>
      <c r="Q3276" t="s">
        <v>8271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5</v>
      </c>
      <c r="P3277">
        <f t="shared" si="205"/>
        <v>711160322</v>
      </c>
      <c r="Q3277" t="s">
        <v>8271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758</v>
      </c>
      <c r="P3278">
        <f t="shared" si="205"/>
        <v>729003844.25</v>
      </c>
      <c r="Q3278" t="s">
        <v>8271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430</v>
      </c>
      <c r="P3279">
        <f t="shared" si="205"/>
        <v>707518185.5</v>
      </c>
      <c r="Q3279" t="s">
        <v>8271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85</v>
      </c>
      <c r="P3280">
        <f t="shared" si="205"/>
        <v>715861306.25</v>
      </c>
      <c r="Q3280" t="s">
        <v>8271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828</v>
      </c>
      <c r="P3281">
        <f t="shared" si="205"/>
        <v>729091602.25</v>
      </c>
      <c r="Q3281" t="s">
        <v>8271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60</v>
      </c>
      <c r="P3282">
        <f t="shared" si="205"/>
        <v>715823772</v>
      </c>
      <c r="Q3282" t="s">
        <v>8271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1080</v>
      </c>
      <c r="P3283">
        <f t="shared" si="205"/>
        <v>719930384.25</v>
      </c>
      <c r="Q3283" t="s">
        <v>8271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820.5</v>
      </c>
      <c r="P3284">
        <f t="shared" si="205"/>
        <v>730010008.375</v>
      </c>
      <c r="Q3284" t="s">
        <v>8271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38</v>
      </c>
      <c r="P3285">
        <f t="shared" si="205"/>
        <v>726896795.75</v>
      </c>
      <c r="Q3285" t="s">
        <v>8271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48</v>
      </c>
      <c r="P3286">
        <f t="shared" si="205"/>
        <v>726649264</v>
      </c>
      <c r="Q3286" t="s">
        <v>8271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605</v>
      </c>
      <c r="P3287">
        <f t="shared" si="205"/>
        <v>743455077.75</v>
      </c>
      <c r="Q3287" t="s">
        <v>8271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265</v>
      </c>
      <c r="P3288">
        <f t="shared" si="205"/>
        <v>735001737.75</v>
      </c>
      <c r="Q3288" t="s">
        <v>8271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0</v>
      </c>
      <c r="P3289">
        <f t="shared" si="205"/>
        <v>723827447.5</v>
      </c>
      <c r="Q3289" t="s">
        <v>8271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26.489999999999782</v>
      </c>
      <c r="P3290">
        <f t="shared" si="205"/>
        <v>732452787.12249994</v>
      </c>
      <c r="Q3290" t="s">
        <v>8271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165.21000000000004</v>
      </c>
      <c r="P3291">
        <f t="shared" si="205"/>
        <v>743185673.55250001</v>
      </c>
      <c r="Q3291" t="s">
        <v>8271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424</v>
      </c>
      <c r="P3292">
        <f t="shared" si="205"/>
        <v>743970069.5</v>
      </c>
      <c r="Q3292" t="s">
        <v>8271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70</v>
      </c>
      <c r="P3293">
        <f t="shared" si="205"/>
        <v>720551706</v>
      </c>
      <c r="Q3293" t="s">
        <v>8271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188</v>
      </c>
      <c r="P3294">
        <f t="shared" si="205"/>
        <v>723331850</v>
      </c>
      <c r="Q3294" t="s">
        <v>8271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3170</v>
      </c>
      <c r="P3295">
        <f t="shared" si="205"/>
        <v>743665116.25</v>
      </c>
      <c r="Q3295" t="s">
        <v>8271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110</v>
      </c>
      <c r="P3296">
        <f t="shared" si="205"/>
        <v>716581960.5</v>
      </c>
      <c r="Q3296" t="s">
        <v>8271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20.009999999999991</v>
      </c>
      <c r="P3297">
        <f t="shared" si="205"/>
        <v>736795301.25250006</v>
      </c>
      <c r="Q3297" t="s">
        <v>8271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661</v>
      </c>
      <c r="P3298">
        <f t="shared" si="205"/>
        <v>723658295</v>
      </c>
      <c r="Q3298" t="s">
        <v>8271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4</v>
      </c>
      <c r="P3299">
        <f t="shared" si="205"/>
        <v>718605936</v>
      </c>
      <c r="Q3299" t="s">
        <v>8271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173</v>
      </c>
      <c r="P3300">
        <f t="shared" si="205"/>
        <v>720620853.25</v>
      </c>
      <c r="Q3300" t="s">
        <v>8271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486</v>
      </c>
      <c r="P3301">
        <f t="shared" si="205"/>
        <v>721782918.75</v>
      </c>
      <c r="Q3301" t="s">
        <v>8271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1085</v>
      </c>
      <c r="P3302">
        <f t="shared" si="205"/>
        <v>714712374.25</v>
      </c>
      <c r="Q3302" t="s">
        <v>8271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1004</v>
      </c>
      <c r="P3303">
        <f t="shared" si="205"/>
        <v>734055997.5</v>
      </c>
      <c r="Q3303" t="s">
        <v>8271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285</v>
      </c>
      <c r="P3304">
        <f t="shared" si="205"/>
        <v>739903771.75</v>
      </c>
      <c r="Q3304" t="s">
        <v>8271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286</v>
      </c>
      <c r="P3305">
        <f t="shared" si="205"/>
        <v>713022172.25</v>
      </c>
      <c r="Q3305" t="s">
        <v>8271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677.5</v>
      </c>
      <c r="P3306">
        <f t="shared" si="205"/>
        <v>740565339.125</v>
      </c>
      <c r="Q3306" t="s">
        <v>8271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81</v>
      </c>
      <c r="P3307">
        <f t="shared" si="205"/>
        <v>718540399.25</v>
      </c>
      <c r="Q3307" t="s">
        <v>8271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1130</v>
      </c>
      <c r="P3308">
        <f t="shared" si="205"/>
        <v>731945706.5</v>
      </c>
      <c r="Q3308" t="s">
        <v>8271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66.799999999999955</v>
      </c>
      <c r="P3309">
        <f t="shared" si="205"/>
        <v>730989941.20000005</v>
      </c>
      <c r="Q3309" t="s">
        <v>8271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780</v>
      </c>
      <c r="P3310">
        <f t="shared" si="205"/>
        <v>729838166.75</v>
      </c>
      <c r="Q3310" t="s">
        <v>8271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208</v>
      </c>
      <c r="P3311">
        <f t="shared" si="205"/>
        <v>737646636.25</v>
      </c>
      <c r="Q3311" t="s">
        <v>8271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5</v>
      </c>
      <c r="P3312">
        <f t="shared" si="205"/>
        <v>721438546.5</v>
      </c>
      <c r="Q3312" t="s">
        <v>8271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246</v>
      </c>
      <c r="P3313">
        <f t="shared" si="205"/>
        <v>721885302.75</v>
      </c>
      <c r="Q3313" t="s">
        <v>8271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</v>
      </c>
      <c r="P3314">
        <f t="shared" si="205"/>
        <v>738995522</v>
      </c>
      <c r="Q3314" t="s">
        <v>8271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321</v>
      </c>
      <c r="P3315">
        <f t="shared" si="205"/>
        <v>726630766.75</v>
      </c>
      <c r="Q3315" t="s">
        <v>8271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886</v>
      </c>
      <c r="P3316">
        <f t="shared" si="205"/>
        <v>714962688.75</v>
      </c>
      <c r="Q3316" t="s">
        <v>8271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400</v>
      </c>
      <c r="P3317">
        <f t="shared" si="205"/>
        <v>730612642.75</v>
      </c>
      <c r="Q3317" t="s">
        <v>8271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10.180000000000291</v>
      </c>
      <c r="P3318">
        <f t="shared" si="205"/>
        <v>703049496.79500008</v>
      </c>
      <c r="Q3318" t="s">
        <v>8271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65</v>
      </c>
      <c r="P3319">
        <f t="shared" si="205"/>
        <v>732025995.25</v>
      </c>
      <c r="Q3319" t="s">
        <v>8271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512</v>
      </c>
      <c r="P3320">
        <f t="shared" si="205"/>
        <v>729311809.25</v>
      </c>
      <c r="Q3320" t="s">
        <v>8271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40</v>
      </c>
      <c r="P3321">
        <f t="shared" si="205"/>
        <v>710384632</v>
      </c>
      <c r="Q3321" t="s">
        <v>8271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25</v>
      </c>
      <c r="P3322">
        <f t="shared" si="205"/>
        <v>732631419.25</v>
      </c>
      <c r="Q3322" t="s">
        <v>8271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37</v>
      </c>
      <c r="P3323">
        <f t="shared" si="205"/>
        <v>706412289.25</v>
      </c>
      <c r="Q3323" t="s">
        <v>8271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50</v>
      </c>
      <c r="P3324">
        <f t="shared" si="205"/>
        <v>732806192.25</v>
      </c>
      <c r="Q3324" t="s">
        <v>8271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259</v>
      </c>
      <c r="P3325">
        <f t="shared" si="205"/>
        <v>736748931</v>
      </c>
      <c r="Q3325" t="s">
        <v>8271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25</v>
      </c>
      <c r="P3326">
        <f t="shared" si="205"/>
        <v>732265578.75</v>
      </c>
      <c r="Q3326" t="s">
        <v>8271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50</v>
      </c>
      <c r="P3327">
        <f t="shared" si="205"/>
        <v>713373154.75</v>
      </c>
      <c r="Q3327" t="s">
        <v>8271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110</v>
      </c>
      <c r="P3328">
        <f t="shared" si="205"/>
        <v>712270394.25</v>
      </c>
      <c r="Q3328" t="s">
        <v>8271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</v>
      </c>
      <c r="P3329">
        <f t="shared" si="205"/>
        <v>730701193.75</v>
      </c>
      <c r="Q3329" t="s">
        <v>8271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835</v>
      </c>
      <c r="P3330">
        <f t="shared" si="205"/>
        <v>702208381.75</v>
      </c>
      <c r="Q3330" t="s">
        <v>8271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E3331-D3331</f>
        <v>168</v>
      </c>
      <c r="P3331">
        <f t="shared" ref="P3331:P3394" si="209">AVERAGE(E3331:L3331)</f>
        <v>703021575.5</v>
      </c>
      <c r="Q3331" t="s">
        <v>8271</v>
      </c>
      <c r="S3331" s="9">
        <f t="shared" ref="S3331:S3394" si="210">(((J3331/60/60/24)+DATE(1970,1,1)))</f>
        <v>41837.323009259257</v>
      </c>
      <c r="T3331" s="9">
        <f t="shared" ref="T3331:T3394" si="211">(((I3331/60/60/24)+DATE(1970,1,1)))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94</v>
      </c>
      <c r="P3332">
        <f t="shared" si="209"/>
        <v>713313049.75</v>
      </c>
      <c r="Q3332" t="s">
        <v>8271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226</v>
      </c>
      <c r="P3333">
        <f t="shared" si="209"/>
        <v>721320265.75</v>
      </c>
      <c r="Q3333" t="s">
        <v>8271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0</v>
      </c>
      <c r="P3334">
        <f t="shared" si="209"/>
        <v>702254685.75</v>
      </c>
      <c r="Q3334" t="s">
        <v>8271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160</v>
      </c>
      <c r="P3335">
        <f t="shared" si="209"/>
        <v>716718182.75</v>
      </c>
      <c r="Q3335" t="s">
        <v>8271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1495</v>
      </c>
      <c r="P3336">
        <f t="shared" si="209"/>
        <v>718483064</v>
      </c>
      <c r="Q3336" t="s">
        <v>8271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16</v>
      </c>
      <c r="P3337">
        <f t="shared" si="209"/>
        <v>702965331.25</v>
      </c>
      <c r="Q3337" t="s">
        <v>8271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0</v>
      </c>
      <c r="P3338">
        <f t="shared" si="209"/>
        <v>729318787.75</v>
      </c>
      <c r="Q3338" t="s">
        <v>8271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255</v>
      </c>
      <c r="P3339">
        <f t="shared" si="209"/>
        <v>706021689</v>
      </c>
      <c r="Q3339" t="s">
        <v>8271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327</v>
      </c>
      <c r="P3340">
        <f t="shared" si="209"/>
        <v>743522299.75</v>
      </c>
      <c r="Q3340" t="s">
        <v>8271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348</v>
      </c>
      <c r="P3341">
        <f t="shared" si="209"/>
        <v>734214857.75</v>
      </c>
      <c r="Q3341" t="s">
        <v>8271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1145</v>
      </c>
      <c r="P3342">
        <f t="shared" si="209"/>
        <v>739994322.75</v>
      </c>
      <c r="Q3342" t="s">
        <v>8271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0</v>
      </c>
      <c r="P3343">
        <f t="shared" si="209"/>
        <v>732381399.75</v>
      </c>
      <c r="Q3343" t="s">
        <v>8271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100</v>
      </c>
      <c r="P3344">
        <f t="shared" si="209"/>
        <v>713222832</v>
      </c>
      <c r="Q3344" t="s">
        <v>8271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500</v>
      </c>
      <c r="P3345">
        <f t="shared" si="209"/>
        <v>729831271.75</v>
      </c>
      <c r="Q3345" t="s">
        <v>8271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65</v>
      </c>
      <c r="P3346">
        <f t="shared" si="209"/>
        <v>704040197.75</v>
      </c>
      <c r="Q3346" t="s">
        <v>8271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150</v>
      </c>
      <c r="P3347">
        <f t="shared" si="209"/>
        <v>713386212.75</v>
      </c>
      <c r="Q3347" t="s">
        <v>8271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150</v>
      </c>
      <c r="P3348">
        <f t="shared" si="209"/>
        <v>712304672</v>
      </c>
      <c r="Q3348" t="s">
        <v>8271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389</v>
      </c>
      <c r="P3349">
        <f t="shared" si="209"/>
        <v>731061816.25</v>
      </c>
      <c r="Q3349" t="s">
        <v>8271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16</v>
      </c>
      <c r="P3350">
        <f t="shared" si="209"/>
        <v>730485853.75</v>
      </c>
      <c r="Q3350" t="s">
        <v>8271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534</v>
      </c>
      <c r="P3351">
        <f t="shared" si="209"/>
        <v>732452480</v>
      </c>
      <c r="Q3351" t="s">
        <v>8271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155</v>
      </c>
      <c r="P3352">
        <f t="shared" si="209"/>
        <v>723658379.25</v>
      </c>
      <c r="Q3352" t="s">
        <v>8271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55</v>
      </c>
      <c r="P3353">
        <f t="shared" si="209"/>
        <v>702257318.5</v>
      </c>
      <c r="Q3353" t="s">
        <v>8271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376</v>
      </c>
      <c r="P3354">
        <f t="shared" si="209"/>
        <v>732477906</v>
      </c>
      <c r="Q3354" t="s">
        <v>8271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1075</v>
      </c>
      <c r="P3355">
        <f t="shared" si="209"/>
        <v>730823242.25</v>
      </c>
      <c r="Q3355" t="s">
        <v>8271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58</v>
      </c>
      <c r="P3356">
        <f t="shared" si="209"/>
        <v>722280894.75</v>
      </c>
      <c r="Q3356" t="s">
        <v>8271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460</v>
      </c>
      <c r="P3357">
        <f t="shared" si="209"/>
        <v>731205693</v>
      </c>
      <c r="Q3357" t="s">
        <v>8271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21</v>
      </c>
      <c r="P3358">
        <f t="shared" si="209"/>
        <v>733658023</v>
      </c>
      <c r="Q3358" t="s">
        <v>8271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20</v>
      </c>
      <c r="P3359">
        <f t="shared" si="209"/>
        <v>702796165.25</v>
      </c>
      <c r="Q3359" t="s">
        <v>8271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299</v>
      </c>
      <c r="P3360">
        <f t="shared" si="209"/>
        <v>707546554.75</v>
      </c>
      <c r="Q3360" t="s">
        <v>8271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250</v>
      </c>
      <c r="P3361">
        <f t="shared" si="209"/>
        <v>743021935.25</v>
      </c>
      <c r="Q3361" t="s">
        <v>8271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124</v>
      </c>
      <c r="P3362">
        <f t="shared" si="209"/>
        <v>740401669.75</v>
      </c>
      <c r="Q3362" t="s">
        <v>8271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673</v>
      </c>
      <c r="P3363">
        <f t="shared" si="209"/>
        <v>704413967.75</v>
      </c>
      <c r="Q3363" t="s">
        <v>8271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590</v>
      </c>
      <c r="P3364">
        <f t="shared" si="209"/>
        <v>712547481.75</v>
      </c>
      <c r="Q3364" t="s">
        <v>8271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110</v>
      </c>
      <c r="P3365">
        <f t="shared" si="209"/>
        <v>703825832.75</v>
      </c>
      <c r="Q3365" t="s">
        <v>8271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178</v>
      </c>
      <c r="P3366">
        <f t="shared" si="209"/>
        <v>728565624.75</v>
      </c>
      <c r="Q3366" t="s">
        <v>8271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100</v>
      </c>
      <c r="P3367">
        <f t="shared" si="209"/>
        <v>724339446.75</v>
      </c>
      <c r="Q3367" t="s">
        <v>8271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605</v>
      </c>
      <c r="P3368">
        <f t="shared" si="209"/>
        <v>715092799.25</v>
      </c>
      <c r="Q3368" t="s">
        <v>8271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140</v>
      </c>
      <c r="P3369">
        <f t="shared" si="209"/>
        <v>718694177</v>
      </c>
      <c r="Q3369" t="s">
        <v>8271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46</v>
      </c>
      <c r="P3370">
        <f t="shared" si="209"/>
        <v>709266682</v>
      </c>
      <c r="Q3370" t="s">
        <v>8271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195</v>
      </c>
      <c r="P3371">
        <f t="shared" si="209"/>
        <v>740926302.25</v>
      </c>
      <c r="Q3371" t="s">
        <v>8271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266</v>
      </c>
      <c r="P3372">
        <f t="shared" si="209"/>
        <v>740311669.25</v>
      </c>
      <c r="Q3372" t="s">
        <v>8271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77</v>
      </c>
      <c r="P3373">
        <f t="shared" si="209"/>
        <v>723940254</v>
      </c>
      <c r="Q3373" t="s">
        <v>8271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35</v>
      </c>
      <c r="P3374">
        <f t="shared" si="209"/>
        <v>704025389.5</v>
      </c>
      <c r="Q3374" t="s">
        <v>8271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5</v>
      </c>
      <c r="P3375">
        <f t="shared" si="209"/>
        <v>718103768.75</v>
      </c>
      <c r="Q3375" t="s">
        <v>8271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230</v>
      </c>
      <c r="P3376">
        <f t="shared" si="209"/>
        <v>722379753.5</v>
      </c>
      <c r="Q3376" t="s">
        <v>8271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0</v>
      </c>
      <c r="P3377">
        <f t="shared" si="209"/>
        <v>699953540.75</v>
      </c>
      <c r="Q3377" t="s">
        <v>8271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</v>
      </c>
      <c r="P3378">
        <f t="shared" si="209"/>
        <v>713695402</v>
      </c>
      <c r="Q3378" t="s">
        <v>8271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84</v>
      </c>
      <c r="P3379">
        <f t="shared" si="209"/>
        <v>712789905</v>
      </c>
      <c r="Q3379" t="s">
        <v>8271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42</v>
      </c>
      <c r="P3380">
        <f t="shared" si="209"/>
        <v>704222849.75</v>
      </c>
      <c r="Q3380" t="s">
        <v>8271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73</v>
      </c>
      <c r="P3381">
        <f t="shared" si="209"/>
        <v>719938727.75</v>
      </c>
      <c r="Q3381" t="s">
        <v>8271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133</v>
      </c>
      <c r="P3382">
        <f t="shared" si="209"/>
        <v>707896479.25</v>
      </c>
      <c r="Q3382" t="s">
        <v>8271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90</v>
      </c>
      <c r="P3383">
        <f t="shared" si="209"/>
        <v>712376126</v>
      </c>
      <c r="Q3383" t="s">
        <v>8271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26</v>
      </c>
      <c r="P3384">
        <f t="shared" si="209"/>
        <v>734517292</v>
      </c>
      <c r="Q3384" t="s">
        <v>8271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205</v>
      </c>
      <c r="P3385">
        <f t="shared" si="209"/>
        <v>732922306.25</v>
      </c>
      <c r="Q3385" t="s">
        <v>8271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0.65999999999985448</v>
      </c>
      <c r="P3386">
        <f t="shared" si="209"/>
        <v>723238908.16499996</v>
      </c>
      <c r="Q3386" t="s">
        <v>8271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0</v>
      </c>
      <c r="P3387">
        <f t="shared" si="209"/>
        <v>708474779.75</v>
      </c>
      <c r="Q3387" t="s">
        <v>8271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100</v>
      </c>
      <c r="P3388">
        <f t="shared" si="209"/>
        <v>708162788.25</v>
      </c>
      <c r="Q3388" t="s">
        <v>8271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506</v>
      </c>
      <c r="P3389">
        <f t="shared" si="209"/>
        <v>708427429.25</v>
      </c>
      <c r="Q3389" t="s">
        <v>8271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57</v>
      </c>
      <c r="P3390">
        <f t="shared" si="209"/>
        <v>716665121</v>
      </c>
      <c r="Q3390" t="s">
        <v>8271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1450</v>
      </c>
      <c r="P3391">
        <f t="shared" si="209"/>
        <v>731835219</v>
      </c>
      <c r="Q3391" t="s">
        <v>8271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36</v>
      </c>
      <c r="P3392">
        <f t="shared" si="209"/>
        <v>702185062</v>
      </c>
      <c r="Q3392" t="s">
        <v>8271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615</v>
      </c>
      <c r="P3393">
        <f t="shared" si="209"/>
        <v>703133890.25</v>
      </c>
      <c r="Q3393" t="s">
        <v>8271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0</v>
      </c>
      <c r="P3394">
        <f t="shared" si="209"/>
        <v>730203055.5</v>
      </c>
      <c r="Q3394" t="s">
        <v>8271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E3395-D3395</f>
        <v>87</v>
      </c>
      <c r="P3395">
        <f t="shared" ref="P3395:P3458" si="213">AVERAGE(E3395:L3395)</f>
        <v>707075405.25</v>
      </c>
      <c r="Q3395" t="s">
        <v>8271</v>
      </c>
      <c r="S3395" s="9">
        <f t="shared" ref="S3395:S3458" si="214">(((J3395/60/60/24)+DATE(1970,1,1)))</f>
        <v>41923.921643518523</v>
      </c>
      <c r="T3395" s="9">
        <f t="shared" ref="T3395:T3458" si="215">(((I3395/60/60/24)+DATE(1970,1,1)))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233</v>
      </c>
      <c r="P3396">
        <f t="shared" si="213"/>
        <v>702587525</v>
      </c>
      <c r="Q3396" t="s">
        <v>8271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420</v>
      </c>
      <c r="P3397">
        <f t="shared" si="213"/>
        <v>716201575.5</v>
      </c>
      <c r="Q3397" t="s">
        <v>8271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65</v>
      </c>
      <c r="P3398">
        <f t="shared" si="213"/>
        <v>700220830.5</v>
      </c>
      <c r="Q3398" t="s">
        <v>8271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30</v>
      </c>
      <c r="P3399">
        <f t="shared" si="213"/>
        <v>727043008.25</v>
      </c>
      <c r="Q3399" t="s">
        <v>8271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443</v>
      </c>
      <c r="P3400">
        <f t="shared" si="213"/>
        <v>707799871</v>
      </c>
      <c r="Q3400" t="s">
        <v>8271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45</v>
      </c>
      <c r="P3401">
        <f t="shared" si="213"/>
        <v>711630485.25</v>
      </c>
      <c r="Q3401" t="s">
        <v>8271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41</v>
      </c>
      <c r="P3402">
        <f t="shared" si="213"/>
        <v>703663738.5</v>
      </c>
      <c r="Q3402" t="s">
        <v>8271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54</v>
      </c>
      <c r="P3403">
        <f t="shared" si="213"/>
        <v>718836828</v>
      </c>
      <c r="Q3403" t="s">
        <v>8271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1465</v>
      </c>
      <c r="P3404">
        <f t="shared" si="213"/>
        <v>723014983.25</v>
      </c>
      <c r="Q3404" t="s">
        <v>8271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0</v>
      </c>
      <c r="P3405">
        <f t="shared" si="213"/>
        <v>716967666.25</v>
      </c>
      <c r="Q3405" t="s">
        <v>8271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110</v>
      </c>
      <c r="P3406">
        <f t="shared" si="213"/>
        <v>716839504.25</v>
      </c>
      <c r="Q3406" t="s">
        <v>8271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131.5</v>
      </c>
      <c r="P3407">
        <f t="shared" si="213"/>
        <v>727985281.125</v>
      </c>
      <c r="Q3407" t="s">
        <v>8271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31</v>
      </c>
      <c r="P3408">
        <f t="shared" si="213"/>
        <v>701786218.5</v>
      </c>
      <c r="Q3408" t="s">
        <v>8271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142</v>
      </c>
      <c r="P3409">
        <f t="shared" si="213"/>
        <v>701673196.75</v>
      </c>
      <c r="Q3409" t="s">
        <v>8271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555</v>
      </c>
      <c r="P3410">
        <f t="shared" si="213"/>
        <v>702215920.25</v>
      </c>
      <c r="Q3410" t="s">
        <v>8271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118</v>
      </c>
      <c r="P3411">
        <f t="shared" si="213"/>
        <v>734177419.25</v>
      </c>
      <c r="Q3411" t="s">
        <v>8271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255</v>
      </c>
      <c r="P3412">
        <f t="shared" si="213"/>
        <v>732010421.25</v>
      </c>
      <c r="Q3412" t="s">
        <v>8271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535</v>
      </c>
      <c r="P3413">
        <f t="shared" si="213"/>
        <v>721704089.25</v>
      </c>
      <c r="Q3413" t="s">
        <v>8271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0</v>
      </c>
      <c r="P3414">
        <f t="shared" si="213"/>
        <v>705282187.5</v>
      </c>
      <c r="Q3414" t="s">
        <v>8271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150</v>
      </c>
      <c r="P3415">
        <f t="shared" si="213"/>
        <v>712345285.5</v>
      </c>
      <c r="Q3415" t="s">
        <v>8271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105</v>
      </c>
      <c r="P3416">
        <f t="shared" si="213"/>
        <v>739653153.5</v>
      </c>
      <c r="Q3416" t="s">
        <v>8271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0</v>
      </c>
      <c r="P3417">
        <f t="shared" si="213"/>
        <v>730233916.25</v>
      </c>
      <c r="Q3417" t="s">
        <v>8271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784</v>
      </c>
      <c r="P3418">
        <f t="shared" si="213"/>
        <v>714295564.75</v>
      </c>
      <c r="Q3418" t="s">
        <v>8271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9.9999999999909051E-3</v>
      </c>
      <c r="P3419">
        <f t="shared" si="213"/>
        <v>706211218.25250006</v>
      </c>
      <c r="Q3419" t="s">
        <v>8271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35</v>
      </c>
      <c r="P3420">
        <f t="shared" si="213"/>
        <v>699790676.25</v>
      </c>
      <c r="Q3420" t="s">
        <v>8271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180</v>
      </c>
      <c r="P3421">
        <f t="shared" si="213"/>
        <v>729599440.25</v>
      </c>
      <c r="Q3421" t="s">
        <v>8271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266</v>
      </c>
      <c r="P3422">
        <f t="shared" si="213"/>
        <v>727511800.5</v>
      </c>
      <c r="Q3422" t="s">
        <v>8271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115</v>
      </c>
      <c r="P3423">
        <f t="shared" si="213"/>
        <v>712102334.75</v>
      </c>
      <c r="Q3423" t="s">
        <v>8271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273</v>
      </c>
      <c r="P3424">
        <f t="shared" si="213"/>
        <v>724412173.75</v>
      </c>
      <c r="Q3424" t="s">
        <v>8271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100</v>
      </c>
      <c r="P3425">
        <f t="shared" si="213"/>
        <v>714308260.5</v>
      </c>
      <c r="Q3425" t="s">
        <v>8271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215</v>
      </c>
      <c r="P3426">
        <f t="shared" si="213"/>
        <v>711094478.75</v>
      </c>
      <c r="Q3426" t="s">
        <v>8271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891.09999999999854</v>
      </c>
      <c r="P3427">
        <f t="shared" si="213"/>
        <v>705533616.77499998</v>
      </c>
      <c r="Q3427" t="s">
        <v>8271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305</v>
      </c>
      <c r="P3428">
        <f t="shared" si="213"/>
        <v>705222461.25</v>
      </c>
      <c r="Q3428" t="s">
        <v>8271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0</v>
      </c>
      <c r="P3429">
        <f t="shared" si="213"/>
        <v>701509858.25</v>
      </c>
      <c r="Q3429" t="s">
        <v>8271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55</v>
      </c>
      <c r="P3430">
        <f t="shared" si="213"/>
        <v>712032188.25</v>
      </c>
      <c r="Q3430" t="s">
        <v>8271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45</v>
      </c>
      <c r="P3431">
        <f t="shared" si="213"/>
        <v>738720982.25</v>
      </c>
      <c r="Q3431" t="s">
        <v>8271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170.98999999999978</v>
      </c>
      <c r="P3432">
        <f t="shared" si="213"/>
        <v>702732611.24749994</v>
      </c>
      <c r="Q3432" t="s">
        <v>8271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0</v>
      </c>
      <c r="P3433">
        <f t="shared" si="213"/>
        <v>703544081.75</v>
      </c>
      <c r="Q3433" t="s">
        <v>8271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193</v>
      </c>
      <c r="P3434">
        <f t="shared" si="213"/>
        <v>726808112.25</v>
      </c>
      <c r="Q3434" t="s">
        <v>8271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25</v>
      </c>
      <c r="P3435">
        <f t="shared" si="213"/>
        <v>700818462.75</v>
      </c>
      <c r="Q3435" t="s">
        <v>8271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555</v>
      </c>
      <c r="P3436">
        <f t="shared" si="213"/>
        <v>701846315.25</v>
      </c>
      <c r="Q3436" t="s">
        <v>8271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120</v>
      </c>
      <c r="P3437">
        <f t="shared" si="213"/>
        <v>734913108</v>
      </c>
      <c r="Q3437" t="s">
        <v>8271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295</v>
      </c>
      <c r="P3438">
        <f t="shared" si="213"/>
        <v>703863851.25</v>
      </c>
      <c r="Q3438" t="s">
        <v>8271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30</v>
      </c>
      <c r="P3439">
        <f t="shared" si="213"/>
        <v>719354676.5</v>
      </c>
      <c r="Q3439" t="s">
        <v>8271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105</v>
      </c>
      <c r="P3440">
        <f t="shared" si="213"/>
        <v>714740396.5</v>
      </c>
      <c r="Q3440" t="s">
        <v>8271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416.1400000000001</v>
      </c>
      <c r="P3441">
        <f t="shared" si="213"/>
        <v>726302976.03500009</v>
      </c>
      <c r="Q3441" t="s">
        <v>8271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260.92000000000007</v>
      </c>
      <c r="P3442">
        <f t="shared" si="213"/>
        <v>702061817.73000002</v>
      </c>
      <c r="Q3442" t="s">
        <v>8271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65</v>
      </c>
      <c r="P3443">
        <f t="shared" si="213"/>
        <v>723131387.25</v>
      </c>
      <c r="Q3443" t="s">
        <v>8271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0</v>
      </c>
      <c r="P3444">
        <f t="shared" si="213"/>
        <v>715860400.5</v>
      </c>
      <c r="Q3444" t="s">
        <v>8271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855</v>
      </c>
      <c r="P3445">
        <f t="shared" si="213"/>
        <v>704485548</v>
      </c>
      <c r="Q3445" t="s">
        <v>8271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567</v>
      </c>
      <c r="P3446">
        <f t="shared" si="213"/>
        <v>732518303.25</v>
      </c>
      <c r="Q3446" t="s">
        <v>8271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0</v>
      </c>
      <c r="P3447">
        <f t="shared" si="213"/>
        <v>722197825.75</v>
      </c>
      <c r="Q3447" t="s">
        <v>8271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82</v>
      </c>
      <c r="P3448">
        <f t="shared" si="213"/>
        <v>711058158</v>
      </c>
      <c r="Q3448" t="s">
        <v>8271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78</v>
      </c>
      <c r="P3449">
        <f t="shared" si="213"/>
        <v>728195379</v>
      </c>
      <c r="Q3449" t="s">
        <v>8271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205</v>
      </c>
      <c r="P3450">
        <f t="shared" si="213"/>
        <v>708744932</v>
      </c>
      <c r="Q3450" t="s">
        <v>8271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565</v>
      </c>
      <c r="P3451">
        <f t="shared" si="213"/>
        <v>733411480.75</v>
      </c>
      <c r="Q3451" t="s">
        <v>8271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260</v>
      </c>
      <c r="P3452">
        <f t="shared" si="213"/>
        <v>712700135.25</v>
      </c>
      <c r="Q3452" t="s">
        <v>8271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8</v>
      </c>
      <c r="P3453">
        <f t="shared" si="213"/>
        <v>714235432</v>
      </c>
      <c r="Q3453" t="s">
        <v>8271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532</v>
      </c>
      <c r="P3454">
        <f t="shared" si="213"/>
        <v>702557783.75</v>
      </c>
      <c r="Q3454" t="s">
        <v>8271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85</v>
      </c>
      <c r="P3455">
        <f t="shared" si="213"/>
        <v>734269577.75</v>
      </c>
      <c r="Q3455" t="s">
        <v>8271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5</v>
      </c>
      <c r="P3456">
        <f t="shared" si="213"/>
        <v>702764761</v>
      </c>
      <c r="Q3456" t="s">
        <v>8271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65</v>
      </c>
      <c r="P3457">
        <f t="shared" si="213"/>
        <v>737545347</v>
      </c>
      <c r="Q3457" t="s">
        <v>8271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2739</v>
      </c>
      <c r="P3458">
        <f t="shared" si="213"/>
        <v>702768165.5</v>
      </c>
      <c r="Q3458" t="s">
        <v>8271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E3459-D3459</f>
        <v>804</v>
      </c>
      <c r="P3459">
        <f t="shared" ref="P3459:P3522" si="217">AVERAGE(E3459:L3459)</f>
        <v>711201364</v>
      </c>
      <c r="Q3459" t="s">
        <v>8271</v>
      </c>
      <c r="S3459" s="9">
        <f t="shared" ref="S3459:S3522" si="218">(((J3459/60/60/24)+DATE(1970,1,1)))</f>
        <v>42016.706678240742</v>
      </c>
      <c r="T3459" s="9">
        <f t="shared" ref="T3459:T3522" si="219">(((I3459/60/60/24)+DATE(1970,1,1)))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238</v>
      </c>
      <c r="P3460">
        <f t="shared" si="217"/>
        <v>710886291.5</v>
      </c>
      <c r="Q3460" t="s">
        <v>8271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131</v>
      </c>
      <c r="P3461">
        <f t="shared" si="217"/>
        <v>731224096.75</v>
      </c>
      <c r="Q3461" t="s">
        <v>8271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450</v>
      </c>
      <c r="P3462">
        <f t="shared" si="217"/>
        <v>703751018.25</v>
      </c>
      <c r="Q3462" t="s">
        <v>8271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195</v>
      </c>
      <c r="P3463">
        <f t="shared" si="217"/>
        <v>738239746.5</v>
      </c>
      <c r="Q3463" t="s">
        <v>8271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255</v>
      </c>
      <c r="P3464">
        <f t="shared" si="217"/>
        <v>717933337.5</v>
      </c>
      <c r="Q3464" t="s">
        <v>8271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338</v>
      </c>
      <c r="P3465">
        <f t="shared" si="217"/>
        <v>737190844.25</v>
      </c>
      <c r="Q3465" t="s">
        <v>8271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116.18000000000029</v>
      </c>
      <c r="P3466">
        <f t="shared" si="217"/>
        <v>735314120.79500008</v>
      </c>
      <c r="Q3466" t="s">
        <v>8271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60</v>
      </c>
      <c r="P3467">
        <f t="shared" si="217"/>
        <v>719027642</v>
      </c>
      <c r="Q3467" t="s">
        <v>8271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950</v>
      </c>
      <c r="P3468">
        <f t="shared" si="217"/>
        <v>729260252.75</v>
      </c>
      <c r="Q3468" t="s">
        <v>8271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30</v>
      </c>
      <c r="P3469">
        <f t="shared" si="217"/>
        <v>712785685.25</v>
      </c>
      <c r="Q3469" t="s">
        <v>8271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2178</v>
      </c>
      <c r="P3470">
        <f t="shared" si="217"/>
        <v>736603881</v>
      </c>
      <c r="Q3470" t="s">
        <v>8271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375</v>
      </c>
      <c r="P3471">
        <f t="shared" si="217"/>
        <v>730281332</v>
      </c>
      <c r="Q3471" t="s">
        <v>8271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125</v>
      </c>
      <c r="P3472">
        <f t="shared" si="217"/>
        <v>733491241.5</v>
      </c>
      <c r="Q3472" t="s">
        <v>8271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573</v>
      </c>
      <c r="P3473">
        <f t="shared" si="217"/>
        <v>703871998.25</v>
      </c>
      <c r="Q3473" t="s">
        <v>8271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41</v>
      </c>
      <c r="P3474">
        <f t="shared" si="217"/>
        <v>707171983.75</v>
      </c>
      <c r="Q3474" t="s">
        <v>8271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0</v>
      </c>
      <c r="P3475">
        <f t="shared" si="217"/>
        <v>712988862.25</v>
      </c>
      <c r="Q3475" t="s">
        <v>8271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20</v>
      </c>
      <c r="P3476">
        <f t="shared" si="217"/>
        <v>733860580.25</v>
      </c>
      <c r="Q3476" t="s">
        <v>8271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40</v>
      </c>
      <c r="P3477">
        <f t="shared" si="217"/>
        <v>706900715.25</v>
      </c>
      <c r="Q3477" t="s">
        <v>8271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12</v>
      </c>
      <c r="P3478">
        <f t="shared" si="217"/>
        <v>706804027</v>
      </c>
      <c r="Q3478" t="s">
        <v>8271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276</v>
      </c>
      <c r="P3479">
        <f t="shared" si="217"/>
        <v>715648739.5</v>
      </c>
      <c r="Q3479" t="s">
        <v>8271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257</v>
      </c>
      <c r="P3480">
        <f t="shared" si="217"/>
        <v>712709684</v>
      </c>
      <c r="Q3480" t="s">
        <v>8271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418</v>
      </c>
      <c r="P3481">
        <f t="shared" si="217"/>
        <v>701043833.5</v>
      </c>
      <c r="Q3481" t="s">
        <v>8271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640</v>
      </c>
      <c r="P3482">
        <f t="shared" si="217"/>
        <v>717751095</v>
      </c>
      <c r="Q3482" t="s">
        <v>8271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1880</v>
      </c>
      <c r="P3483">
        <f t="shared" si="217"/>
        <v>709724887.75</v>
      </c>
      <c r="Q3483" t="s">
        <v>8271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1150</v>
      </c>
      <c r="P3484">
        <f t="shared" si="217"/>
        <v>701688790.5</v>
      </c>
      <c r="Q3484" t="s">
        <v>8271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2008</v>
      </c>
      <c r="P3485">
        <f t="shared" si="217"/>
        <v>701555063.25</v>
      </c>
      <c r="Q3485" t="s">
        <v>8271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356</v>
      </c>
      <c r="P3486">
        <f t="shared" si="217"/>
        <v>732359974.5</v>
      </c>
      <c r="Q3486" t="s">
        <v>8271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</v>
      </c>
      <c r="P3487">
        <f t="shared" si="217"/>
        <v>726567962.5</v>
      </c>
      <c r="Q3487" t="s">
        <v>8271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1656</v>
      </c>
      <c r="P3488">
        <f t="shared" si="217"/>
        <v>715979963.25</v>
      </c>
      <c r="Q3488" t="s">
        <v>8271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555</v>
      </c>
      <c r="P3489">
        <f t="shared" si="217"/>
        <v>716945281.25</v>
      </c>
      <c r="Q3489" t="s">
        <v>8271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636</v>
      </c>
      <c r="P3490">
        <f t="shared" si="217"/>
        <v>714127906.25</v>
      </c>
      <c r="Q3490" t="s">
        <v>8271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635</v>
      </c>
      <c r="P3491">
        <f t="shared" si="217"/>
        <v>699830859.5</v>
      </c>
      <c r="Q3491" t="s">
        <v>8271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275</v>
      </c>
      <c r="P3492">
        <f t="shared" si="217"/>
        <v>729639787.5</v>
      </c>
      <c r="Q3492" t="s">
        <v>8271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291</v>
      </c>
      <c r="P3493">
        <f t="shared" si="217"/>
        <v>715510992.25</v>
      </c>
      <c r="Q3493" t="s">
        <v>8271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200.2199999999998</v>
      </c>
      <c r="P3494">
        <f t="shared" si="217"/>
        <v>722154207.30500007</v>
      </c>
      <c r="Q3494" t="s">
        <v>8271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0</v>
      </c>
      <c r="P3495">
        <f t="shared" si="217"/>
        <v>703708556.25</v>
      </c>
      <c r="Q3495" t="s">
        <v>8271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0</v>
      </c>
      <c r="P3496">
        <f t="shared" si="217"/>
        <v>739831747</v>
      </c>
      <c r="Q3496" t="s">
        <v>8271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343</v>
      </c>
      <c r="P3497">
        <f t="shared" si="217"/>
        <v>706807001</v>
      </c>
      <c r="Q3497" t="s">
        <v>8271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732</v>
      </c>
      <c r="P3498">
        <f t="shared" si="217"/>
        <v>735949535.5</v>
      </c>
      <c r="Q3498" t="s">
        <v>8271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135</v>
      </c>
      <c r="P3499">
        <f t="shared" si="217"/>
        <v>732189859.75</v>
      </c>
      <c r="Q3499" t="s">
        <v>8271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40</v>
      </c>
      <c r="P3500">
        <f t="shared" si="217"/>
        <v>730945819</v>
      </c>
      <c r="Q3500" t="s">
        <v>8271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110</v>
      </c>
      <c r="P3501">
        <f t="shared" si="217"/>
        <v>716695602.5</v>
      </c>
      <c r="Q3501" t="s">
        <v>8271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63</v>
      </c>
      <c r="P3502">
        <f t="shared" si="217"/>
        <v>728311820.75</v>
      </c>
      <c r="Q3502" t="s">
        <v>8271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</v>
      </c>
      <c r="P3503">
        <f t="shared" si="217"/>
        <v>720458185.5</v>
      </c>
      <c r="Q3503" t="s">
        <v>8271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216</v>
      </c>
      <c r="P3504">
        <f t="shared" si="217"/>
        <v>728741977.75</v>
      </c>
      <c r="Q3504" t="s">
        <v>8271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189</v>
      </c>
      <c r="P3505">
        <f t="shared" si="217"/>
        <v>734032545.75</v>
      </c>
      <c r="Q3505" t="s">
        <v>8271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0</v>
      </c>
      <c r="P3506">
        <f t="shared" si="217"/>
        <v>723331097.5</v>
      </c>
      <c r="Q3506" t="s">
        <v>8271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94</v>
      </c>
      <c r="P3507">
        <f t="shared" si="217"/>
        <v>699734869.5</v>
      </c>
      <c r="Q3507" t="s">
        <v>8271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45</v>
      </c>
      <c r="P3508">
        <f t="shared" si="217"/>
        <v>703436488.5</v>
      </c>
      <c r="Q3508" t="s">
        <v>8271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440</v>
      </c>
      <c r="P3509">
        <f t="shared" si="217"/>
        <v>731720896.5</v>
      </c>
      <c r="Q3509" t="s">
        <v>8271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80</v>
      </c>
      <c r="P3510">
        <f t="shared" si="217"/>
        <v>730957112</v>
      </c>
      <c r="Q3510" t="s">
        <v>8271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190</v>
      </c>
      <c r="P3511">
        <f t="shared" si="217"/>
        <v>707985397.25</v>
      </c>
      <c r="Q3511" t="s">
        <v>8271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5</v>
      </c>
      <c r="P3512">
        <f t="shared" si="217"/>
        <v>701724653</v>
      </c>
      <c r="Q3512" t="s">
        <v>8271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18</v>
      </c>
      <c r="P3513">
        <f t="shared" si="217"/>
        <v>707198308</v>
      </c>
      <c r="Q3513" t="s">
        <v>8271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0</v>
      </c>
      <c r="P3514">
        <f t="shared" si="217"/>
        <v>713600150.25</v>
      </c>
      <c r="Q3514" t="s">
        <v>8271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515</v>
      </c>
      <c r="P3515">
        <f t="shared" si="217"/>
        <v>700646602.75</v>
      </c>
      <c r="Q3515" t="s">
        <v>8271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50</v>
      </c>
      <c r="P3516">
        <f t="shared" si="217"/>
        <v>711073313</v>
      </c>
      <c r="Q3516" t="s">
        <v>8271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80</v>
      </c>
      <c r="P3517">
        <f t="shared" si="217"/>
        <v>715901367</v>
      </c>
      <c r="Q3517" t="s">
        <v>8271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0</v>
      </c>
      <c r="P3518">
        <f t="shared" si="217"/>
        <v>704336345.25</v>
      </c>
      <c r="Q3518" t="s">
        <v>8271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0</v>
      </c>
      <c r="P3519">
        <f t="shared" si="217"/>
        <v>701596561.75</v>
      </c>
      <c r="Q3519" t="s">
        <v>8271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150.69000000000005</v>
      </c>
      <c r="P3520">
        <f t="shared" si="217"/>
        <v>705680660.67250001</v>
      </c>
      <c r="Q3520" t="s">
        <v>8271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27</v>
      </c>
      <c r="P3521">
        <f t="shared" si="217"/>
        <v>712091988.75</v>
      </c>
      <c r="Q3521" t="s">
        <v>8271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15</v>
      </c>
      <c r="P3522">
        <f t="shared" si="217"/>
        <v>720217917</v>
      </c>
      <c r="Q3522" t="s">
        <v>8271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E3523-D3523</f>
        <v>243</v>
      </c>
      <c r="P3523">
        <f t="shared" ref="P3523:P3586" si="221">AVERAGE(E3523:L3523)</f>
        <v>705342161.5</v>
      </c>
      <c r="Q3523" t="s">
        <v>8271</v>
      </c>
      <c r="S3523" s="9">
        <f t="shared" ref="S3523:S3586" si="222">(((J3523/60/60/24)+DATE(1970,1,1)))</f>
        <v>41881.361342592594</v>
      </c>
      <c r="T3523" s="9">
        <f t="shared" ref="T3523:T3586" si="223">(((I3523/60/60/24)+DATE(1970,1,1)))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0</v>
      </c>
      <c r="P3524">
        <f t="shared" si="221"/>
        <v>720559308.75</v>
      </c>
      <c r="Q3524" t="s">
        <v>8271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546</v>
      </c>
      <c r="P3525">
        <f t="shared" si="221"/>
        <v>736180043.5</v>
      </c>
      <c r="Q3525" t="s">
        <v>8271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156</v>
      </c>
      <c r="P3526">
        <f t="shared" si="221"/>
        <v>704981850.75</v>
      </c>
      <c r="Q3526" t="s">
        <v>8271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30</v>
      </c>
      <c r="P3527">
        <f t="shared" si="221"/>
        <v>719331160.75</v>
      </c>
      <c r="Q3527" t="s">
        <v>8271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66</v>
      </c>
      <c r="P3528">
        <f t="shared" si="221"/>
        <v>730309477.75</v>
      </c>
      <c r="Q3528" t="s">
        <v>8271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1015</v>
      </c>
      <c r="P3529">
        <f t="shared" si="221"/>
        <v>717665861.5</v>
      </c>
      <c r="Q3529" t="s">
        <v>8271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19</v>
      </c>
      <c r="P3530">
        <f t="shared" si="221"/>
        <v>741938885.5</v>
      </c>
      <c r="Q3530" t="s">
        <v>8271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160</v>
      </c>
      <c r="P3531">
        <f t="shared" si="221"/>
        <v>717936724</v>
      </c>
      <c r="Q3531" t="s">
        <v>8271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0</v>
      </c>
      <c r="P3532">
        <f t="shared" si="221"/>
        <v>729550557.25</v>
      </c>
      <c r="Q3532" t="s">
        <v>8271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280</v>
      </c>
      <c r="P3533">
        <f t="shared" si="221"/>
        <v>733002993.5</v>
      </c>
      <c r="Q3533" t="s">
        <v>8271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182</v>
      </c>
      <c r="P3534">
        <f t="shared" si="221"/>
        <v>705170434</v>
      </c>
      <c r="Q3534" t="s">
        <v>8271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131</v>
      </c>
      <c r="P3535">
        <f t="shared" si="221"/>
        <v>722985943.25</v>
      </c>
      <c r="Q3535" t="s">
        <v>8271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2810</v>
      </c>
      <c r="P3536">
        <f t="shared" si="221"/>
        <v>721101815</v>
      </c>
      <c r="Q3536" t="s">
        <v>8271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63</v>
      </c>
      <c r="P3537">
        <f t="shared" si="221"/>
        <v>721232954.75</v>
      </c>
      <c r="Q3537" t="s">
        <v>8271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80</v>
      </c>
      <c r="P3538">
        <f t="shared" si="221"/>
        <v>724663353</v>
      </c>
      <c r="Q3538" t="s">
        <v>8271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543</v>
      </c>
      <c r="P3539">
        <f t="shared" si="221"/>
        <v>707307150.5</v>
      </c>
      <c r="Q3539" t="s">
        <v>8271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569</v>
      </c>
      <c r="P3540">
        <f t="shared" si="221"/>
        <v>735110033</v>
      </c>
      <c r="Q3540" t="s">
        <v>8271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118</v>
      </c>
      <c r="P3541">
        <f t="shared" si="221"/>
        <v>736225643.75</v>
      </c>
      <c r="Q3541" t="s">
        <v>8271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69</v>
      </c>
      <c r="P3542">
        <f t="shared" si="221"/>
        <v>732801839.75</v>
      </c>
      <c r="Q3542" t="s">
        <v>8271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60</v>
      </c>
      <c r="P3543">
        <f t="shared" si="221"/>
        <v>719981460.5</v>
      </c>
      <c r="Q3543" t="s">
        <v>8271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123</v>
      </c>
      <c r="P3544">
        <f t="shared" si="221"/>
        <v>703755338</v>
      </c>
      <c r="Q3544" t="s">
        <v>8271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70</v>
      </c>
      <c r="P3545">
        <f t="shared" si="221"/>
        <v>716980229.25</v>
      </c>
      <c r="Q3545" t="s">
        <v>8271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0</v>
      </c>
      <c r="P3546">
        <f t="shared" si="221"/>
        <v>712231759.5</v>
      </c>
      <c r="Q3546" t="s">
        <v>8271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</v>
      </c>
      <c r="P3547">
        <f t="shared" si="221"/>
        <v>713742144.25</v>
      </c>
      <c r="Q3547" t="s">
        <v>8271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25</v>
      </c>
      <c r="P3548">
        <f t="shared" si="221"/>
        <v>713466142</v>
      </c>
      <c r="Q3548" t="s">
        <v>8271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5043.25</v>
      </c>
      <c r="P3549">
        <f t="shared" si="221"/>
        <v>731088980.0625</v>
      </c>
      <c r="Q3549" t="s">
        <v>8271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40</v>
      </c>
      <c r="P3550">
        <f t="shared" si="221"/>
        <v>728092991.75</v>
      </c>
      <c r="Q3550" t="s">
        <v>8271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20</v>
      </c>
      <c r="P3551">
        <f t="shared" si="221"/>
        <v>720074902</v>
      </c>
      <c r="Q3551" t="s">
        <v>8271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120</v>
      </c>
      <c r="P3552">
        <f t="shared" si="221"/>
        <v>730464870</v>
      </c>
      <c r="Q3552" t="s">
        <v>8271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27.5</v>
      </c>
      <c r="P3553">
        <f t="shared" si="221"/>
        <v>699785035.625</v>
      </c>
      <c r="Q3553" t="s">
        <v>8271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0</v>
      </c>
      <c r="P3554">
        <f t="shared" si="221"/>
        <v>701334360.25</v>
      </c>
      <c r="Q3554" t="s">
        <v>8271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345</v>
      </c>
      <c r="P3555">
        <f t="shared" si="221"/>
        <v>718979707.25</v>
      </c>
      <c r="Q3555" t="s">
        <v>8271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671.10999999999967</v>
      </c>
      <c r="P3556">
        <f t="shared" si="221"/>
        <v>711176220.77749991</v>
      </c>
      <c r="Q3556" t="s">
        <v>8271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0</v>
      </c>
      <c r="P3557">
        <f t="shared" si="221"/>
        <v>739043000.5</v>
      </c>
      <c r="Q3557" t="s">
        <v>8271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</v>
      </c>
      <c r="P3558">
        <f t="shared" si="221"/>
        <v>702849419.5</v>
      </c>
      <c r="Q3558" t="s">
        <v>8271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36</v>
      </c>
      <c r="P3559">
        <f t="shared" si="221"/>
        <v>698926704</v>
      </c>
      <c r="Q3559" t="s">
        <v>8271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154</v>
      </c>
      <c r="P3560">
        <f t="shared" si="221"/>
        <v>716767875.25</v>
      </c>
      <c r="Q3560" t="s">
        <v>8271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35</v>
      </c>
      <c r="P3561">
        <f t="shared" si="221"/>
        <v>718685611.75</v>
      </c>
      <c r="Q3561" t="s">
        <v>8271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270</v>
      </c>
      <c r="P3562">
        <f t="shared" si="221"/>
        <v>715587377.5</v>
      </c>
      <c r="Q3562" t="s">
        <v>8271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60</v>
      </c>
      <c r="P3563">
        <f t="shared" si="221"/>
        <v>719009688</v>
      </c>
      <c r="Q3563" t="s">
        <v>8271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154</v>
      </c>
      <c r="P3564">
        <f t="shared" si="221"/>
        <v>728755581.75</v>
      </c>
      <c r="Q3564" t="s">
        <v>8271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27.450000000000045</v>
      </c>
      <c r="P3565">
        <f t="shared" si="221"/>
        <v>734431752.11249995</v>
      </c>
      <c r="Q3565" t="s">
        <v>8271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5</v>
      </c>
      <c r="P3566">
        <f t="shared" si="221"/>
        <v>721036117.75</v>
      </c>
      <c r="Q3566" t="s">
        <v>8271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275</v>
      </c>
      <c r="P3567">
        <f t="shared" si="221"/>
        <v>709376400.75</v>
      </c>
      <c r="Q3567" t="s">
        <v>8271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95</v>
      </c>
      <c r="P3568">
        <f t="shared" si="221"/>
        <v>710360074.75</v>
      </c>
      <c r="Q3568" t="s">
        <v>8271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88</v>
      </c>
      <c r="P3569">
        <f t="shared" si="221"/>
        <v>716334504.25</v>
      </c>
      <c r="Q3569" t="s">
        <v>8271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110</v>
      </c>
      <c r="P3570">
        <f t="shared" si="221"/>
        <v>704840279.25</v>
      </c>
      <c r="Q3570" t="s">
        <v>8271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24</v>
      </c>
      <c r="P3571">
        <f t="shared" si="221"/>
        <v>709720614.25</v>
      </c>
      <c r="Q3571" t="s">
        <v>8271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287</v>
      </c>
      <c r="P3572">
        <f t="shared" si="221"/>
        <v>709401249</v>
      </c>
      <c r="Q3572" t="s">
        <v>8271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331</v>
      </c>
      <c r="P3573">
        <f t="shared" si="221"/>
        <v>706703170.5</v>
      </c>
      <c r="Q3573" t="s">
        <v>8271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0</v>
      </c>
      <c r="P3574">
        <f t="shared" si="221"/>
        <v>716799168.25</v>
      </c>
      <c r="Q3574" t="s">
        <v>8271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84</v>
      </c>
      <c r="P3575">
        <f t="shared" si="221"/>
        <v>707072313.5</v>
      </c>
      <c r="Q3575" t="s">
        <v>8271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355</v>
      </c>
      <c r="P3576">
        <f t="shared" si="221"/>
        <v>707313574</v>
      </c>
      <c r="Q3576" t="s">
        <v>8271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133</v>
      </c>
      <c r="P3577">
        <f t="shared" si="221"/>
        <v>734768675.5</v>
      </c>
      <c r="Q3577" t="s">
        <v>8271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0</v>
      </c>
      <c r="P3578">
        <f t="shared" si="221"/>
        <v>739176653.25</v>
      </c>
      <c r="Q3578" t="s">
        <v>8271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180</v>
      </c>
      <c r="P3579">
        <f t="shared" si="221"/>
        <v>714443017.5</v>
      </c>
      <c r="Q3579" t="s">
        <v>8271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0.20000000000004547</v>
      </c>
      <c r="P3580">
        <f t="shared" si="221"/>
        <v>730371272.79999995</v>
      </c>
      <c r="Q3580" t="s">
        <v>8271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0</v>
      </c>
      <c r="P3581">
        <f t="shared" si="221"/>
        <v>729075356.5</v>
      </c>
      <c r="Q3581" t="s">
        <v>8271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125</v>
      </c>
      <c r="P3582">
        <f t="shared" si="221"/>
        <v>711771753.5</v>
      </c>
      <c r="Q3582" t="s">
        <v>8271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0</v>
      </c>
      <c r="P3583">
        <f t="shared" si="221"/>
        <v>703057541.25</v>
      </c>
      <c r="Q3583" t="s">
        <v>8271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1870</v>
      </c>
      <c r="P3584">
        <f t="shared" si="221"/>
        <v>729609670.75</v>
      </c>
      <c r="Q3584" t="s">
        <v>8271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255</v>
      </c>
      <c r="P3585">
        <f t="shared" si="221"/>
        <v>729191122.25</v>
      </c>
      <c r="Q3585" t="s">
        <v>8271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465</v>
      </c>
      <c r="P3586">
        <f t="shared" si="221"/>
        <v>717739366.25</v>
      </c>
      <c r="Q3586" t="s">
        <v>8271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E3587-D3587</f>
        <v>650</v>
      </c>
      <c r="P3587">
        <f t="shared" ref="P3587:P3650" si="225">AVERAGE(E3587:L3587)</f>
        <v>708943963.25</v>
      </c>
      <c r="Q3587" t="s">
        <v>8271</v>
      </c>
      <c r="S3587" s="9">
        <f t="shared" ref="S3587:S3650" si="226">(((J3587/60/60/24)+DATE(1970,1,1)))</f>
        <v>41964.716319444444</v>
      </c>
      <c r="T3587" s="9">
        <f t="shared" ref="T3587:T3650" si="227">(((I3587/60/60/24)+DATE(1970,1,1)))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707</v>
      </c>
      <c r="P3588">
        <f t="shared" si="225"/>
        <v>736030600.25</v>
      </c>
      <c r="Q3588" t="s">
        <v>8271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133</v>
      </c>
      <c r="P3589">
        <f t="shared" si="225"/>
        <v>732549728.75</v>
      </c>
      <c r="Q3589" t="s">
        <v>8271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</v>
      </c>
      <c r="P3590">
        <f t="shared" si="225"/>
        <v>714696255.5</v>
      </c>
      <c r="Q3590" t="s">
        <v>8271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1100</v>
      </c>
      <c r="P3591">
        <f t="shared" si="225"/>
        <v>715788464</v>
      </c>
      <c r="Q3591" t="s">
        <v>8271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3</v>
      </c>
      <c r="P3592">
        <f t="shared" si="225"/>
        <v>706249286</v>
      </c>
      <c r="Q3592" t="s">
        <v>8271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525</v>
      </c>
      <c r="P3593">
        <f t="shared" si="225"/>
        <v>710514081.75</v>
      </c>
      <c r="Q3593" t="s">
        <v>8271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545</v>
      </c>
      <c r="P3594">
        <f t="shared" si="225"/>
        <v>710576656.75</v>
      </c>
      <c r="Q3594" t="s">
        <v>8271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319</v>
      </c>
      <c r="P3595">
        <f t="shared" si="225"/>
        <v>709490640.25</v>
      </c>
      <c r="Q3595" t="s">
        <v>8271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415</v>
      </c>
      <c r="P3596">
        <f t="shared" si="225"/>
        <v>735937003.75</v>
      </c>
      <c r="Q3596" t="s">
        <v>8271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481</v>
      </c>
      <c r="P3597">
        <f t="shared" si="225"/>
        <v>712548051.5</v>
      </c>
      <c r="Q3597" t="s">
        <v>8271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85</v>
      </c>
      <c r="P3598">
        <f t="shared" si="225"/>
        <v>704083191</v>
      </c>
      <c r="Q3598" t="s">
        <v>8271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65</v>
      </c>
      <c r="P3599">
        <f t="shared" si="225"/>
        <v>728176282</v>
      </c>
      <c r="Q3599" t="s">
        <v>8271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101</v>
      </c>
      <c r="P3600">
        <f t="shared" si="225"/>
        <v>704462822.5</v>
      </c>
      <c r="Q3600" t="s">
        <v>8271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510</v>
      </c>
      <c r="P3601">
        <f t="shared" si="225"/>
        <v>719902226</v>
      </c>
      <c r="Q3601" t="s">
        <v>8271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3</v>
      </c>
      <c r="P3602">
        <f t="shared" si="225"/>
        <v>737590286.25</v>
      </c>
      <c r="Q3602" t="s">
        <v>8271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87</v>
      </c>
      <c r="P3603">
        <f t="shared" si="225"/>
        <v>710078876</v>
      </c>
      <c r="Q3603" t="s">
        <v>8271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2</v>
      </c>
      <c r="P3604">
        <f t="shared" si="225"/>
        <v>730465252.25</v>
      </c>
      <c r="Q3604" t="s">
        <v>8271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1060</v>
      </c>
      <c r="P3605">
        <f t="shared" si="225"/>
        <v>722731694.25</v>
      </c>
      <c r="Q3605" t="s">
        <v>8271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385</v>
      </c>
      <c r="P3606">
        <f t="shared" si="225"/>
        <v>730821887.5</v>
      </c>
      <c r="Q3606" t="s">
        <v>8271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210</v>
      </c>
      <c r="P3607">
        <f t="shared" si="225"/>
        <v>727047181.75</v>
      </c>
      <c r="Q3607" t="s">
        <v>8271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908</v>
      </c>
      <c r="P3608">
        <f t="shared" si="225"/>
        <v>734945521.5</v>
      </c>
      <c r="Q3608" t="s">
        <v>8271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30</v>
      </c>
      <c r="P3609">
        <f t="shared" si="225"/>
        <v>724765770.5</v>
      </c>
      <c r="Q3609" t="s">
        <v>8271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0</v>
      </c>
      <c r="P3610">
        <f t="shared" si="225"/>
        <v>732397729.25</v>
      </c>
      <c r="Q3610" t="s">
        <v>8271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1045</v>
      </c>
      <c r="P3611">
        <f t="shared" si="225"/>
        <v>729042699</v>
      </c>
      <c r="Q3611" t="s">
        <v>8271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623</v>
      </c>
      <c r="P3612">
        <f t="shared" si="225"/>
        <v>719255881.5</v>
      </c>
      <c r="Q3612" t="s">
        <v>8271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900</v>
      </c>
      <c r="P3613">
        <f t="shared" si="225"/>
        <v>713594463.25</v>
      </c>
      <c r="Q3613" t="s">
        <v>8271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2220</v>
      </c>
      <c r="P3614">
        <f t="shared" si="225"/>
        <v>700953224.75</v>
      </c>
      <c r="Q3614" t="s">
        <v>8271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0</v>
      </c>
      <c r="P3615">
        <f t="shared" si="225"/>
        <v>701334604.5</v>
      </c>
      <c r="Q3615" t="s">
        <v>8271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20</v>
      </c>
      <c r="P3616">
        <f t="shared" si="225"/>
        <v>716690455.75</v>
      </c>
      <c r="Q3616" t="s">
        <v>8271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170</v>
      </c>
      <c r="P3617">
        <f t="shared" si="225"/>
        <v>724231133.5</v>
      </c>
      <c r="Q3617" t="s">
        <v>8271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620</v>
      </c>
      <c r="P3618">
        <f t="shared" si="225"/>
        <v>712754523.25</v>
      </c>
      <c r="Q3618" t="s">
        <v>8271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140</v>
      </c>
      <c r="P3619">
        <f t="shared" si="225"/>
        <v>743809415</v>
      </c>
      <c r="Q3619" t="s">
        <v>8271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20</v>
      </c>
      <c r="P3620">
        <f t="shared" si="225"/>
        <v>716024444</v>
      </c>
      <c r="Q3620" t="s">
        <v>8271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130</v>
      </c>
      <c r="P3621">
        <f t="shared" si="225"/>
        <v>739088543.25</v>
      </c>
      <c r="Q3621" t="s">
        <v>8271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545</v>
      </c>
      <c r="P3622">
        <f t="shared" si="225"/>
        <v>712113875.75</v>
      </c>
      <c r="Q3622" t="s">
        <v>8271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292</v>
      </c>
      <c r="P3623">
        <f t="shared" si="225"/>
        <v>737118351.5</v>
      </c>
      <c r="Q3623" t="s">
        <v>8271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0.99000000000000909</v>
      </c>
      <c r="P3624">
        <f t="shared" si="225"/>
        <v>705226493.24749994</v>
      </c>
      <c r="Q3624" t="s">
        <v>8271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500</v>
      </c>
      <c r="P3625">
        <f t="shared" si="225"/>
        <v>702800576</v>
      </c>
      <c r="Q3625" t="s">
        <v>8271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148</v>
      </c>
      <c r="P3626">
        <f t="shared" si="225"/>
        <v>734693441.75</v>
      </c>
      <c r="Q3626" t="s">
        <v>8271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80</v>
      </c>
      <c r="P3627">
        <f t="shared" si="225"/>
        <v>717278578</v>
      </c>
      <c r="Q3627" t="s">
        <v>8271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73</v>
      </c>
      <c r="P3628">
        <f t="shared" si="225"/>
        <v>703649858.75</v>
      </c>
      <c r="Q3628" t="s">
        <v>8271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0</v>
      </c>
      <c r="P3629">
        <f t="shared" si="225"/>
        <v>730812914</v>
      </c>
      <c r="Q3629" t="s">
        <v>8271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-100000</v>
      </c>
      <c r="P3630">
        <f t="shared" si="225"/>
        <v>723723298</v>
      </c>
      <c r="Q3630" t="s">
        <v>8305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-999998</v>
      </c>
      <c r="P3631">
        <f t="shared" si="225"/>
        <v>729967742</v>
      </c>
      <c r="Q3631" t="s">
        <v>8305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-2999</v>
      </c>
      <c r="P3632">
        <f t="shared" si="225"/>
        <v>707999095.5</v>
      </c>
      <c r="Q3632" t="s">
        <v>8305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-8375</v>
      </c>
      <c r="P3633">
        <f t="shared" si="225"/>
        <v>705197255.25</v>
      </c>
      <c r="Q3633" t="s">
        <v>8305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-400</v>
      </c>
      <c r="P3634">
        <f t="shared" si="225"/>
        <v>707958899.75</v>
      </c>
      <c r="Q3634" t="s">
        <v>8305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-3238</v>
      </c>
      <c r="P3635">
        <f t="shared" si="225"/>
        <v>738821215</v>
      </c>
      <c r="Q3635" t="s">
        <v>8305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-71815</v>
      </c>
      <c r="P3636">
        <f t="shared" si="225"/>
        <v>741147179.25</v>
      </c>
      <c r="Q3636" t="s">
        <v>8305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-2224</v>
      </c>
      <c r="P3637">
        <f t="shared" si="225"/>
        <v>729945659.5</v>
      </c>
      <c r="Q3637" t="s">
        <v>8305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-150000</v>
      </c>
      <c r="P3638">
        <f t="shared" si="225"/>
        <v>720368414.5</v>
      </c>
      <c r="Q3638" t="s">
        <v>8305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-2074</v>
      </c>
      <c r="P3639">
        <f t="shared" si="225"/>
        <v>709417702.5</v>
      </c>
      <c r="Q3639" t="s">
        <v>8305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-3084</v>
      </c>
      <c r="P3640">
        <f t="shared" si="225"/>
        <v>713433020.5</v>
      </c>
      <c r="Q3640" t="s">
        <v>8305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-24999</v>
      </c>
      <c r="P3641">
        <f t="shared" si="225"/>
        <v>736631492</v>
      </c>
      <c r="Q3641" t="s">
        <v>8305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-945</v>
      </c>
      <c r="P3642">
        <f t="shared" si="225"/>
        <v>714993779.5</v>
      </c>
      <c r="Q3642" t="s">
        <v>8305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-3000</v>
      </c>
      <c r="P3643">
        <f t="shared" si="225"/>
        <v>705862844.75</v>
      </c>
      <c r="Q3643" t="s">
        <v>8305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-685</v>
      </c>
      <c r="P3644">
        <f t="shared" si="225"/>
        <v>723568136</v>
      </c>
      <c r="Q3644" t="s">
        <v>8305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-25000</v>
      </c>
      <c r="P3645">
        <f t="shared" si="225"/>
        <v>723002319.5</v>
      </c>
      <c r="Q3645" t="s">
        <v>8305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-4179</v>
      </c>
      <c r="P3646">
        <f t="shared" si="225"/>
        <v>728102715</v>
      </c>
      <c r="Q3646" t="s">
        <v>8305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-999</v>
      </c>
      <c r="P3647">
        <f t="shared" si="225"/>
        <v>739238019.5</v>
      </c>
      <c r="Q3647" t="s">
        <v>8305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-9519</v>
      </c>
      <c r="P3648">
        <f t="shared" si="225"/>
        <v>716567172.75</v>
      </c>
      <c r="Q3648" t="s">
        <v>8305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-470</v>
      </c>
      <c r="P3649">
        <f t="shared" si="225"/>
        <v>736657171.5</v>
      </c>
      <c r="Q3649" t="s">
        <v>8305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153</v>
      </c>
      <c r="P3650">
        <f t="shared" si="225"/>
        <v>705608279</v>
      </c>
      <c r="Q3650" t="s">
        <v>8271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E3651-D3651</f>
        <v>30</v>
      </c>
      <c r="P3651">
        <f t="shared" ref="P3651:P3714" si="229">AVERAGE(E3651:L3651)</f>
        <v>700907794</v>
      </c>
      <c r="Q3651" t="s">
        <v>8271</v>
      </c>
      <c r="S3651" s="9">
        <f t="shared" ref="S3651:S3714" si="230">(((J3651/60/60/24)+DATE(1970,1,1)))</f>
        <v>41780.712893518517</v>
      </c>
      <c r="T3651" s="9">
        <f t="shared" ref="T3651:T3714" si="231">(((I3651/60/60/24)+DATE(1970,1,1)))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0</v>
      </c>
      <c r="P3652">
        <f t="shared" si="229"/>
        <v>726752821.25</v>
      </c>
      <c r="Q3652" t="s">
        <v>8271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20</v>
      </c>
      <c r="P3653">
        <f t="shared" si="229"/>
        <v>703130077.75</v>
      </c>
      <c r="Q3653" t="s">
        <v>8271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452</v>
      </c>
      <c r="P3654">
        <f t="shared" si="229"/>
        <v>735821702.75</v>
      </c>
      <c r="Q3654" t="s">
        <v>8271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</v>
      </c>
      <c r="P3655">
        <f t="shared" si="229"/>
        <v>718734614.25</v>
      </c>
      <c r="Q3655" t="s">
        <v>8271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1116</v>
      </c>
      <c r="P3656">
        <f t="shared" si="229"/>
        <v>729348960</v>
      </c>
      <c r="Q3656" t="s">
        <v>8271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813</v>
      </c>
      <c r="P3657">
        <f t="shared" si="229"/>
        <v>717965907.5</v>
      </c>
      <c r="Q3657" t="s">
        <v>8271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291</v>
      </c>
      <c r="P3658">
        <f t="shared" si="229"/>
        <v>742347278.25</v>
      </c>
      <c r="Q3658" t="s">
        <v>8271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215</v>
      </c>
      <c r="P3659">
        <f t="shared" si="229"/>
        <v>731906493.5</v>
      </c>
      <c r="Q3659" t="s">
        <v>8271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</v>
      </c>
      <c r="P3660">
        <f t="shared" si="229"/>
        <v>701136912.5</v>
      </c>
      <c r="Q3660" t="s">
        <v>8271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61</v>
      </c>
      <c r="P3661">
        <f t="shared" si="229"/>
        <v>712798341</v>
      </c>
      <c r="Q3661" t="s">
        <v>8271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0</v>
      </c>
      <c r="P3662">
        <f t="shared" si="229"/>
        <v>709144530.5</v>
      </c>
      <c r="Q3662" t="s">
        <v>8271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330</v>
      </c>
      <c r="P3663">
        <f t="shared" si="229"/>
        <v>729650209.5</v>
      </c>
      <c r="Q3663" t="s">
        <v>8271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114</v>
      </c>
      <c r="P3664">
        <f t="shared" si="229"/>
        <v>713242645.5</v>
      </c>
      <c r="Q3664" t="s">
        <v>8271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9</v>
      </c>
      <c r="P3665">
        <f t="shared" si="229"/>
        <v>739863675.75</v>
      </c>
      <c r="Q3665" t="s">
        <v>8271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75</v>
      </c>
      <c r="P3666">
        <f t="shared" si="229"/>
        <v>732726168</v>
      </c>
      <c r="Q3666" t="s">
        <v>8271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94</v>
      </c>
      <c r="P3667">
        <f t="shared" si="229"/>
        <v>722793147.5</v>
      </c>
      <c r="Q3667" t="s">
        <v>8271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0</v>
      </c>
      <c r="P3668">
        <f t="shared" si="229"/>
        <v>702630955</v>
      </c>
      <c r="Q3668" t="s">
        <v>8271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95.110000000000127</v>
      </c>
      <c r="P3669">
        <f t="shared" si="229"/>
        <v>717983497.77749991</v>
      </c>
      <c r="Q3669" t="s">
        <v>8271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35</v>
      </c>
      <c r="P3670">
        <f t="shared" si="229"/>
        <v>718336973.75</v>
      </c>
      <c r="Q3670" t="s">
        <v>8271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382</v>
      </c>
      <c r="P3671">
        <f t="shared" si="229"/>
        <v>716371918.25</v>
      </c>
      <c r="Q3671" t="s">
        <v>8271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21</v>
      </c>
      <c r="P3672">
        <f t="shared" si="229"/>
        <v>716266266</v>
      </c>
      <c r="Q3672" t="s">
        <v>8271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30</v>
      </c>
      <c r="P3673">
        <f t="shared" si="229"/>
        <v>702514844.25</v>
      </c>
      <c r="Q3673" t="s">
        <v>8271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46</v>
      </c>
      <c r="P3674">
        <f t="shared" si="229"/>
        <v>705238467.75</v>
      </c>
      <c r="Q3674" t="s">
        <v>8271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545</v>
      </c>
      <c r="P3675">
        <f t="shared" si="229"/>
        <v>706857519</v>
      </c>
      <c r="Q3675" t="s">
        <v>8271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0</v>
      </c>
      <c r="P3676">
        <f t="shared" si="229"/>
        <v>735173247.25</v>
      </c>
      <c r="Q3676" t="s">
        <v>8271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20</v>
      </c>
      <c r="P3677">
        <f t="shared" si="229"/>
        <v>731409613.75</v>
      </c>
      <c r="Q3677" t="s">
        <v>8271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230</v>
      </c>
      <c r="P3678">
        <f t="shared" si="229"/>
        <v>704886703.5</v>
      </c>
      <c r="Q3678" t="s">
        <v>8271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348.5</v>
      </c>
      <c r="P3679">
        <f t="shared" si="229"/>
        <v>701738326.375</v>
      </c>
      <c r="Q3679" t="s">
        <v>8271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50</v>
      </c>
      <c r="P3680">
        <f t="shared" si="229"/>
        <v>715782669.25</v>
      </c>
      <c r="Q3680" t="s">
        <v>8271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202</v>
      </c>
      <c r="P3681">
        <f t="shared" si="229"/>
        <v>701351888.25</v>
      </c>
      <c r="Q3681" t="s">
        <v>8271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383</v>
      </c>
      <c r="P3682">
        <f t="shared" si="229"/>
        <v>737379671.25</v>
      </c>
      <c r="Q3682" t="s">
        <v>8271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119</v>
      </c>
      <c r="P3683">
        <f t="shared" si="229"/>
        <v>726220429.25</v>
      </c>
      <c r="Q3683" t="s">
        <v>8271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1176</v>
      </c>
      <c r="P3684">
        <f t="shared" si="229"/>
        <v>700726150.25</v>
      </c>
      <c r="Q3684" t="s">
        <v>8271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380</v>
      </c>
      <c r="P3685">
        <f t="shared" si="229"/>
        <v>737818834.5</v>
      </c>
      <c r="Q3685" t="s">
        <v>8271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293</v>
      </c>
      <c r="P3686">
        <f t="shared" si="229"/>
        <v>719936059.5</v>
      </c>
      <c r="Q3686" t="s">
        <v>8271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285</v>
      </c>
      <c r="P3687">
        <f t="shared" si="229"/>
        <v>699721867.5</v>
      </c>
      <c r="Q3687" t="s">
        <v>8271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5</v>
      </c>
      <c r="P3688">
        <f t="shared" si="229"/>
        <v>720097190.25</v>
      </c>
      <c r="Q3688" t="s">
        <v>8271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12.25</v>
      </c>
      <c r="P3689">
        <f t="shared" si="229"/>
        <v>701276286.8125</v>
      </c>
      <c r="Q3689" t="s">
        <v>8271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275</v>
      </c>
      <c r="P3690">
        <f t="shared" si="229"/>
        <v>703114830.5</v>
      </c>
      <c r="Q3690" t="s">
        <v>8271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550</v>
      </c>
      <c r="P3691">
        <f t="shared" si="229"/>
        <v>716834937.75</v>
      </c>
      <c r="Q3691" t="s">
        <v>8271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300</v>
      </c>
      <c r="P3692">
        <f t="shared" si="229"/>
        <v>707902399.25</v>
      </c>
      <c r="Q3692" t="s">
        <v>8271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11184</v>
      </c>
      <c r="P3693">
        <f t="shared" si="229"/>
        <v>711687681.75</v>
      </c>
      <c r="Q3693" t="s">
        <v>8271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260</v>
      </c>
      <c r="P3694">
        <f t="shared" si="229"/>
        <v>705347564</v>
      </c>
      <c r="Q3694" t="s">
        <v>8271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97</v>
      </c>
      <c r="P3695">
        <f t="shared" si="229"/>
        <v>723818893.25</v>
      </c>
      <c r="Q3695" t="s">
        <v>8271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260</v>
      </c>
      <c r="P3696">
        <f t="shared" si="229"/>
        <v>731792046.75</v>
      </c>
      <c r="Q3696" t="s">
        <v>8271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5</v>
      </c>
      <c r="P3697">
        <f t="shared" si="229"/>
        <v>710073814.5</v>
      </c>
      <c r="Q3697" t="s">
        <v>8271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1100</v>
      </c>
      <c r="P3698">
        <f t="shared" si="229"/>
        <v>710624252.5</v>
      </c>
      <c r="Q3698" t="s">
        <v>8271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160</v>
      </c>
      <c r="P3699">
        <f t="shared" si="229"/>
        <v>730986271.5</v>
      </c>
      <c r="Q3699" t="s">
        <v>8271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526</v>
      </c>
      <c r="P3700">
        <f t="shared" si="229"/>
        <v>727826659</v>
      </c>
      <c r="Q3700" t="s">
        <v>8271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20</v>
      </c>
      <c r="P3701">
        <f t="shared" si="229"/>
        <v>706044248</v>
      </c>
      <c r="Q3701" t="s">
        <v>8271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106</v>
      </c>
      <c r="P3702">
        <f t="shared" si="229"/>
        <v>705396806</v>
      </c>
      <c r="Q3702" t="s">
        <v>8271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5</v>
      </c>
      <c r="P3703">
        <f t="shared" si="229"/>
        <v>716063782.5</v>
      </c>
      <c r="Q3703" t="s">
        <v>8271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275</v>
      </c>
      <c r="P3704">
        <f t="shared" si="229"/>
        <v>733288330</v>
      </c>
      <c r="Q3704" t="s">
        <v>8271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246</v>
      </c>
      <c r="P3705">
        <f t="shared" si="229"/>
        <v>734698313.5</v>
      </c>
      <c r="Q3705" t="s">
        <v>8271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109.00999999999999</v>
      </c>
      <c r="P3706">
        <f t="shared" si="229"/>
        <v>731060306.00250006</v>
      </c>
      <c r="Q3706" t="s">
        <v>8271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98</v>
      </c>
      <c r="P3707">
        <f t="shared" si="229"/>
        <v>701315868.5</v>
      </c>
      <c r="Q3707" t="s">
        <v>8271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320</v>
      </c>
      <c r="P3708">
        <f t="shared" si="229"/>
        <v>704955932.75</v>
      </c>
      <c r="Q3708" t="s">
        <v>8271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860</v>
      </c>
      <c r="P3709">
        <f t="shared" si="229"/>
        <v>734125605.25</v>
      </c>
      <c r="Q3709" t="s">
        <v>8271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1400</v>
      </c>
      <c r="P3710">
        <f t="shared" si="229"/>
        <v>701920277.75</v>
      </c>
      <c r="Q3710" t="s">
        <v>8271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82.5</v>
      </c>
      <c r="P3711">
        <f t="shared" si="229"/>
        <v>701210052.375</v>
      </c>
      <c r="Q3711" t="s">
        <v>8271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535</v>
      </c>
      <c r="P3712">
        <f t="shared" si="229"/>
        <v>713494959.5</v>
      </c>
      <c r="Q3712" t="s">
        <v>8271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70</v>
      </c>
      <c r="P3713">
        <f t="shared" si="229"/>
        <v>700863791</v>
      </c>
      <c r="Q3713" t="s">
        <v>8271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4030</v>
      </c>
      <c r="P3714">
        <f t="shared" si="229"/>
        <v>716074510.25</v>
      </c>
      <c r="Q3714" t="s">
        <v>8271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E3715-D3715</f>
        <v>30</v>
      </c>
      <c r="P3715">
        <f t="shared" ref="P3715:P3778" si="233">AVERAGE(E3715:L3715)</f>
        <v>732099595.25</v>
      </c>
      <c r="Q3715" t="s">
        <v>8271</v>
      </c>
      <c r="S3715" s="9">
        <f t="shared" ref="S3715:S3778" si="234">(((J3715/60/60/24)+DATE(1970,1,1)))</f>
        <v>42505.738032407404</v>
      </c>
      <c r="T3715" s="9">
        <f t="shared" ref="T3715:T3778" si="235">(((I3715/60/60/24)+DATE(1970,1,1)))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235</v>
      </c>
      <c r="P3716">
        <f t="shared" si="233"/>
        <v>715626184.75</v>
      </c>
      <c r="Q3716" t="s">
        <v>8271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90</v>
      </c>
      <c r="P3717">
        <f t="shared" si="233"/>
        <v>712661189</v>
      </c>
      <c r="Q3717" t="s">
        <v>8271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446</v>
      </c>
      <c r="P3718">
        <f t="shared" si="233"/>
        <v>726057872</v>
      </c>
      <c r="Q3718" t="s">
        <v>8271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30</v>
      </c>
      <c r="P3719">
        <f t="shared" si="233"/>
        <v>714933635.25</v>
      </c>
      <c r="Q3719" t="s">
        <v>8271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697</v>
      </c>
      <c r="P3720">
        <f t="shared" si="233"/>
        <v>711880848.25</v>
      </c>
      <c r="Q3720" t="s">
        <v>8271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220</v>
      </c>
      <c r="P3721">
        <f t="shared" si="233"/>
        <v>716849239</v>
      </c>
      <c r="Q3721" t="s">
        <v>8271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149</v>
      </c>
      <c r="P3722">
        <f t="shared" si="233"/>
        <v>717466175.25</v>
      </c>
      <c r="Q3722" t="s">
        <v>8271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40</v>
      </c>
      <c r="P3723">
        <f t="shared" si="233"/>
        <v>707161813</v>
      </c>
      <c r="Q3723" t="s">
        <v>8271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168</v>
      </c>
      <c r="P3724">
        <f t="shared" si="233"/>
        <v>726962022.5</v>
      </c>
      <c r="Q3724" t="s">
        <v>8271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92</v>
      </c>
      <c r="P3725">
        <f t="shared" si="233"/>
        <v>708039394.75</v>
      </c>
      <c r="Q3725" t="s">
        <v>8271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109.55000000000018</v>
      </c>
      <c r="P3726">
        <f t="shared" si="233"/>
        <v>730566039.63750005</v>
      </c>
      <c r="Q3726" t="s">
        <v>8271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81</v>
      </c>
      <c r="P3727">
        <f t="shared" si="233"/>
        <v>727549465.75</v>
      </c>
      <c r="Q3727" t="s">
        <v>8271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2029</v>
      </c>
      <c r="P3728">
        <f t="shared" si="233"/>
        <v>730383474</v>
      </c>
      <c r="Q3728" t="s">
        <v>8271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15</v>
      </c>
      <c r="P3729">
        <f t="shared" si="233"/>
        <v>737803660.5</v>
      </c>
      <c r="Q3729" t="s">
        <v>8271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-18138</v>
      </c>
      <c r="P3730">
        <f t="shared" si="233"/>
        <v>719331061.25</v>
      </c>
      <c r="Q3730" t="s">
        <v>8271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-4638</v>
      </c>
      <c r="P3731">
        <f t="shared" si="233"/>
        <v>712570447.75</v>
      </c>
      <c r="Q3731" t="s">
        <v>8271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-900</v>
      </c>
      <c r="P3732">
        <f t="shared" si="233"/>
        <v>719266104.75</v>
      </c>
      <c r="Q3732" t="s">
        <v>8271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-4880</v>
      </c>
      <c r="P3733">
        <f t="shared" si="233"/>
        <v>709773864.5</v>
      </c>
      <c r="Q3733" t="s">
        <v>8271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-719</v>
      </c>
      <c r="P3734">
        <f t="shared" si="233"/>
        <v>709758267</v>
      </c>
      <c r="Q3734" t="s">
        <v>8271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-1500</v>
      </c>
      <c r="P3735">
        <f t="shared" si="233"/>
        <v>714483977</v>
      </c>
      <c r="Q3735" t="s">
        <v>8271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-1073</v>
      </c>
      <c r="P3736">
        <f t="shared" si="233"/>
        <v>714999056.5</v>
      </c>
      <c r="Q3736" t="s">
        <v>8271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-130</v>
      </c>
      <c r="P3737">
        <f t="shared" si="233"/>
        <v>715767550</v>
      </c>
      <c r="Q3737" t="s">
        <v>8271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-1490</v>
      </c>
      <c r="P3738">
        <f t="shared" si="233"/>
        <v>712745176</v>
      </c>
      <c r="Q3738" t="s">
        <v>8271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-550</v>
      </c>
      <c r="P3739">
        <f t="shared" si="233"/>
        <v>723167649.25</v>
      </c>
      <c r="Q3739" t="s">
        <v>8271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-1230</v>
      </c>
      <c r="P3740">
        <f t="shared" si="233"/>
        <v>702256145.25</v>
      </c>
      <c r="Q3740" t="s">
        <v>8271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-3195</v>
      </c>
      <c r="P3741">
        <f t="shared" si="233"/>
        <v>733944437.25</v>
      </c>
      <c r="Q3741" t="s">
        <v>8271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-1642</v>
      </c>
      <c r="P3742">
        <f t="shared" si="233"/>
        <v>703256541.25</v>
      </c>
      <c r="Q3742" t="s">
        <v>8271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-20000</v>
      </c>
      <c r="P3743">
        <f t="shared" si="233"/>
        <v>724546975</v>
      </c>
      <c r="Q3743" t="s">
        <v>8271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-4900</v>
      </c>
      <c r="P3744">
        <f t="shared" si="233"/>
        <v>704342098</v>
      </c>
      <c r="Q3744" t="s">
        <v>8271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-2200</v>
      </c>
      <c r="P3745">
        <f t="shared" si="233"/>
        <v>701555482</v>
      </c>
      <c r="Q3745" t="s">
        <v>8271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-1200</v>
      </c>
      <c r="P3746">
        <f t="shared" si="233"/>
        <v>701589173</v>
      </c>
      <c r="Q3746" t="s">
        <v>8271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-90</v>
      </c>
      <c r="P3747">
        <f t="shared" si="233"/>
        <v>703196553.75</v>
      </c>
      <c r="Q3747" t="s">
        <v>8271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-8298</v>
      </c>
      <c r="P3748">
        <f t="shared" si="233"/>
        <v>737311270.25</v>
      </c>
      <c r="Q3748" t="s">
        <v>8271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-2475</v>
      </c>
      <c r="P3749">
        <f t="shared" si="233"/>
        <v>717492765.5</v>
      </c>
      <c r="Q3749" t="s">
        <v>8271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176</v>
      </c>
      <c r="P3750">
        <f t="shared" si="233"/>
        <v>727358751</v>
      </c>
      <c r="Q3750" t="s">
        <v>8305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25</v>
      </c>
      <c r="P3751">
        <f t="shared" si="233"/>
        <v>730280865</v>
      </c>
      <c r="Q3751" t="s">
        <v>8305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27</v>
      </c>
      <c r="P3752">
        <f t="shared" si="233"/>
        <v>711166700.75</v>
      </c>
      <c r="Q3752" t="s">
        <v>8305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326</v>
      </c>
      <c r="P3753">
        <f t="shared" si="233"/>
        <v>728525770.75</v>
      </c>
      <c r="Q3753" t="s">
        <v>8305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65</v>
      </c>
      <c r="P3754">
        <f t="shared" si="233"/>
        <v>737460378.75</v>
      </c>
      <c r="Q3754" t="s">
        <v>8305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167</v>
      </c>
      <c r="P3755">
        <f t="shared" si="233"/>
        <v>716015899.25</v>
      </c>
      <c r="Q3755" t="s">
        <v>8305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500</v>
      </c>
      <c r="P3756">
        <f t="shared" si="233"/>
        <v>702369876</v>
      </c>
      <c r="Q3756" t="s">
        <v>8305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163</v>
      </c>
      <c r="P3757">
        <f t="shared" si="233"/>
        <v>729728838.75</v>
      </c>
      <c r="Q3757" t="s">
        <v>8305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50</v>
      </c>
      <c r="P3758">
        <f t="shared" si="233"/>
        <v>700610740.75</v>
      </c>
      <c r="Q3758" t="s">
        <v>8305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298</v>
      </c>
      <c r="P3759">
        <f t="shared" si="233"/>
        <v>708301719.5</v>
      </c>
      <c r="Q3759" t="s">
        <v>8305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35</v>
      </c>
      <c r="P3760">
        <f t="shared" si="233"/>
        <v>699574274.75</v>
      </c>
      <c r="Q3760" t="s">
        <v>8305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409.77000000000044</v>
      </c>
      <c r="P3761">
        <f t="shared" si="233"/>
        <v>718983400.9425</v>
      </c>
      <c r="Q3761" t="s">
        <v>8305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50.770000000000437</v>
      </c>
      <c r="P3762">
        <f t="shared" si="233"/>
        <v>699107978.4425</v>
      </c>
      <c r="Q3762" t="s">
        <v>8305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0</v>
      </c>
      <c r="P3763">
        <f t="shared" si="233"/>
        <v>718468510</v>
      </c>
      <c r="Q3763" t="s">
        <v>8305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78</v>
      </c>
      <c r="P3764">
        <f t="shared" si="233"/>
        <v>718732283.5</v>
      </c>
      <c r="Q3764" t="s">
        <v>8305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0</v>
      </c>
      <c r="P3765">
        <f t="shared" si="233"/>
        <v>713307982.25</v>
      </c>
      <c r="Q3765" t="s">
        <v>8305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0</v>
      </c>
      <c r="P3766">
        <f t="shared" si="233"/>
        <v>731827129.75</v>
      </c>
      <c r="Q3766" t="s">
        <v>8305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942</v>
      </c>
      <c r="P3767">
        <f t="shared" si="233"/>
        <v>702726753.25</v>
      </c>
      <c r="Q3767" t="s">
        <v>8305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265.01000000000022</v>
      </c>
      <c r="P3768">
        <f t="shared" si="233"/>
        <v>701426612.75250006</v>
      </c>
      <c r="Q3768" t="s">
        <v>8305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335</v>
      </c>
      <c r="P3769">
        <f t="shared" si="233"/>
        <v>712287107</v>
      </c>
      <c r="Q3769" t="s">
        <v>8305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306.10999999999967</v>
      </c>
      <c r="P3770">
        <f t="shared" si="233"/>
        <v>700650136.02749991</v>
      </c>
      <c r="Q3770" t="s">
        <v>8305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0</v>
      </c>
      <c r="P3771">
        <f t="shared" si="233"/>
        <v>729717318.25</v>
      </c>
      <c r="Q3771" t="s">
        <v>8305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0</v>
      </c>
      <c r="P3772">
        <f t="shared" si="233"/>
        <v>716469510</v>
      </c>
      <c r="Q3772" t="s">
        <v>8305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460</v>
      </c>
      <c r="P3773">
        <f t="shared" si="233"/>
        <v>731459687.5</v>
      </c>
      <c r="Q3773" t="s">
        <v>8305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510</v>
      </c>
      <c r="P3774">
        <f t="shared" si="233"/>
        <v>739755312.25</v>
      </c>
      <c r="Q3774" t="s">
        <v>8305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410</v>
      </c>
      <c r="P3775">
        <f t="shared" si="233"/>
        <v>738874598.5</v>
      </c>
      <c r="Q3775" t="s">
        <v>8305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0</v>
      </c>
      <c r="P3776">
        <f t="shared" si="233"/>
        <v>713958058.75</v>
      </c>
      <c r="Q3776" t="s">
        <v>8305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5</v>
      </c>
      <c r="P3777">
        <f t="shared" si="233"/>
        <v>713688465.5</v>
      </c>
      <c r="Q3777" t="s">
        <v>8305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537</v>
      </c>
      <c r="P3778">
        <f t="shared" si="233"/>
        <v>702615802.25</v>
      </c>
      <c r="Q3778" t="s">
        <v>8305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E3779-D3779</f>
        <v>864</v>
      </c>
      <c r="P3779">
        <f t="shared" ref="P3779:P3842" si="237">AVERAGE(E3779:L3779)</f>
        <v>705419536</v>
      </c>
      <c r="Q3779" t="s">
        <v>8305</v>
      </c>
      <c r="S3779" s="9">
        <f t="shared" ref="S3779:S3842" si="238">(((J3779/60/60/24)+DATE(1970,1,1)))</f>
        <v>41887.111354166671</v>
      </c>
      <c r="T3779" s="9">
        <f t="shared" ref="T3779:T3842" si="239">(((I3779/60/60/24)+DATE(1970,1,1)))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121</v>
      </c>
      <c r="P3780">
        <f t="shared" si="237"/>
        <v>710676029.25</v>
      </c>
      <c r="Q3780" t="s">
        <v>8305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597</v>
      </c>
      <c r="P3781">
        <f t="shared" si="237"/>
        <v>728861998</v>
      </c>
      <c r="Q3781" t="s">
        <v>8305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500</v>
      </c>
      <c r="P3782">
        <f t="shared" si="237"/>
        <v>717705193.75</v>
      </c>
      <c r="Q3782" t="s">
        <v>8305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435</v>
      </c>
      <c r="P3783">
        <f t="shared" si="237"/>
        <v>704566589.25</v>
      </c>
      <c r="Q3783" t="s">
        <v>8305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35</v>
      </c>
      <c r="P3784">
        <f t="shared" si="237"/>
        <v>734072639.75</v>
      </c>
      <c r="Q3784" t="s">
        <v>8305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347</v>
      </c>
      <c r="P3785">
        <f t="shared" si="237"/>
        <v>728499422.75</v>
      </c>
      <c r="Q3785" t="s">
        <v>8305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150</v>
      </c>
      <c r="P3786">
        <f t="shared" si="237"/>
        <v>733449056</v>
      </c>
      <c r="Q3786" t="s">
        <v>8305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1015</v>
      </c>
      <c r="P3787">
        <f t="shared" si="237"/>
        <v>734293998.5</v>
      </c>
      <c r="Q3787" t="s">
        <v>8305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658</v>
      </c>
      <c r="P3788">
        <f t="shared" si="237"/>
        <v>731508919.75</v>
      </c>
      <c r="Q3788" t="s">
        <v>8305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</v>
      </c>
      <c r="P3789">
        <f t="shared" si="237"/>
        <v>717675226.75</v>
      </c>
      <c r="Q3789" t="s">
        <v>8305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-74500</v>
      </c>
      <c r="P3790">
        <f t="shared" si="237"/>
        <v>724839425</v>
      </c>
      <c r="Q3790" t="s">
        <v>8305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-3434</v>
      </c>
      <c r="P3791">
        <f t="shared" si="237"/>
        <v>716506539</v>
      </c>
      <c r="Q3791" t="s">
        <v>8305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-15000</v>
      </c>
      <c r="P3792">
        <f t="shared" si="237"/>
        <v>739268111.5</v>
      </c>
      <c r="Q3792" t="s">
        <v>8305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-1500</v>
      </c>
      <c r="P3793">
        <f t="shared" si="237"/>
        <v>701036296</v>
      </c>
      <c r="Q3793" t="s">
        <v>8305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-12465</v>
      </c>
      <c r="P3794">
        <f t="shared" si="237"/>
        <v>717830520.25</v>
      </c>
      <c r="Q3794" t="s">
        <v>8305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-2824</v>
      </c>
      <c r="P3795">
        <f t="shared" si="237"/>
        <v>708932014.5</v>
      </c>
      <c r="Q3795" t="s">
        <v>8305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-4950</v>
      </c>
      <c r="P3796">
        <f t="shared" si="237"/>
        <v>716194689.75</v>
      </c>
      <c r="Q3796" t="s">
        <v>8305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-590</v>
      </c>
      <c r="P3797">
        <f t="shared" si="237"/>
        <v>719460875.5</v>
      </c>
      <c r="Q3797" t="s">
        <v>8305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-22499</v>
      </c>
      <c r="P3798">
        <f t="shared" si="237"/>
        <v>740881278.5</v>
      </c>
      <c r="Q3798" t="s">
        <v>8305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-620</v>
      </c>
      <c r="P3799">
        <f t="shared" si="237"/>
        <v>714135436.75</v>
      </c>
      <c r="Q3799" t="s">
        <v>8305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-68975</v>
      </c>
      <c r="P3800">
        <f t="shared" si="237"/>
        <v>703197881.5</v>
      </c>
      <c r="Q3800" t="s">
        <v>8305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-9598</v>
      </c>
      <c r="P3801">
        <f t="shared" si="237"/>
        <v>728219523</v>
      </c>
      <c r="Q3801" t="s">
        <v>8305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-21119</v>
      </c>
      <c r="P3802">
        <f t="shared" si="237"/>
        <v>709775030</v>
      </c>
      <c r="Q3802" t="s">
        <v>8305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-4574</v>
      </c>
      <c r="P3803">
        <f t="shared" si="237"/>
        <v>709438116.75</v>
      </c>
      <c r="Q3803" t="s">
        <v>8305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-3000</v>
      </c>
      <c r="P3804">
        <f t="shared" si="237"/>
        <v>722093453</v>
      </c>
      <c r="Q3804" t="s">
        <v>8305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-9642</v>
      </c>
      <c r="P3805">
        <f t="shared" si="237"/>
        <v>727919383.5</v>
      </c>
      <c r="Q3805" t="s">
        <v>8305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-8000</v>
      </c>
      <c r="P3806">
        <f t="shared" si="237"/>
        <v>733780106</v>
      </c>
      <c r="Q3806" t="s">
        <v>8305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-149997</v>
      </c>
      <c r="P3807">
        <f t="shared" si="237"/>
        <v>704630321.25</v>
      </c>
      <c r="Q3807" t="s">
        <v>8305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-7495</v>
      </c>
      <c r="P3808">
        <f t="shared" si="237"/>
        <v>701579192</v>
      </c>
      <c r="Q3808" t="s">
        <v>8305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-1045</v>
      </c>
      <c r="P3809">
        <f t="shared" si="237"/>
        <v>713897785.5</v>
      </c>
      <c r="Q3809" t="s">
        <v>8305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0</v>
      </c>
      <c r="P3810">
        <f t="shared" si="237"/>
        <v>713682965.5</v>
      </c>
      <c r="Q3810" t="s">
        <v>8271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25</v>
      </c>
      <c r="P3811">
        <f t="shared" si="237"/>
        <v>702291792.5</v>
      </c>
      <c r="Q3811" t="s">
        <v>8271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326</v>
      </c>
      <c r="P3812">
        <f t="shared" si="237"/>
        <v>712836242</v>
      </c>
      <c r="Q3812" t="s">
        <v>8271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575</v>
      </c>
      <c r="P3813">
        <f t="shared" si="237"/>
        <v>731615654.25</v>
      </c>
      <c r="Q3813" t="s">
        <v>8271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191</v>
      </c>
      <c r="P3814">
        <f t="shared" si="237"/>
        <v>715563562.5</v>
      </c>
      <c r="Q3814" t="s">
        <v>8271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19.989999999999782</v>
      </c>
      <c r="P3815">
        <f t="shared" si="237"/>
        <v>732136436.99749994</v>
      </c>
      <c r="Q3815" t="s">
        <v>8271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602</v>
      </c>
      <c r="P3816">
        <f t="shared" si="237"/>
        <v>713147647</v>
      </c>
      <c r="Q3816" t="s">
        <v>8271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9.9999999999909051E-3</v>
      </c>
      <c r="P3817">
        <f t="shared" si="237"/>
        <v>719414569.25250006</v>
      </c>
      <c r="Q3817" t="s">
        <v>8271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288.56999999999994</v>
      </c>
      <c r="P3818">
        <f t="shared" si="237"/>
        <v>702159867.89249992</v>
      </c>
      <c r="Q3818" t="s">
        <v>8271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145</v>
      </c>
      <c r="P3819">
        <f t="shared" si="237"/>
        <v>722474380.25</v>
      </c>
      <c r="Q3819" t="s">
        <v>8271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320</v>
      </c>
      <c r="P3820">
        <f t="shared" si="237"/>
        <v>712446836</v>
      </c>
      <c r="Q3820" t="s">
        <v>8271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64</v>
      </c>
      <c r="P3821">
        <f t="shared" si="237"/>
        <v>718180528.5</v>
      </c>
      <c r="Q3821" t="s">
        <v>8271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130</v>
      </c>
      <c r="P3822">
        <f t="shared" si="237"/>
        <v>717407471</v>
      </c>
      <c r="Q3822" t="s">
        <v>8271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159</v>
      </c>
      <c r="P3823">
        <f t="shared" si="237"/>
        <v>725250329.75</v>
      </c>
      <c r="Q3823" t="s">
        <v>8271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501</v>
      </c>
      <c r="P3824">
        <f t="shared" si="237"/>
        <v>725346583.5</v>
      </c>
      <c r="Q3824" t="s">
        <v>8271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150</v>
      </c>
      <c r="P3825">
        <f t="shared" si="237"/>
        <v>717943118.75</v>
      </c>
      <c r="Q3825" t="s">
        <v>8271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20</v>
      </c>
      <c r="P3826">
        <f t="shared" si="237"/>
        <v>734771510</v>
      </c>
      <c r="Q3826" t="s">
        <v>8271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271</v>
      </c>
      <c r="P3827">
        <f t="shared" si="237"/>
        <v>716800337</v>
      </c>
      <c r="Q3827" t="s">
        <v>8271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115</v>
      </c>
      <c r="P3828">
        <f t="shared" si="237"/>
        <v>714848882.25</v>
      </c>
      <c r="Q3828" t="s">
        <v>8271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1580</v>
      </c>
      <c r="P3829">
        <f t="shared" si="237"/>
        <v>712518811.5</v>
      </c>
      <c r="Q3829" t="s">
        <v>8271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0</v>
      </c>
      <c r="P3830">
        <f t="shared" si="237"/>
        <v>708720950.5</v>
      </c>
      <c r="Q3830" t="s">
        <v>8271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</v>
      </c>
      <c r="P3831">
        <f t="shared" si="237"/>
        <v>735906312.75</v>
      </c>
      <c r="Q3831" t="s">
        <v>8271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125</v>
      </c>
      <c r="P3832">
        <f t="shared" si="237"/>
        <v>731883262.5</v>
      </c>
      <c r="Q3832" t="s">
        <v>8271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30.110000000000014</v>
      </c>
      <c r="P3833">
        <f t="shared" si="237"/>
        <v>707156907.27749991</v>
      </c>
      <c r="Q3833" t="s">
        <v>8271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56</v>
      </c>
      <c r="P3834">
        <f t="shared" si="237"/>
        <v>726996483.75</v>
      </c>
      <c r="Q3834" t="s">
        <v>8271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200</v>
      </c>
      <c r="P3835">
        <f t="shared" si="237"/>
        <v>708494833</v>
      </c>
      <c r="Q3835" t="s">
        <v>8271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271</v>
      </c>
      <c r="P3836">
        <f t="shared" si="237"/>
        <v>716664865.5</v>
      </c>
      <c r="Q3836" t="s">
        <v>8271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120</v>
      </c>
      <c r="P3837">
        <f t="shared" si="237"/>
        <v>730185586</v>
      </c>
      <c r="Q3837" t="s">
        <v>8271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100</v>
      </c>
      <c r="P3838">
        <f t="shared" si="237"/>
        <v>734423976.5</v>
      </c>
      <c r="Q3838" t="s">
        <v>8271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42</v>
      </c>
      <c r="P3839">
        <f t="shared" si="237"/>
        <v>717196793.75</v>
      </c>
      <c r="Q3839" t="s">
        <v>8271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824</v>
      </c>
      <c r="P3840">
        <f t="shared" si="237"/>
        <v>715534335.5</v>
      </c>
      <c r="Q3840" t="s">
        <v>8271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25</v>
      </c>
      <c r="P3841">
        <f t="shared" si="237"/>
        <v>717817876.25</v>
      </c>
      <c r="Q3841" t="s">
        <v>8271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64</v>
      </c>
      <c r="P3842">
        <f t="shared" si="237"/>
        <v>729051031.5</v>
      </c>
      <c r="Q3842" t="s">
        <v>8271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E3843-D3843</f>
        <v>-9128</v>
      </c>
      <c r="P3843">
        <f t="shared" ref="P3843:P3906" si="241">AVERAGE(E3843:L3843)</f>
        <v>701645370</v>
      </c>
      <c r="Q3843" t="s">
        <v>8271</v>
      </c>
      <c r="S3843" s="9">
        <f t="shared" ref="S3843:S3906" si="242">(((J3843/60/60/24)+DATE(1970,1,1)))</f>
        <v>41780.785729166666</v>
      </c>
      <c r="T3843" s="9">
        <f t="shared" ref="T3843:T3906" si="243">(((I3843/60/60/24)+DATE(1970,1,1)))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-3903</v>
      </c>
      <c r="P3844">
        <f t="shared" si="241"/>
        <v>699256806</v>
      </c>
      <c r="Q3844" t="s">
        <v>8271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-3935</v>
      </c>
      <c r="P3845">
        <f t="shared" si="241"/>
        <v>700253803</v>
      </c>
      <c r="Q3845" t="s">
        <v>8271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-5734</v>
      </c>
      <c r="P3846">
        <f t="shared" si="241"/>
        <v>700314247.5</v>
      </c>
      <c r="Q3846" t="s">
        <v>8271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-39158</v>
      </c>
      <c r="P3847">
        <f t="shared" si="241"/>
        <v>721208100.5</v>
      </c>
      <c r="Q3847" t="s">
        <v>8271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-6811</v>
      </c>
      <c r="P3848">
        <f t="shared" si="241"/>
        <v>705531919.75</v>
      </c>
      <c r="Q3848" t="s">
        <v>8271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-8803</v>
      </c>
      <c r="P3849">
        <f t="shared" si="241"/>
        <v>717670122</v>
      </c>
      <c r="Q3849" t="s">
        <v>8271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-10871</v>
      </c>
      <c r="P3850">
        <f t="shared" si="241"/>
        <v>721951037.5</v>
      </c>
      <c r="Q3850" t="s">
        <v>8271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-27887</v>
      </c>
      <c r="P3851">
        <f t="shared" si="241"/>
        <v>716376077.25</v>
      </c>
      <c r="Q3851" t="s">
        <v>8271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-962</v>
      </c>
      <c r="P3852">
        <f t="shared" si="241"/>
        <v>709392582</v>
      </c>
      <c r="Q3852" t="s">
        <v>8271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-1648</v>
      </c>
      <c r="P3853">
        <f t="shared" si="241"/>
        <v>717916808.5</v>
      </c>
      <c r="Q3853" t="s">
        <v>8271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-9980</v>
      </c>
      <c r="P3854">
        <f t="shared" si="241"/>
        <v>713174543.5</v>
      </c>
      <c r="Q3854" t="s">
        <v>8271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-99974</v>
      </c>
      <c r="P3855">
        <f t="shared" si="241"/>
        <v>704045096</v>
      </c>
      <c r="Q3855" t="s">
        <v>8271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-9212</v>
      </c>
      <c r="P3856">
        <f t="shared" si="241"/>
        <v>714955481</v>
      </c>
      <c r="Q3856" t="s">
        <v>8271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-975</v>
      </c>
      <c r="P3857">
        <f t="shared" si="241"/>
        <v>713057042</v>
      </c>
      <c r="Q3857" t="s">
        <v>8271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-4999</v>
      </c>
      <c r="P3858">
        <f t="shared" si="241"/>
        <v>712269602</v>
      </c>
      <c r="Q3858" t="s">
        <v>8271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-4740</v>
      </c>
      <c r="P3859">
        <f t="shared" si="241"/>
        <v>702960268.5</v>
      </c>
      <c r="Q3859" t="s">
        <v>8271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-490</v>
      </c>
      <c r="P3860">
        <f t="shared" si="241"/>
        <v>715765813.75</v>
      </c>
      <c r="Q3860" t="s">
        <v>8271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-2499</v>
      </c>
      <c r="P3861">
        <f t="shared" si="241"/>
        <v>701303802.25</v>
      </c>
      <c r="Q3861" t="s">
        <v>8271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-4940</v>
      </c>
      <c r="P3862">
        <f t="shared" si="241"/>
        <v>703281623.25</v>
      </c>
      <c r="Q3862" t="s">
        <v>8271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-1900</v>
      </c>
      <c r="P3863">
        <f t="shared" si="241"/>
        <v>707021974.5</v>
      </c>
      <c r="Q3863" t="s">
        <v>8271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-7499</v>
      </c>
      <c r="P3864">
        <f t="shared" si="241"/>
        <v>736537724.5</v>
      </c>
      <c r="Q3864" t="s">
        <v>8271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-6000</v>
      </c>
      <c r="P3865">
        <f t="shared" si="241"/>
        <v>722073052.5</v>
      </c>
      <c r="Q3865" t="s">
        <v>8271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-4940</v>
      </c>
      <c r="P3866">
        <f t="shared" si="241"/>
        <v>723250642.75</v>
      </c>
      <c r="Q3866" t="s">
        <v>8271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-1763</v>
      </c>
      <c r="P3867">
        <f t="shared" si="241"/>
        <v>703833590.5</v>
      </c>
      <c r="Q3867" t="s">
        <v>8271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-1989</v>
      </c>
      <c r="P3868">
        <f t="shared" si="241"/>
        <v>728289193.5</v>
      </c>
      <c r="Q3868" t="s">
        <v>8271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-1749</v>
      </c>
      <c r="P3869">
        <f t="shared" si="241"/>
        <v>732491233.5</v>
      </c>
      <c r="Q3869" t="s">
        <v>8271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-4990</v>
      </c>
      <c r="P3870">
        <f t="shared" si="241"/>
        <v>704555705.25</v>
      </c>
      <c r="Q3870" t="s">
        <v>8305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-12659</v>
      </c>
      <c r="P3871">
        <f t="shared" si="241"/>
        <v>712516229.75</v>
      </c>
      <c r="Q3871" t="s">
        <v>8305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-8500</v>
      </c>
      <c r="P3872">
        <f t="shared" si="241"/>
        <v>701532616.5</v>
      </c>
      <c r="Q3872" t="s">
        <v>8305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-1460</v>
      </c>
      <c r="P3873">
        <f t="shared" si="241"/>
        <v>744109635.75</v>
      </c>
      <c r="Q3873" t="s">
        <v>8305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-15000</v>
      </c>
      <c r="P3874">
        <f t="shared" si="241"/>
        <v>718681498</v>
      </c>
      <c r="Q3874" t="s">
        <v>8305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-5500</v>
      </c>
      <c r="P3875">
        <f t="shared" si="241"/>
        <v>721513267.5</v>
      </c>
      <c r="Q3875" t="s">
        <v>8305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-620</v>
      </c>
      <c r="P3876">
        <f t="shared" si="241"/>
        <v>710576455.5</v>
      </c>
      <c r="Q3876" t="s">
        <v>8305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-30000</v>
      </c>
      <c r="P3877">
        <f t="shared" si="241"/>
        <v>736425291.25</v>
      </c>
      <c r="Q3877" t="s">
        <v>8305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-1841</v>
      </c>
      <c r="P3878">
        <f t="shared" si="241"/>
        <v>726565090.25</v>
      </c>
      <c r="Q3878" t="s">
        <v>8305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-23759</v>
      </c>
      <c r="P3879">
        <f t="shared" si="241"/>
        <v>739959189.75</v>
      </c>
      <c r="Q3879" t="s">
        <v>8305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-17990</v>
      </c>
      <c r="P3880">
        <f t="shared" si="241"/>
        <v>717162874.25</v>
      </c>
      <c r="Q3880" t="s">
        <v>8305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-15000</v>
      </c>
      <c r="P3881">
        <f t="shared" si="241"/>
        <v>710461198</v>
      </c>
      <c r="Q3881" t="s">
        <v>8305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-6520</v>
      </c>
      <c r="P3882">
        <f t="shared" si="241"/>
        <v>702621754.25</v>
      </c>
      <c r="Q3882" t="s">
        <v>8305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-475</v>
      </c>
      <c r="P3883">
        <f t="shared" si="241"/>
        <v>743127206</v>
      </c>
      <c r="Q3883" t="s">
        <v>8305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-30000</v>
      </c>
      <c r="P3884">
        <f t="shared" si="241"/>
        <v>726557987.5</v>
      </c>
      <c r="Q3884" t="s">
        <v>8305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-15000</v>
      </c>
      <c r="P3885">
        <f t="shared" si="241"/>
        <v>704186034.5</v>
      </c>
      <c r="Q3885" t="s">
        <v>8305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-10000</v>
      </c>
      <c r="P3886">
        <f t="shared" si="241"/>
        <v>713200496</v>
      </c>
      <c r="Q3886" t="s">
        <v>8305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-375000</v>
      </c>
      <c r="P3887">
        <f t="shared" si="241"/>
        <v>730769095.5</v>
      </c>
      <c r="Q3887" t="s">
        <v>8305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-10000</v>
      </c>
      <c r="P3888">
        <f t="shared" si="241"/>
        <v>708489851</v>
      </c>
      <c r="Q3888" t="s">
        <v>8305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-1965</v>
      </c>
      <c r="P3889">
        <f t="shared" si="241"/>
        <v>714263941.5</v>
      </c>
      <c r="Q3889" t="s">
        <v>8305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-1458</v>
      </c>
      <c r="P3890">
        <f t="shared" si="241"/>
        <v>743409318</v>
      </c>
      <c r="Q3890" t="s">
        <v>8271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-7882</v>
      </c>
      <c r="P3891">
        <f t="shared" si="241"/>
        <v>709516429.25</v>
      </c>
      <c r="Q3891" t="s">
        <v>8271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-12476</v>
      </c>
      <c r="P3892">
        <f t="shared" si="241"/>
        <v>718535805</v>
      </c>
      <c r="Q3892" t="s">
        <v>8271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-540</v>
      </c>
      <c r="P3893">
        <f t="shared" si="241"/>
        <v>712893812.75</v>
      </c>
      <c r="Q3893" t="s">
        <v>8271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-1000</v>
      </c>
      <c r="P3894">
        <f t="shared" si="241"/>
        <v>704266789.25</v>
      </c>
      <c r="Q3894" t="s">
        <v>8271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-39225</v>
      </c>
      <c r="P3895">
        <f t="shared" si="241"/>
        <v>701201524.75</v>
      </c>
      <c r="Q3895" t="s">
        <v>8271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-14480</v>
      </c>
      <c r="P3896">
        <f t="shared" si="241"/>
        <v>739846920.75</v>
      </c>
      <c r="Q3896" t="s">
        <v>8271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-950</v>
      </c>
      <c r="P3897">
        <f t="shared" si="241"/>
        <v>711882021.75</v>
      </c>
      <c r="Q3897" t="s">
        <v>8271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-1430</v>
      </c>
      <c r="P3898">
        <f t="shared" si="241"/>
        <v>701187532.5</v>
      </c>
      <c r="Q3898" t="s">
        <v>8271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-2060</v>
      </c>
      <c r="P3899">
        <f t="shared" si="241"/>
        <v>709727454</v>
      </c>
      <c r="Q3899" t="s">
        <v>8271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-1686</v>
      </c>
      <c r="P3900">
        <f t="shared" si="241"/>
        <v>719045825</v>
      </c>
      <c r="Q3900" t="s">
        <v>8271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-9875</v>
      </c>
      <c r="P3901">
        <f t="shared" si="241"/>
        <v>703502312.25</v>
      </c>
      <c r="Q3901" t="s">
        <v>8271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-2365</v>
      </c>
      <c r="P3902">
        <f t="shared" si="241"/>
        <v>716346430.5</v>
      </c>
      <c r="Q3902" t="s">
        <v>8271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-2975</v>
      </c>
      <c r="P3903">
        <f t="shared" si="241"/>
        <v>724413306</v>
      </c>
      <c r="Q3903" t="s">
        <v>8271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-1535</v>
      </c>
      <c r="P3904">
        <f t="shared" si="241"/>
        <v>739022295</v>
      </c>
      <c r="Q3904" t="s">
        <v>8271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-1500</v>
      </c>
      <c r="P3905">
        <f t="shared" si="241"/>
        <v>718822711.25</v>
      </c>
      <c r="Q3905" t="s">
        <v>8271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-9997</v>
      </c>
      <c r="P3906">
        <f t="shared" si="241"/>
        <v>714235111.25</v>
      </c>
      <c r="Q3906" t="s">
        <v>8271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E3907-D3907</f>
        <v>-1327</v>
      </c>
      <c r="P3907">
        <f t="shared" ref="P3907:P3970" si="245">AVERAGE(E3907:L3907)</f>
        <v>716117420.75</v>
      </c>
      <c r="Q3907" t="s">
        <v>8271</v>
      </c>
      <c r="S3907" s="9">
        <f t="shared" ref="S3907:S3970" si="246">(((J3907/60/60/24)+DATE(1970,1,1)))</f>
        <v>42124.623877314814</v>
      </c>
      <c r="T3907" s="9">
        <f t="shared" ref="T3907:T3970" si="247">(((I3907/60/60/24)+DATE(1970,1,1)))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-490</v>
      </c>
      <c r="P3908">
        <f t="shared" si="245"/>
        <v>716849754.75</v>
      </c>
      <c r="Q3908" t="s">
        <v>8271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-847</v>
      </c>
      <c r="P3909">
        <f t="shared" si="245"/>
        <v>706485460.75</v>
      </c>
      <c r="Q3909" t="s">
        <v>8271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-685</v>
      </c>
      <c r="P3910">
        <f t="shared" si="245"/>
        <v>702977865.25</v>
      </c>
      <c r="Q3910" t="s">
        <v>8271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-59865</v>
      </c>
      <c r="P3911">
        <f t="shared" si="245"/>
        <v>704564355.75</v>
      </c>
      <c r="Q3911" t="s">
        <v>8271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-5815</v>
      </c>
      <c r="P3912">
        <f t="shared" si="245"/>
        <v>720176745.5</v>
      </c>
      <c r="Q3912" t="s">
        <v>8271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-5007</v>
      </c>
      <c r="P3913">
        <f t="shared" si="245"/>
        <v>707868745.75</v>
      </c>
      <c r="Q3913" t="s">
        <v>8271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-14999</v>
      </c>
      <c r="P3914">
        <f t="shared" si="245"/>
        <v>713673958</v>
      </c>
      <c r="Q3914" t="s">
        <v>8271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-9000</v>
      </c>
      <c r="P3915">
        <f t="shared" si="245"/>
        <v>723783076.25</v>
      </c>
      <c r="Q3915" t="s">
        <v>8271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-1591</v>
      </c>
      <c r="P3916">
        <f t="shared" si="245"/>
        <v>715214608</v>
      </c>
      <c r="Q3916" t="s">
        <v>8271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-1495</v>
      </c>
      <c r="P3917">
        <f t="shared" si="245"/>
        <v>731764156</v>
      </c>
      <c r="Q3917" t="s">
        <v>8271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-2000</v>
      </c>
      <c r="P3918">
        <f t="shared" si="245"/>
        <v>731828376</v>
      </c>
      <c r="Q3918" t="s">
        <v>8271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-3490</v>
      </c>
      <c r="P3919">
        <f t="shared" si="245"/>
        <v>704571583.25</v>
      </c>
      <c r="Q3919" t="s">
        <v>8271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-59880</v>
      </c>
      <c r="P3920">
        <f t="shared" si="245"/>
        <v>703324786.5</v>
      </c>
      <c r="Q3920" t="s">
        <v>8271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-4910</v>
      </c>
      <c r="P3921">
        <f t="shared" si="245"/>
        <v>725926016.5</v>
      </c>
      <c r="Q3921" t="s">
        <v>8271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-2365</v>
      </c>
      <c r="P3922">
        <f t="shared" si="245"/>
        <v>738867264.5</v>
      </c>
      <c r="Q3922" t="s">
        <v>8271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-3000</v>
      </c>
      <c r="P3923">
        <f t="shared" si="245"/>
        <v>706909513.75</v>
      </c>
      <c r="Q3923" t="s">
        <v>8271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-689</v>
      </c>
      <c r="P3924">
        <f t="shared" si="245"/>
        <v>711692519.25</v>
      </c>
      <c r="Q3924" t="s">
        <v>8271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-10116</v>
      </c>
      <c r="P3925">
        <f t="shared" si="245"/>
        <v>713706685.75</v>
      </c>
      <c r="Q3925" t="s">
        <v>8271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-12710</v>
      </c>
      <c r="P3926">
        <f t="shared" si="245"/>
        <v>701264443.5</v>
      </c>
      <c r="Q3926" t="s">
        <v>8271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-135</v>
      </c>
      <c r="P3927">
        <f t="shared" si="245"/>
        <v>702728824</v>
      </c>
      <c r="Q3927" t="s">
        <v>8271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-4985</v>
      </c>
      <c r="P3928">
        <f t="shared" si="245"/>
        <v>709174878</v>
      </c>
      <c r="Q3928" t="s">
        <v>8271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-2475</v>
      </c>
      <c r="P3929">
        <f t="shared" si="245"/>
        <v>703134758.75</v>
      </c>
      <c r="Q3929" t="s">
        <v>8271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-4349</v>
      </c>
      <c r="P3930">
        <f t="shared" si="245"/>
        <v>721891406.25</v>
      </c>
      <c r="Q3930" t="s">
        <v>8271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-19547</v>
      </c>
      <c r="P3931">
        <f t="shared" si="245"/>
        <v>736466249.25</v>
      </c>
      <c r="Q3931" t="s">
        <v>8271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-10000</v>
      </c>
      <c r="P3932">
        <f t="shared" si="245"/>
        <v>729142317</v>
      </c>
      <c r="Q3932" t="s">
        <v>8271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-8000</v>
      </c>
      <c r="P3933">
        <f t="shared" si="245"/>
        <v>720215353.5</v>
      </c>
      <c r="Q3933" t="s">
        <v>8271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-11999</v>
      </c>
      <c r="P3934">
        <f t="shared" si="245"/>
        <v>728401582.5</v>
      </c>
      <c r="Q3934" t="s">
        <v>8271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-5898</v>
      </c>
      <c r="P3935">
        <f t="shared" si="245"/>
        <v>733730639</v>
      </c>
      <c r="Q3935" t="s">
        <v>8271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-4450</v>
      </c>
      <c r="P3936">
        <f t="shared" si="245"/>
        <v>720883150.25</v>
      </c>
      <c r="Q3936" t="s">
        <v>8271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-1685</v>
      </c>
      <c r="P3937">
        <f t="shared" si="245"/>
        <v>720691107.5</v>
      </c>
      <c r="Q3937" t="s">
        <v>8271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-20000</v>
      </c>
      <c r="P3938">
        <f t="shared" si="245"/>
        <v>739639460</v>
      </c>
      <c r="Q3938" t="s">
        <v>8271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-400</v>
      </c>
      <c r="P3939">
        <f t="shared" si="245"/>
        <v>733520703.75</v>
      </c>
      <c r="Q3939" t="s">
        <v>8271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-2858</v>
      </c>
      <c r="P3940">
        <f t="shared" si="245"/>
        <v>717051227.5</v>
      </c>
      <c r="Q3940" t="s">
        <v>8271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-4995</v>
      </c>
      <c r="P3941">
        <f t="shared" si="245"/>
        <v>706246296.25</v>
      </c>
      <c r="Q3941" t="s">
        <v>8271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-4989</v>
      </c>
      <c r="P3942">
        <f t="shared" si="245"/>
        <v>709127678.75</v>
      </c>
      <c r="Q3942" t="s">
        <v>8271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-5450</v>
      </c>
      <c r="P3943">
        <f t="shared" si="245"/>
        <v>707845597.25</v>
      </c>
      <c r="Q3943" t="s">
        <v>8271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-1200</v>
      </c>
      <c r="P3944">
        <f t="shared" si="245"/>
        <v>715949457</v>
      </c>
      <c r="Q3944" t="s">
        <v>8271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-3218</v>
      </c>
      <c r="P3945">
        <f t="shared" si="245"/>
        <v>722574015.75</v>
      </c>
      <c r="Q3945" t="s">
        <v>8271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-5000</v>
      </c>
      <c r="P3946">
        <f t="shared" si="245"/>
        <v>719697437.5</v>
      </c>
      <c r="Q3946" t="s">
        <v>8271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-1995</v>
      </c>
      <c r="P3947">
        <f t="shared" si="245"/>
        <v>715210635.5</v>
      </c>
      <c r="Q3947" t="s">
        <v>8271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-5805</v>
      </c>
      <c r="P3948">
        <f t="shared" si="245"/>
        <v>711874855.5</v>
      </c>
      <c r="Q3948" t="s">
        <v>8271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-2899</v>
      </c>
      <c r="P3949">
        <f t="shared" si="245"/>
        <v>737041397.75</v>
      </c>
      <c r="Q3949" t="s">
        <v>8271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-30000</v>
      </c>
      <c r="P3950">
        <f t="shared" si="245"/>
        <v>703742061.5</v>
      </c>
      <c r="Q3950" t="s">
        <v>8271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-8423</v>
      </c>
      <c r="P3951">
        <f t="shared" si="245"/>
        <v>711164012.75</v>
      </c>
      <c r="Q3951" t="s">
        <v>8271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-3975</v>
      </c>
      <c r="P3952">
        <f t="shared" si="245"/>
        <v>729442301.5</v>
      </c>
      <c r="Q3952" t="s">
        <v>8271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-199999</v>
      </c>
      <c r="P3953">
        <f t="shared" si="245"/>
        <v>729855571.5</v>
      </c>
      <c r="Q3953" t="s">
        <v>8271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-25975</v>
      </c>
      <c r="P3954">
        <f t="shared" si="245"/>
        <v>721646951.5</v>
      </c>
      <c r="Q3954" t="s">
        <v>8271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-17600</v>
      </c>
      <c r="P3955">
        <f t="shared" si="245"/>
        <v>734249381.5</v>
      </c>
      <c r="Q3955" t="s">
        <v>8271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-25000</v>
      </c>
      <c r="P3956">
        <f t="shared" si="245"/>
        <v>701380132</v>
      </c>
      <c r="Q3956" t="s">
        <v>8271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-1325</v>
      </c>
      <c r="P3957">
        <f t="shared" si="245"/>
        <v>723724078.75</v>
      </c>
      <c r="Q3957" t="s">
        <v>8271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-5500</v>
      </c>
      <c r="P3958">
        <f t="shared" si="245"/>
        <v>730186831.75</v>
      </c>
      <c r="Q3958" t="s">
        <v>8271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-27993</v>
      </c>
      <c r="P3959">
        <f t="shared" si="245"/>
        <v>733016579</v>
      </c>
      <c r="Q3959" t="s">
        <v>8271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-1359</v>
      </c>
      <c r="P3960">
        <f t="shared" si="245"/>
        <v>702702892.25</v>
      </c>
      <c r="Q3960" t="s">
        <v>8271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-908</v>
      </c>
      <c r="P3961">
        <f t="shared" si="245"/>
        <v>705317354</v>
      </c>
      <c r="Q3961" t="s">
        <v>8271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-2955</v>
      </c>
      <c r="P3962">
        <f t="shared" si="245"/>
        <v>725278140.25</v>
      </c>
      <c r="Q3962" t="s">
        <v>8271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-4979</v>
      </c>
      <c r="P3963">
        <f t="shared" si="245"/>
        <v>699316910.75</v>
      </c>
      <c r="Q3963" t="s">
        <v>8271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-1355</v>
      </c>
      <c r="P3964">
        <f t="shared" si="245"/>
        <v>723821259</v>
      </c>
      <c r="Q3964" t="s">
        <v>8271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-10000</v>
      </c>
      <c r="P3965">
        <f t="shared" si="245"/>
        <v>723261958.5</v>
      </c>
      <c r="Q3965" t="s">
        <v>8271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-1874</v>
      </c>
      <c r="P3966">
        <f t="shared" si="245"/>
        <v>713435125.25</v>
      </c>
      <c r="Q3966" t="s">
        <v>8271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-1715</v>
      </c>
      <c r="P3967">
        <f t="shared" si="245"/>
        <v>729009362.25</v>
      </c>
      <c r="Q3967" t="s">
        <v>8271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-7455</v>
      </c>
      <c r="P3968">
        <f t="shared" si="245"/>
        <v>702169266.25</v>
      </c>
      <c r="Q3968" t="s">
        <v>8271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-1290</v>
      </c>
      <c r="P3969">
        <f t="shared" si="245"/>
        <v>743743858.5</v>
      </c>
      <c r="Q3969" t="s">
        <v>8271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-4473</v>
      </c>
      <c r="P3970">
        <f t="shared" si="245"/>
        <v>730676971</v>
      </c>
      <c r="Q3970" t="s">
        <v>8271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E3971-D3971</f>
        <v>-2614</v>
      </c>
      <c r="P3971">
        <f t="shared" ref="P3971:P4034" si="249">AVERAGE(E3971:L3971)</f>
        <v>736020440.75</v>
      </c>
      <c r="Q3971" t="s">
        <v>8271</v>
      </c>
      <c r="S3971" s="9">
        <f t="shared" ref="S3971:S4034" si="250">(((J3971/60/60/24)+DATE(1970,1,1)))</f>
        <v>42601.854699074072</v>
      </c>
      <c r="T3971" s="9">
        <f t="shared" ref="T3971:T4034" si="251">(((I3971/60/60/24)+DATE(1970,1,1)))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-14989</v>
      </c>
      <c r="P3972">
        <f t="shared" si="249"/>
        <v>729814908.75</v>
      </c>
      <c r="Q3972" t="s">
        <v>8271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-13864</v>
      </c>
      <c r="P3973">
        <f t="shared" si="249"/>
        <v>702325598.5</v>
      </c>
      <c r="Q3973" t="s">
        <v>8271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-789</v>
      </c>
      <c r="P3974">
        <f t="shared" si="249"/>
        <v>710297371.75</v>
      </c>
      <c r="Q3974" t="s">
        <v>8271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-1095</v>
      </c>
      <c r="P3975">
        <f t="shared" si="249"/>
        <v>730747363</v>
      </c>
      <c r="Q3975" t="s">
        <v>8271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-680</v>
      </c>
      <c r="P3976">
        <f t="shared" si="249"/>
        <v>731788506.75</v>
      </c>
      <c r="Q3976" t="s">
        <v>8271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-678</v>
      </c>
      <c r="P3977">
        <f t="shared" si="249"/>
        <v>733573449</v>
      </c>
      <c r="Q3977" t="s">
        <v>8271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-680</v>
      </c>
      <c r="P3978">
        <f t="shared" si="249"/>
        <v>702975397.75</v>
      </c>
      <c r="Q3978" t="s">
        <v>8271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-88695</v>
      </c>
      <c r="P3979">
        <f t="shared" si="249"/>
        <v>733959193.75</v>
      </c>
      <c r="Q3979" t="s">
        <v>8271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-1786</v>
      </c>
      <c r="P3980">
        <f t="shared" si="249"/>
        <v>710063032</v>
      </c>
      <c r="Q3980" t="s">
        <v>8271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-5890</v>
      </c>
      <c r="P3981">
        <f t="shared" si="249"/>
        <v>713334343.25</v>
      </c>
      <c r="Q3981" t="s">
        <v>8271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-2050</v>
      </c>
      <c r="P3982">
        <f t="shared" si="249"/>
        <v>701637187.75</v>
      </c>
      <c r="Q3982" t="s">
        <v>8271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-28775</v>
      </c>
      <c r="P3983">
        <f t="shared" si="249"/>
        <v>733068882.5</v>
      </c>
      <c r="Q3983" t="s">
        <v>8271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-680</v>
      </c>
      <c r="P3984">
        <f t="shared" si="249"/>
        <v>716852633.75</v>
      </c>
      <c r="Q3984" t="s">
        <v>8271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-7263</v>
      </c>
      <c r="P3985">
        <f t="shared" si="249"/>
        <v>699606854.75</v>
      </c>
      <c r="Q3985" t="s">
        <v>8271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-1405</v>
      </c>
      <c r="P3986">
        <f t="shared" si="249"/>
        <v>707053637.25</v>
      </c>
      <c r="Q3986" t="s">
        <v>8271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-1359</v>
      </c>
      <c r="P3987">
        <f t="shared" si="249"/>
        <v>727544020</v>
      </c>
      <c r="Q3987" t="s">
        <v>8271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-4512</v>
      </c>
      <c r="P3988">
        <f t="shared" si="249"/>
        <v>730643733.75</v>
      </c>
      <c r="Q3988" t="s">
        <v>8271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-249</v>
      </c>
      <c r="P3989">
        <f t="shared" si="249"/>
        <v>699923186</v>
      </c>
      <c r="Q3989" t="s">
        <v>8271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-1468</v>
      </c>
      <c r="P3990">
        <f t="shared" si="249"/>
        <v>720082715.5</v>
      </c>
      <c r="Q3990" t="s">
        <v>8271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-3000</v>
      </c>
      <c r="P3991">
        <f t="shared" si="249"/>
        <v>722855690.5</v>
      </c>
      <c r="Q3991" t="s">
        <v>8271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-1581</v>
      </c>
      <c r="P3992">
        <f t="shared" si="249"/>
        <v>727819464.5</v>
      </c>
      <c r="Q3992" t="s">
        <v>8271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-400</v>
      </c>
      <c r="P3993">
        <f t="shared" si="249"/>
        <v>715895066.25</v>
      </c>
      <c r="Q3993" t="s">
        <v>8271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-9459</v>
      </c>
      <c r="P3994">
        <f t="shared" si="249"/>
        <v>723641667</v>
      </c>
      <c r="Q3994" t="s">
        <v>8271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-49997</v>
      </c>
      <c r="P3995">
        <f t="shared" si="249"/>
        <v>715126957</v>
      </c>
      <c r="Q3995" t="s">
        <v>8271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-1995</v>
      </c>
      <c r="P3996">
        <f t="shared" si="249"/>
        <v>702232846.5</v>
      </c>
      <c r="Q3996" t="s">
        <v>8271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-130</v>
      </c>
      <c r="P3997">
        <f t="shared" si="249"/>
        <v>711313092.75</v>
      </c>
      <c r="Q3997" t="s">
        <v>8271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-2503</v>
      </c>
      <c r="P3998">
        <f t="shared" si="249"/>
        <v>707960354.5</v>
      </c>
      <c r="Q3998" t="s">
        <v>8271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-3000</v>
      </c>
      <c r="P3999">
        <f t="shared" si="249"/>
        <v>713464010.5</v>
      </c>
      <c r="Q3999" t="s">
        <v>8271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-535</v>
      </c>
      <c r="P4000">
        <f t="shared" si="249"/>
        <v>713143294.75</v>
      </c>
      <c r="Q4000" t="s">
        <v>8271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-5844</v>
      </c>
      <c r="P4001">
        <f t="shared" si="249"/>
        <v>703893669.25</v>
      </c>
      <c r="Q4001" t="s">
        <v>8271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-7990</v>
      </c>
      <c r="P4002">
        <f t="shared" si="249"/>
        <v>730020581.75</v>
      </c>
      <c r="Q4002" t="s">
        <v>8271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-747</v>
      </c>
      <c r="P4003">
        <f t="shared" si="249"/>
        <v>743769243.75</v>
      </c>
      <c r="Q4003" t="s">
        <v>8271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-1227</v>
      </c>
      <c r="P4004">
        <f t="shared" si="249"/>
        <v>705241887.25</v>
      </c>
      <c r="Q4004" t="s">
        <v>8271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-1799</v>
      </c>
      <c r="P4005">
        <f t="shared" si="249"/>
        <v>711356624.25</v>
      </c>
      <c r="Q4005" t="s">
        <v>8271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-499</v>
      </c>
      <c r="P4006">
        <f t="shared" si="249"/>
        <v>705722229</v>
      </c>
      <c r="Q4006" t="s">
        <v>8271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-2960</v>
      </c>
      <c r="P4007">
        <f t="shared" si="249"/>
        <v>705620503</v>
      </c>
      <c r="Q4007" t="s">
        <v>8271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-29998</v>
      </c>
      <c r="P4008">
        <f t="shared" si="249"/>
        <v>727283794.25</v>
      </c>
      <c r="Q4008" t="s">
        <v>8271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-1995</v>
      </c>
      <c r="P4009">
        <f t="shared" si="249"/>
        <v>703910716.75</v>
      </c>
      <c r="Q4009" t="s">
        <v>8271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-940</v>
      </c>
      <c r="P4010">
        <f t="shared" si="249"/>
        <v>718155269.5</v>
      </c>
      <c r="Q4010" t="s">
        <v>8271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-1855</v>
      </c>
      <c r="P4011">
        <f t="shared" si="249"/>
        <v>704276699.5</v>
      </c>
      <c r="Q4011" t="s">
        <v>8271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-5458</v>
      </c>
      <c r="P4012">
        <f t="shared" si="249"/>
        <v>706807328</v>
      </c>
      <c r="Q4012" t="s">
        <v>8271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-231</v>
      </c>
      <c r="P4013">
        <f t="shared" si="249"/>
        <v>710577144.75</v>
      </c>
      <c r="Q4013" t="s">
        <v>8271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-575</v>
      </c>
      <c r="P4014">
        <f t="shared" si="249"/>
        <v>714637924.5</v>
      </c>
      <c r="Q4014" t="s">
        <v>8271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-1974</v>
      </c>
      <c r="P4015">
        <f t="shared" si="249"/>
        <v>711387418.5</v>
      </c>
      <c r="Q4015" t="s">
        <v>8271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-9000</v>
      </c>
      <c r="P4016">
        <f t="shared" si="249"/>
        <v>728254634.5</v>
      </c>
      <c r="Q4016" t="s">
        <v>8271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-6999</v>
      </c>
      <c r="P4017">
        <f t="shared" si="249"/>
        <v>718017732</v>
      </c>
      <c r="Q4017" t="s">
        <v>8271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-430</v>
      </c>
      <c r="P4018">
        <f t="shared" si="249"/>
        <v>704845719.25</v>
      </c>
      <c r="Q4018" t="s">
        <v>8271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-9895</v>
      </c>
      <c r="P4019">
        <f t="shared" si="249"/>
        <v>704275463.75</v>
      </c>
      <c r="Q4019" t="s">
        <v>8271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-1370</v>
      </c>
      <c r="P4020">
        <f t="shared" si="249"/>
        <v>737290587.5</v>
      </c>
      <c r="Q4020" t="s">
        <v>8271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-3471</v>
      </c>
      <c r="P4021">
        <f t="shared" si="249"/>
        <v>729115827.25</v>
      </c>
      <c r="Q4021" t="s">
        <v>8271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-500</v>
      </c>
      <c r="P4022">
        <f t="shared" si="249"/>
        <v>712936975.25</v>
      </c>
      <c r="Q4022" t="s">
        <v>8271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-14875</v>
      </c>
      <c r="P4023">
        <f t="shared" si="249"/>
        <v>705884210.75</v>
      </c>
      <c r="Q4023" t="s">
        <v>8271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-5479</v>
      </c>
      <c r="P4024">
        <f t="shared" si="249"/>
        <v>710399206.25</v>
      </c>
      <c r="Q4024" t="s">
        <v>8271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-7000</v>
      </c>
      <c r="P4025">
        <f t="shared" si="249"/>
        <v>728459081.5</v>
      </c>
      <c r="Q4025" t="s">
        <v>8271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-790</v>
      </c>
      <c r="P4026">
        <f t="shared" si="249"/>
        <v>719870551.25</v>
      </c>
      <c r="Q4026" t="s">
        <v>8271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-4750</v>
      </c>
      <c r="P4027">
        <f t="shared" si="249"/>
        <v>717648731.5</v>
      </c>
      <c r="Q4027" t="s">
        <v>8271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-4000</v>
      </c>
      <c r="P4028">
        <f t="shared" si="249"/>
        <v>723326819.5</v>
      </c>
      <c r="Q4028" t="s">
        <v>8271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-2785</v>
      </c>
      <c r="P4029">
        <f t="shared" si="249"/>
        <v>743472325.75</v>
      </c>
      <c r="Q4029" t="s">
        <v>8271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-1439</v>
      </c>
      <c r="P4030">
        <f t="shared" si="249"/>
        <v>700355893</v>
      </c>
      <c r="Q4030" t="s">
        <v>8271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-20000</v>
      </c>
      <c r="P4031">
        <f t="shared" si="249"/>
        <v>724378685</v>
      </c>
      <c r="Q4031" t="s">
        <v>8271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-2100</v>
      </c>
      <c r="P4032">
        <f t="shared" si="249"/>
        <v>726633586.25</v>
      </c>
      <c r="Q4032" t="s">
        <v>8271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-5000</v>
      </c>
      <c r="P4033">
        <f t="shared" si="249"/>
        <v>708376582</v>
      </c>
      <c r="Q4033" t="s">
        <v>8271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-5635</v>
      </c>
      <c r="P4034">
        <f t="shared" si="249"/>
        <v>723808763</v>
      </c>
      <c r="Q4034" t="s">
        <v>8271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E4035-D4035</f>
        <v>-17758.010000000002</v>
      </c>
      <c r="P4035">
        <f t="shared" ref="P4035:P4098" si="253">AVERAGE(E4035:L4035)</f>
        <v>737029064.99749994</v>
      </c>
      <c r="Q4035" t="s">
        <v>8271</v>
      </c>
      <c r="S4035" s="9">
        <f t="shared" ref="S4035:S4098" si="254">(((J4035/60/60/24)+DATE(1970,1,1)))</f>
        <v>42614.268796296295</v>
      </c>
      <c r="T4035" s="9">
        <f t="shared" ref="T4035:T4098" si="255">(((I4035/60/60/24)+DATE(1970,1,1)))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-13300</v>
      </c>
      <c r="P4036">
        <f t="shared" si="253"/>
        <v>713401675.5</v>
      </c>
      <c r="Q4036" t="s">
        <v>8271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-6315</v>
      </c>
      <c r="P4037">
        <f t="shared" si="253"/>
        <v>706315871</v>
      </c>
      <c r="Q4037" t="s">
        <v>8271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-3177</v>
      </c>
      <c r="P4038">
        <f t="shared" si="253"/>
        <v>701760401</v>
      </c>
      <c r="Q4038" t="s">
        <v>8271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-620</v>
      </c>
      <c r="P4039">
        <f t="shared" si="253"/>
        <v>731671324.25</v>
      </c>
      <c r="Q4039" t="s">
        <v>8271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-2199</v>
      </c>
      <c r="P4040">
        <f t="shared" si="253"/>
        <v>705490581.25</v>
      </c>
      <c r="Q4040" t="s">
        <v>8271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-200</v>
      </c>
      <c r="P4041">
        <f t="shared" si="253"/>
        <v>723749553</v>
      </c>
      <c r="Q4041" t="s">
        <v>8271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-5500</v>
      </c>
      <c r="P4042">
        <f t="shared" si="253"/>
        <v>717322726.5</v>
      </c>
      <c r="Q4042" t="s">
        <v>8271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-4979</v>
      </c>
      <c r="P4043">
        <f t="shared" si="253"/>
        <v>735284482.75</v>
      </c>
      <c r="Q4043" t="s">
        <v>8271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-9979</v>
      </c>
      <c r="P4044">
        <f t="shared" si="253"/>
        <v>710248762</v>
      </c>
      <c r="Q4044" t="s">
        <v>8271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-300</v>
      </c>
      <c r="P4045">
        <f t="shared" si="253"/>
        <v>707938162.5</v>
      </c>
      <c r="Q4045" t="s">
        <v>8271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-375</v>
      </c>
      <c r="P4046">
        <f t="shared" si="253"/>
        <v>713673302.75</v>
      </c>
      <c r="Q4046" t="s">
        <v>8271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-4999</v>
      </c>
      <c r="P4047">
        <f t="shared" si="253"/>
        <v>703650295</v>
      </c>
      <c r="Q4047" t="s">
        <v>8271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-5140</v>
      </c>
      <c r="P4048">
        <f t="shared" si="253"/>
        <v>706348223</v>
      </c>
      <c r="Q4048" t="s">
        <v>8271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-4890</v>
      </c>
      <c r="P4049">
        <f t="shared" si="253"/>
        <v>709950214.25</v>
      </c>
      <c r="Q4049" t="s">
        <v>8271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-13999</v>
      </c>
      <c r="P4050">
        <f t="shared" si="253"/>
        <v>729432266.5</v>
      </c>
      <c r="Q4050" t="s">
        <v>8271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-19984</v>
      </c>
      <c r="P4051">
        <f t="shared" si="253"/>
        <v>717809411.75</v>
      </c>
      <c r="Q4051" t="s">
        <v>8271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-1499</v>
      </c>
      <c r="P4052">
        <f t="shared" si="253"/>
        <v>706390696</v>
      </c>
      <c r="Q4052" t="s">
        <v>8271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-500</v>
      </c>
      <c r="P4053">
        <f t="shared" si="253"/>
        <v>699669294.25</v>
      </c>
      <c r="Q4053" t="s">
        <v>8271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-1874</v>
      </c>
      <c r="P4054">
        <f t="shared" si="253"/>
        <v>705321442.75</v>
      </c>
      <c r="Q4054" t="s">
        <v>8271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-390</v>
      </c>
      <c r="P4055">
        <f t="shared" si="253"/>
        <v>707389735</v>
      </c>
      <c r="Q4055" t="s">
        <v>8271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-8880</v>
      </c>
      <c r="P4056">
        <f t="shared" si="253"/>
        <v>736992171.25</v>
      </c>
      <c r="Q4056" t="s">
        <v>8271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-4119</v>
      </c>
      <c r="P4057">
        <f t="shared" si="253"/>
        <v>700948241</v>
      </c>
      <c r="Q4057" t="s">
        <v>8271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-705</v>
      </c>
      <c r="P4058">
        <f t="shared" si="253"/>
        <v>733358345.75</v>
      </c>
      <c r="Q4058" t="s">
        <v>8271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-2725</v>
      </c>
      <c r="P4059">
        <f t="shared" si="253"/>
        <v>723749815.25</v>
      </c>
      <c r="Q4059" t="s">
        <v>8271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-3655</v>
      </c>
      <c r="P4060">
        <f t="shared" si="253"/>
        <v>729415320.75</v>
      </c>
      <c r="Q4060" t="s">
        <v>8271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-9750</v>
      </c>
      <c r="P4061">
        <f t="shared" si="253"/>
        <v>704738202.25</v>
      </c>
      <c r="Q4061" t="s">
        <v>8271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-9715</v>
      </c>
      <c r="P4062">
        <f t="shared" si="253"/>
        <v>701035886.5</v>
      </c>
      <c r="Q4062" t="s">
        <v>8271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-525</v>
      </c>
      <c r="P4063">
        <f t="shared" si="253"/>
        <v>729307611.5</v>
      </c>
      <c r="Q4063" t="s">
        <v>8271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-19510</v>
      </c>
      <c r="P4064">
        <f t="shared" si="253"/>
        <v>733092857.25</v>
      </c>
      <c r="Q4064" t="s">
        <v>8271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-9365</v>
      </c>
      <c r="P4065">
        <f t="shared" si="253"/>
        <v>701295078</v>
      </c>
      <c r="Q4065" t="s">
        <v>8271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-1615</v>
      </c>
      <c r="P4066">
        <f t="shared" si="253"/>
        <v>714510310.75</v>
      </c>
      <c r="Q4066" t="s">
        <v>8271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-3973</v>
      </c>
      <c r="P4067">
        <f t="shared" si="253"/>
        <v>703293913.25</v>
      </c>
      <c r="Q4067" t="s">
        <v>8271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-14975</v>
      </c>
      <c r="P4068">
        <f t="shared" si="253"/>
        <v>731161700.5</v>
      </c>
      <c r="Q4068" t="s">
        <v>8271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-1955</v>
      </c>
      <c r="P4069">
        <f t="shared" si="253"/>
        <v>720841040.5</v>
      </c>
      <c r="Q4069" t="s">
        <v>8271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-3460.05</v>
      </c>
      <c r="P4070">
        <f t="shared" si="253"/>
        <v>741526397.73749995</v>
      </c>
      <c r="Q4070" t="s">
        <v>8271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-820</v>
      </c>
      <c r="P4071">
        <f t="shared" si="253"/>
        <v>711680399.75</v>
      </c>
      <c r="Q4071" t="s">
        <v>8271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-835</v>
      </c>
      <c r="P4072">
        <f t="shared" si="253"/>
        <v>711888347.75</v>
      </c>
      <c r="Q4072" t="s">
        <v>8271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-20000</v>
      </c>
      <c r="P4073">
        <f t="shared" si="253"/>
        <v>740741965.5</v>
      </c>
      <c r="Q4073" t="s">
        <v>8271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-996</v>
      </c>
      <c r="P4074">
        <f t="shared" si="253"/>
        <v>703027057</v>
      </c>
      <c r="Q4074" t="s">
        <v>8271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-3463</v>
      </c>
      <c r="P4075">
        <f t="shared" si="253"/>
        <v>714387866.25</v>
      </c>
      <c r="Q4075" t="s">
        <v>8271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-2015</v>
      </c>
      <c r="P4076">
        <f t="shared" si="253"/>
        <v>722717776.5</v>
      </c>
      <c r="Q4076" t="s">
        <v>8271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-1424</v>
      </c>
      <c r="P4077">
        <f t="shared" si="253"/>
        <v>701174459.5</v>
      </c>
      <c r="Q4077" t="s">
        <v>8271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-700</v>
      </c>
      <c r="P4078">
        <f t="shared" si="253"/>
        <v>706355052.25</v>
      </c>
      <c r="Q4078" t="s">
        <v>8271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-13665</v>
      </c>
      <c r="P4079">
        <f t="shared" si="253"/>
        <v>740522232.25</v>
      </c>
      <c r="Q4079" t="s">
        <v>8271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-250</v>
      </c>
      <c r="P4080">
        <f t="shared" si="253"/>
        <v>742123621</v>
      </c>
      <c r="Q4080" t="s">
        <v>8271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-2995</v>
      </c>
      <c r="P4081">
        <f t="shared" si="253"/>
        <v>732539762</v>
      </c>
      <c r="Q4081" t="s">
        <v>8271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-3000</v>
      </c>
      <c r="P4082">
        <f t="shared" si="253"/>
        <v>732444889</v>
      </c>
      <c r="Q4082" t="s">
        <v>8271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-1874</v>
      </c>
      <c r="P4083">
        <f t="shared" si="253"/>
        <v>712262703</v>
      </c>
      <c r="Q4083" t="s">
        <v>8271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-147</v>
      </c>
      <c r="P4084">
        <f t="shared" si="253"/>
        <v>723430389.5</v>
      </c>
      <c r="Q4084" t="s">
        <v>8271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-2741</v>
      </c>
      <c r="P4085">
        <f t="shared" si="253"/>
        <v>725749899.25</v>
      </c>
      <c r="Q4085" t="s">
        <v>8271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-2990</v>
      </c>
      <c r="P4086">
        <f t="shared" si="253"/>
        <v>737356455.75</v>
      </c>
      <c r="Q4086" t="s">
        <v>8271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-3490</v>
      </c>
      <c r="P4087">
        <f t="shared" si="253"/>
        <v>712967831.5</v>
      </c>
      <c r="Q4087" t="s">
        <v>8271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-953</v>
      </c>
      <c r="P4088">
        <f t="shared" si="253"/>
        <v>723515937.75</v>
      </c>
      <c r="Q4088" t="s">
        <v>8271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-9600</v>
      </c>
      <c r="P4089">
        <f t="shared" si="253"/>
        <v>733740893</v>
      </c>
      <c r="Q4089" t="s">
        <v>8271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-1784</v>
      </c>
      <c r="P4090">
        <f t="shared" si="253"/>
        <v>710057875.75</v>
      </c>
      <c r="Q4090" t="s">
        <v>8271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-4760</v>
      </c>
      <c r="P4091">
        <f t="shared" si="253"/>
        <v>715834109</v>
      </c>
      <c r="Q4091" t="s">
        <v>8271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-968</v>
      </c>
      <c r="P4092">
        <f t="shared" si="253"/>
        <v>719178443</v>
      </c>
      <c r="Q4092" t="s">
        <v>8271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-1396</v>
      </c>
      <c r="P4093">
        <f t="shared" si="253"/>
        <v>710057128.5</v>
      </c>
      <c r="Q4093" t="s">
        <v>8271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-109980</v>
      </c>
      <c r="P4094">
        <f t="shared" si="253"/>
        <v>712807528.75</v>
      </c>
      <c r="Q4094" t="s">
        <v>8271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-2440</v>
      </c>
      <c r="P4095">
        <f t="shared" si="253"/>
        <v>718840062.5</v>
      </c>
      <c r="Q4095" t="s">
        <v>8271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-1270</v>
      </c>
      <c r="P4096">
        <f t="shared" si="253"/>
        <v>706024144.5</v>
      </c>
      <c r="Q4096" t="s">
        <v>8271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-29200</v>
      </c>
      <c r="P4097">
        <f t="shared" si="253"/>
        <v>740406375.25</v>
      </c>
      <c r="Q4097" t="s">
        <v>8271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-3100</v>
      </c>
      <c r="P4098">
        <f t="shared" si="253"/>
        <v>743189121</v>
      </c>
      <c r="Q4098" t="s">
        <v>8271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E4099-D4099</f>
        <v>-10000</v>
      </c>
      <c r="P4099">
        <f t="shared" ref="P4099:P4115" si="257">AVERAGE(E4099:L4099)</f>
        <v>725928934.25</v>
      </c>
      <c r="Q4099" t="s">
        <v>8271</v>
      </c>
      <c r="S4099" s="9">
        <f t="shared" ref="S4099:S4115" si="258">(((J4099/60/60/24)+DATE(1970,1,1)))</f>
        <v>42344.824502314819</v>
      </c>
      <c r="T4099" s="9">
        <f t="shared" ref="T4099:T4115" si="259">(((I4099/60/60/24)+DATE(1970,1,1)))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-75000</v>
      </c>
      <c r="P4100">
        <f t="shared" si="257"/>
        <v>731882398.5</v>
      </c>
      <c r="Q4100" t="s">
        <v>8271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-4450</v>
      </c>
      <c r="P4101">
        <f t="shared" si="257"/>
        <v>735451949.25</v>
      </c>
      <c r="Q4101" t="s">
        <v>8271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-270</v>
      </c>
      <c r="P4102">
        <f t="shared" si="257"/>
        <v>706886995</v>
      </c>
      <c r="Q4102" t="s">
        <v>8271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-600</v>
      </c>
      <c r="P4103">
        <f t="shared" si="257"/>
        <v>742042241</v>
      </c>
      <c r="Q4103" t="s">
        <v>8271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-363</v>
      </c>
      <c r="P4104">
        <f t="shared" si="257"/>
        <v>731023872.25</v>
      </c>
      <c r="Q4104" t="s">
        <v>8271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-900</v>
      </c>
      <c r="P4105">
        <f t="shared" si="257"/>
        <v>719141898</v>
      </c>
      <c r="Q4105" t="s">
        <v>8271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-2359</v>
      </c>
      <c r="P4106">
        <f t="shared" si="257"/>
        <v>738127380.75</v>
      </c>
      <c r="Q4106" t="s">
        <v>8271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-30700</v>
      </c>
      <c r="P4107">
        <f t="shared" si="257"/>
        <v>740643431</v>
      </c>
      <c r="Q4107" t="s">
        <v>8271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-1470</v>
      </c>
      <c r="P4108">
        <f t="shared" si="257"/>
        <v>713040457.25</v>
      </c>
      <c r="Q4108" t="s">
        <v>8271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-1959</v>
      </c>
      <c r="P4109">
        <f t="shared" si="257"/>
        <v>705301211.75</v>
      </c>
      <c r="Q4109" t="s">
        <v>8271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-2941</v>
      </c>
      <c r="P4110">
        <f t="shared" si="257"/>
        <v>743606799.25</v>
      </c>
      <c r="Q4110" t="s">
        <v>8271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-500</v>
      </c>
      <c r="P4111">
        <f t="shared" si="257"/>
        <v>723753802</v>
      </c>
      <c r="Q4111" t="s">
        <v>8271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-214</v>
      </c>
      <c r="P4112">
        <f t="shared" si="257"/>
        <v>733260698.5</v>
      </c>
      <c r="Q4112" t="s">
        <v>8271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-2906</v>
      </c>
      <c r="P4113">
        <f t="shared" si="257"/>
        <v>711725895</v>
      </c>
      <c r="Q4113" t="s">
        <v>8271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-2499</v>
      </c>
      <c r="P4114">
        <f t="shared" si="257"/>
        <v>727724447</v>
      </c>
      <c r="Q4114" t="s">
        <v>8271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-1497</v>
      </c>
      <c r="P4115">
        <f t="shared" si="257"/>
        <v>725713492.25</v>
      </c>
      <c r="Q4115" t="s">
        <v>8271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2:F121">
    <cfRule type="containsText" dxfId="11" priority="16" operator="containsText" text="successful">
      <formula>NOT(ISERROR(SEARCH("successful",F2)))</formula>
    </cfRule>
  </conditionalFormatting>
  <conditionalFormatting sqref="F2:F121">
    <cfRule type="containsText" dxfId="10" priority="12" operator="containsText" text="successful">
      <formula>NOT(ISERROR(SEARCH("successful",F2)))</formula>
    </cfRule>
    <cfRule type="expression" dxfId="9" priority="11">
      <formula>"F2:F128"</formula>
    </cfRule>
  </conditionalFormatting>
  <conditionalFormatting sqref="F122:F161">
    <cfRule type="containsText" dxfId="8" priority="10" operator="containsText" text="canceled">
      <formula>NOT(ISERROR(SEARCH("canceled",F122)))</formula>
    </cfRule>
  </conditionalFormatting>
  <conditionalFormatting sqref="F162:F241">
    <cfRule type="containsText" dxfId="7" priority="9" operator="containsText" text="failed">
      <formula>NOT(ISERROR(SEARCH("failed",F162)))</formula>
    </cfRule>
  </conditionalFormatting>
  <conditionalFormatting sqref="F242">
    <cfRule type="containsText" dxfId="6" priority="8" operator="containsText" text="successful">
      <formula>NOT(ISERROR(SEARCH("successful",F242)))</formula>
    </cfRule>
  </conditionalFormatting>
  <conditionalFormatting sqref="F1:F1048576">
    <cfRule type="cellIs" dxfId="5" priority="7" operator="equal">
      <formula>"successful"</formula>
    </cfRule>
    <cfRule type="cellIs" dxfId="4" priority="6" operator="equal">
      <formula>"failed"</formula>
    </cfRule>
    <cfRule type="cellIs" dxfId="3" priority="5" operator="equal">
      <formula>"cancelled"</formula>
    </cfRule>
    <cfRule type="cellIs" dxfId="2" priority="3" operator="equal">
      <formula>"cancelled"</formula>
    </cfRule>
    <cfRule type="cellIs" dxfId="1" priority="2" operator="equal">
      <formula>"canceled"</formula>
    </cfRule>
    <cfRule type="cellIs" dxfId="0" priority="1" operator="equal">
      <formula>"live"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Sheet6</vt:lpstr>
      <vt:lpstr>Sheet7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Nobby</cp:lastModifiedBy>
  <dcterms:created xsi:type="dcterms:W3CDTF">2017-04-20T15:17:24Z</dcterms:created>
  <dcterms:modified xsi:type="dcterms:W3CDTF">2021-12-19T03:10:26Z</dcterms:modified>
</cp:coreProperties>
</file>