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6" firstSheet="0" activeTab="0"/>
  </bookViews>
  <sheets>
    <sheet name="All Questionnaires" sheetId="1" state="visible" r:id="rId2"/>
    <sheet name="Country Comparisons" sheetId="2" state="visible" r:id="rId3"/>
    <sheet name="Cross-cutting Themes" sheetId="3" state="visible" r:id="rId4"/>
    <sheet name="Cross-cutting Themes (%)" sheetId="4" state="visible" r:id="rId5"/>
    <sheet name="Albania Summary" sheetId="5" state="visible" r:id="rId6"/>
    <sheet name="Australia Summary" sheetId="6" state="visible" r:id="rId7"/>
    <sheet name="Brazil Summary" sheetId="7" state="visible" r:id="rId8"/>
    <sheet name="Canada Summary" sheetId="8" state="visible" r:id="rId9"/>
    <sheet name="Chile Summary" sheetId="9" state="visible" r:id="rId10"/>
    <sheet name="DRC Summary" sheetId="10" state="visible" r:id="rId11"/>
    <sheet name="Ethiopia Summary" sheetId="11" state="visible" r:id="rId12"/>
    <sheet name="Haiti Summary" sheetId="12" state="visible" r:id="rId13"/>
    <sheet name="Honduras Summary" sheetId="13" state="visible" r:id="rId14"/>
    <sheet name="Indonesia Summary" sheetId="14" state="visible" r:id="rId15"/>
    <sheet name="Kenya Summary" sheetId="15" state="visible" r:id="rId16"/>
    <sheet name="Nigeria Summary" sheetId="16" state="visible" r:id="rId17"/>
    <sheet name="Pakistan Summary" sheetId="17" state="visible" r:id="rId18"/>
    <sheet name="Palestine Summary" sheetId="18" state="visible" r:id="rId19"/>
    <sheet name="Phlippines Summary" sheetId="19" state="visible" r:id="rId20"/>
    <sheet name="South Korea Summary" sheetId="20" state="visible" r:id="rId21"/>
    <sheet name="Tanzania Summary" sheetId="21" state="visible" r:id="rId22"/>
    <sheet name="Uganda Summary" sheetId="22" state="visible" r:id="rId23"/>
    <sheet name="UK Summary" sheetId="23" state="visible" r:id="rId24"/>
    <sheet name="US Summary" sheetId="24" state="visible" r:id="rId25"/>
    <sheet name="Zimbabwe Summary" sheetId="25" state="visible" r:id="rId26"/>
  </sheets>
  <externalReferences>
    <externalReference r:id="rId27"/>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<sst xmlns="http://schemas.openxmlformats.org/spreadsheetml/2006/main" count="4800" uniqueCount="973">
  <si>
    <t xml:space="preserve">Theme</t>
  </si>
  <si>
    <t xml:space="preserve">1 Governance</t>
  </si>
  <si>
    <t xml:space="preserve">2 Availability</t>
  </si>
  <si>
    <t xml:space="preserve">3 Accesibility </t>
  </si>
  <si>
    <t xml:space="preserve">4 Acceptability</t>
  </si>
  <si>
    <t xml:space="preserve">5 Adaptability</t>
  </si>
  <si>
    <t xml:space="preserve">Subtheme</t>
  </si>
  <si>
    <t xml:space="preserve">1.1 International Framework </t>
  </si>
  <si>
    <t xml:space="preserve">1.2 National Law</t>
  </si>
  <si>
    <t xml:space="preserve">1.3 Plan of Action</t>
  </si>
  <si>
    <t xml:space="preserve">1.4 Monitoring and Reporting</t>
  </si>
  <si>
    <t xml:space="preserve">1.5 Financing</t>
  </si>
  <si>
    <t xml:space="preserve">2.1 Classrooms</t>
  </si>
  <si>
    <t xml:space="preserve">2.2 Sanitation</t>
  </si>
  <si>
    <t xml:space="preserve">2.3 Teachers</t>
  </si>
  <si>
    <t xml:space="preserve">2.4 Textbooks</t>
  </si>
  <si>
    <t xml:space="preserve">3.1 Free Education </t>
  </si>
  <si>
    <t xml:space="preserve">3.2 Discrimination</t>
  </si>
  <si>
    <t xml:space="preserve">3.3 Participation</t>
  </si>
  <si>
    <t xml:space="preserve">4.1 Aims of Education</t>
  </si>
  <si>
    <t xml:space="preserve">4.2 Learning Enviornment</t>
  </si>
  <si>
    <t xml:space="preserve">4.3 Learning Outcomes</t>
  </si>
  <si>
    <t xml:space="preserve">5.1 Children with Disabilities </t>
  </si>
  <si>
    <t xml:space="preserve">5.2 Children of Minorities</t>
  </si>
  <si>
    <t xml:space="preserve">5.3 Out of School Education</t>
  </si>
  <si>
    <t xml:space="preserve">5.4 Out of School Children</t>
  </si>
  <si>
    <t xml:space="preserve">Question</t>
  </si>
  <si>
    <t xml:space="preserve">1.1.1 Is the State party to the following United Nations treaties? </t>
  </si>
  <si>
    <t xml:space="preserve">1.1.2 Is the State party to the following UNESCO treaty? </t>
  </si>
  <si>
    <t xml:space="preserve">1.1.3 Is the State party to the following ILO conventions? </t>
  </si>
  <si>
    <t xml:space="preserve">1.1.4 Is the State party to the following Geneva conventions? </t>
  </si>
  <si>
    <t xml:space="preserve">1.1.5 Is the State party to the following regional treaties? </t>
  </si>
  <si>
    <t xml:space="preserve">1.2.1 Do national laws protect the right to education? </t>
  </si>
  <si>
    <t xml:space="preserve">1.2.2 Do national laws protect the liberty of individuals to establish private schools? </t>
  </si>
  <si>
    <t xml:space="preserve">1.2.3 Do national laws protect the minorities’ right to establish their own schools? </t>
  </si>
  <si>
    <t xml:space="preserve">1.2.4 Do national laws expressly recognize the liberty of parents to choose the religious and moral education of their children in conformity with their own convictions? </t>
  </si>
  <si>
    <t xml:space="preserve">National Law </t>
  </si>
  <si>
    <t xml:space="preserve">1.3.1 Is there a national education plan that aims to achieve free and compulsory primary education? </t>
  </si>
  <si>
    <t xml:space="preserve">1.3.2 Are there targeted implementation dates for each stage of the progressive implementation of the plan? </t>
  </si>
  <si>
    <t xml:space="preserve">1.3.3 Does the national education plan include measures to encourage regular attendance at schools and reduce drop-out rates? </t>
  </si>
  <si>
    <t xml:space="preserve">1.4.1 Are there minimum educational standards applicable to all schools, including private schools? </t>
  </si>
  <si>
    <t xml:space="preserve">1.4.2 Is there a State body responsible for monitoring the education system? </t>
  </si>
  <si>
    <t xml:space="preserve">1.4.3 How often is data on primary school net enrollment rate collected nationally? </t>
  </si>
  <si>
    <t xml:space="preserve">1.4.4 Is the data on primary school net enrollment rate publicly available? </t>
  </si>
  <si>
    <t xml:space="preserve">Monitoring and Reporting</t>
  </si>
  <si>
    <t xml:space="preserve">1.5.1 What is the percent of the national budget allocated to education? </t>
  </si>
  <si>
    <t xml:space="preserve">1.5.2 What is the percentage of the total national education budget allocated to each level of education? </t>
  </si>
  <si>
    <t xml:space="preserve">1.5.3 What is the percentage of the total national education budget allocated to the following components? </t>
  </si>
  <si>
    <t xml:space="preserve">1.5.4 What is the government expenditure on education as reported as the percentage of GDP allocated to education? </t>
  </si>
  <si>
    <t xml:space="preserve">1.5.5 What percent of the national education budget comes from foreign aid sources (bilateral and multilateral)? </t>
  </si>
  <si>
    <t xml:space="preserve">1.5.6 What is the percentage of GNI PPP allocated to foreign aid in relation to education in the public sector? [donor countries] </t>
  </si>
  <si>
    <t xml:space="preserve">1.5.7 What percentage of the approved budget for education was actually executed? </t>
  </si>
  <si>
    <t xml:space="preserve">1.5.8 What is the current public expenditure per pupil in relation to average income? </t>
  </si>
  <si>
    <t xml:space="preserve">Financing </t>
  </si>
  <si>
    <t xml:space="preserve">1.6 Data Availability</t>
  </si>
  <si>
    <t xml:space="preserve">2.1.1 Is there a minimum standard in place setting the numbers of pupils per classroom? </t>
  </si>
  <si>
    <t xml:space="preserve">2.1.2 What is the pupil-classroom ratio? </t>
  </si>
  <si>
    <t xml:space="preserve">Classrooms</t>
  </si>
  <si>
    <t xml:space="preserve">2.2.1 Is there a minimum standard in place setting the number of pupils per toilet? </t>
  </si>
  <si>
    <t xml:space="preserve">2.2.2 What is the pupil-toilet ratio? </t>
  </si>
  <si>
    <t xml:space="preserve">2.2.3 What is the percentage of schools with potable water? </t>
  </si>
  <si>
    <t xml:space="preserve">Sanitation</t>
  </si>
  <si>
    <t xml:space="preserve">2.3.1 What is the percentage of teachers that are appropriately trained? </t>
  </si>
  <si>
    <t xml:space="preserve">2.3.2 Is there a nationalminimum standard in place setting the number of pupils per trained teacher? </t>
  </si>
  <si>
    <t xml:space="preserve">2.3.3 What is the pupil-trained teacher ratio? </t>
  </si>
  <si>
    <t xml:space="preserve">2.3.4 What is the mean teacher salary relative to the national mean salary? </t>
  </si>
  <si>
    <t xml:space="preserve">Teachers</t>
  </si>
  <si>
    <t xml:space="preserve">2.4.1 Is there a minimum standard in place setting the number of pupils per available textbook? </t>
  </si>
  <si>
    <t xml:space="preserve">2.4.2 What is the pupil-textbook ratio? </t>
  </si>
  <si>
    <t xml:space="preserve">2.4.3 What percent of schools have a library, computer facilities, and information technology? </t>
  </si>
  <si>
    <t xml:space="preserve">Textbooks</t>
  </si>
  <si>
    <t xml:space="preserve">3.1.1 Do national laws provide for free and compulsory primary education? </t>
  </si>
  <si>
    <t xml:space="preserve">3.1.2 Is primary education free in practice? </t>
  </si>
  <si>
    <t xml:space="preserve">3.1.3 What percent of household spending is spent on primary education? </t>
  </si>
  <si>
    <t xml:space="preserve">3.1.4 What percent of household spending is spent on secondary education? </t>
  </si>
  <si>
    <t xml:space="preserve">3.1.5 Are tuition fees charged for public university/higher education? </t>
  </si>
  <si>
    <t xml:space="preserve">3.1.6 Is free basic education publicly provided for adults who have not completed primary education? </t>
  </si>
  <si>
    <t xml:space="preserve">Free Education</t>
  </si>
  <si>
    <t xml:space="preserve">3.2.1 Do national laws forbid discrimination in education on the following grounds? </t>
  </si>
  <si>
    <t xml:space="preserve">3.2.2 Is the expulsion of girls from school because of pregnancy or for having a baby explicitly forbidden in national legislation? </t>
  </si>
  <si>
    <t xml:space="preserve">3.2.3 In practice, are girls expelled from school because of pregnancy or for having a baby? </t>
  </si>
  <si>
    <t xml:space="preserve">3.2.4 Do migrant, refugee, or internally displaced children have to present documents stating their legal status to enroll in school? </t>
  </si>
  <si>
    <t xml:space="preserve">Discrimination</t>
  </si>
  <si>
    <t xml:space="preserve">3.3.1 What is the gross enrollment rate? </t>
  </si>
  <si>
    <t xml:space="preserve">3.3.2 What is the net enrollment rate? </t>
  </si>
  <si>
    <t xml:space="preserve">3.3.3 What is the completion rate? </t>
  </si>
  <si>
    <t xml:space="preserve">Participation</t>
  </si>
  <si>
    <t xml:space="preserve">4.1.1 Do national laws or policies direct education towards the following aims? </t>
  </si>
  <si>
    <t xml:space="preserve">4.1.2 Does the national curriculum direct education towards the following aims? </t>
  </si>
  <si>
    <t xml:space="preserve">4.1.3 Does the required training for teachers include improving the skills necessary for teaching towards the full development of the following aims? </t>
  </si>
  <si>
    <t xml:space="preserve">4.1.4 Are there established mechanisms to ensure that textbooks used in both public and private schools are aligned with the curriculum guidelines provided by the Ministry of Education? </t>
  </si>
  <si>
    <t xml:space="preserve">4.1.5 Does national curriculum include the following topics? </t>
  </si>
  <si>
    <t xml:space="preserve">4.1.6 Do national laws include children in the decision-making process of school curricula, school policies, and codes of behavior? </t>
  </si>
  <si>
    <t xml:space="preserve">Aims of Education</t>
  </si>
  <si>
    <t xml:space="preserve">4.2.1 Has the national government adopted specific measures to protect children from violence and abuse in school? </t>
  </si>
  <si>
    <t xml:space="preserve">4.2.2 In practice, are children in schools free from violence and abuse? </t>
  </si>
  <si>
    <t xml:space="preserve">4.2.3 Do national laws prohibit corporal punishment? </t>
  </si>
  <si>
    <t xml:space="preserve">4.2.4 Does corporal punishment occur in practice? </t>
  </si>
  <si>
    <t xml:space="preserve">Learning Enviorment</t>
  </si>
  <si>
    <t xml:space="preserve">4.3.1 Do national assessments or exams attempt to evaluate pupil’s progress towards the following aims? </t>
  </si>
  <si>
    <t xml:space="preserve">4.3.2 Do national assessments or exams evaluate pupil’s understanding of the following topics? </t>
  </si>
  <si>
    <t xml:space="preserve">4.3.3 What percent of students received a passing score on the national assessment/exam? </t>
  </si>
  <si>
    <t xml:space="preserve">4.3.4 What is the literacy rate? </t>
  </si>
  <si>
    <t xml:space="preserve">Learning Outcomes</t>
  </si>
  <si>
    <t xml:space="preserve">5.1.1 Do national laws recognize the right to education for children with disabilities? </t>
  </si>
  <si>
    <t xml:space="preserve">5.1.2 Are reasonable accommodation measures available for children with disabilities in schools? </t>
  </si>
  <si>
    <t xml:space="preserve">5.1.3 What is the percentage of teachers trained to teach children with disabilities or work in inclusive schools? </t>
  </si>
  <si>
    <t xml:space="preserve">Children with Disabilities</t>
  </si>
  <si>
    <t xml:space="preserve">5.2.1 Are there mobile schools for nomadic or hard-to-reach children? </t>
  </si>
  <si>
    <t xml:space="preserve">5.2.2 Do national laws provide for language of instruction to be in the child's mother tongue? </t>
  </si>
  <si>
    <t xml:space="preserve">5.2.3 What percentage of students are not taught in their mother tongue? </t>
  </si>
  <si>
    <t xml:space="preserve">Children of Minorities</t>
  </si>
  <si>
    <t xml:space="preserve">5.3.1 Is primary education available in retention centers/camps for refugee children? </t>
  </si>
  <si>
    <t xml:space="preserve">5.3.2 Do refugee children receive education integrated with the general education system (i.e., same curricula)? </t>
  </si>
  <si>
    <t xml:space="preserve">5.3.3 Is education available in prison? </t>
  </si>
  <si>
    <t xml:space="preserve">5.3.4 Do imprisoned children receive education integrated with the general education system (i.e. same curricula)? </t>
  </si>
  <si>
    <t xml:space="preserve">Out of School Education</t>
  </si>
  <si>
    <t xml:space="preserve">5.4.1 Do national laws prohibit early marriage (below the age of 18)? </t>
  </si>
  <si>
    <t xml:space="preserve">5.4.2 What percent of women are married by the age of 18? </t>
  </si>
  <si>
    <t xml:space="preserve">5.4.3 Is the legal minimum age of employment 15 or above? </t>
  </si>
  <si>
    <t xml:space="preserve">5.4.4 Has the government adopted specific measures to combat child labor? </t>
  </si>
  <si>
    <t xml:space="preserve">5.4.5 What percent of children under the age of 15 work in the labor force? </t>
  </si>
  <si>
    <t xml:space="preserve">5.4.6 Is the legal minimum age of military recruitment 15 or above? </t>
  </si>
  <si>
    <t xml:space="preserve">5.4.7 Are children under the age of 15 recruited by the military in practice? </t>
  </si>
  <si>
    <t xml:space="preserve">Data Point</t>
  </si>
  <si>
    <t xml:space="preserve">1.1.1a The International Covenant on Economic, Social, and Cultural Rights (ICESCR)</t>
  </si>
  <si>
    <t xml:space="preserve">1.1.1a Response</t>
  </si>
  <si>
    <t xml:space="preserve">1.1.1b The Convention on the Rights of the Child(CRC)</t>
  </si>
  <si>
    <t xml:space="preserve">1.1.1b Response</t>
  </si>
  <si>
    <t xml:space="preserve">1.1.1c The International Convention on the Elimination of All Forms of Racial Discrimination (ICERD)</t>
  </si>
  <si>
    <t xml:space="preserve">1.1.1c Response</t>
  </si>
  <si>
    <t xml:space="preserve">1.1.1d The Convention on the Rights of Persons with Disabilities (CRPD)</t>
  </si>
  <si>
    <t xml:space="preserve">1.1.1d Response</t>
  </si>
  <si>
    <t xml:space="preserve">1.1.1e The International Convention on the Protection of the Rights of All Migrant Workers and Members of Their Families (ICRMW)</t>
  </si>
  <si>
    <t xml:space="preserve">1.1.1e Response</t>
  </si>
  <si>
    <t xml:space="preserve">1.1.1f The Convention relating to the Status of Refugees</t>
  </si>
  <si>
    <t xml:space="preserve">1.1.1f Response</t>
  </si>
  <si>
    <t xml:space="preserve">1.1.1g The International Covenant on Civil and Political Rights (ICCPR)</t>
  </si>
  <si>
    <t xml:space="preserve">1.1.1g Response</t>
  </si>
  <si>
    <t xml:space="preserve">1.1.1h The Convention on the Elimination of All Forms of Discrimination against Women (CEDAW)</t>
  </si>
  <si>
    <t xml:space="preserve">1.1.1h Response</t>
  </si>
  <si>
    <t xml:space="preserve">1.1.2a The UNESCO Convention against Discrimination in Education</t>
  </si>
  <si>
    <t xml:space="preserve">1.1.2a Response</t>
  </si>
  <si>
    <t xml:space="preserve">1.1.3a The ILO Minimum Age Convention</t>
  </si>
  <si>
    <t xml:space="preserve">1.1.3a Response</t>
  </si>
  <si>
    <t xml:space="preserve">1.1.3b The ILO Worst Forms of Child Labour Convention</t>
  </si>
  <si>
    <t xml:space="preserve">1.1.3b Response</t>
  </si>
  <si>
    <t xml:space="preserve">1.1.3c The ILO Indigenous and Tribal Peoples Convention</t>
  </si>
  <si>
    <t xml:space="preserve">1.1.3c Response</t>
  </si>
  <si>
    <t xml:space="preserve">1.1.4a The Geneva Convention III relative to the Treatment of Prisoners of War</t>
  </si>
  <si>
    <t xml:space="preserve">1.1.4a Response</t>
  </si>
  <si>
    <t xml:space="preserve">1.1.4b The Geneva Convention IV relative to the Protection of Civilian Persons in Time of War</t>
  </si>
  <si>
    <t xml:space="preserve">1.1.4b Response</t>
  </si>
  <si>
    <t xml:space="preserve">1.1.4c Protocol I to the Geneva Conventions of 12 August 1949, and relating to the Protection of Victims of International Armed Conflicts</t>
  </si>
  <si>
    <t xml:space="preserve">1.1.4c Response</t>
  </si>
  <si>
    <t xml:space="preserve">1.1.4d Protocol II to the Geneva Conventions of 12 August 1949, and relating to the Protection of Victims of Non-International Armed Conflicts</t>
  </si>
  <si>
    <t xml:space="preserve">1.1.4d Response</t>
  </si>
  <si>
    <t xml:space="preserve">1.1.5a In Africa: The African Charter on Human and Peoples’ Rights</t>
  </si>
  <si>
    <t xml:space="preserve">1.1.5a Response</t>
  </si>
  <si>
    <t xml:space="preserve">1.1.5b In Africa: The Protocol to the African Charter on Human and Peoples’ Rights on the Rights of Women in Africa</t>
  </si>
  <si>
    <t xml:space="preserve">1.1.5b Response</t>
  </si>
  <si>
    <t xml:space="preserve">1.1.5c In Africa: The African Charter on the Rights and Welfare of the Child</t>
  </si>
  <si>
    <t xml:space="preserve">1.1.5c Response</t>
  </si>
  <si>
    <t xml:space="preserve">1.1.5d In Africa: African Youth Charter</t>
  </si>
  <si>
    <t xml:space="preserve">1.1.5d Response</t>
  </si>
  <si>
    <t xml:space="preserve">1.1.5e In Africa: African Union Convention for the Protection and Assistance of Internally Displaced Persons in Africa</t>
  </si>
  <si>
    <t xml:space="preserve">1.1.5e Response</t>
  </si>
  <si>
    <t xml:space="preserve">1.1.5f In the Americas: The Charter of the Organization of American States</t>
  </si>
  <si>
    <t xml:space="preserve">1.1.5f Response</t>
  </si>
  <si>
    <t xml:space="preserve">1.1.5g In the Americas: The Additional Protocol to the American Convention on Human Rights, Protocol of San Salvador</t>
  </si>
  <si>
    <t xml:space="preserve">1.1.5g Response</t>
  </si>
  <si>
    <t xml:space="preserve">1.1.5h In the Americas: The Inter-American Democratic Charter</t>
  </si>
  <si>
    <t xml:space="preserve">1.1.5h Response</t>
  </si>
  <si>
    <t xml:space="preserve">1.1.5i In Arab states: The Arab Charter on Human Rights</t>
  </si>
  <si>
    <t xml:space="preserve">1.1.5i Response</t>
  </si>
  <si>
    <t xml:space="preserve">1.1.5j In Europe: Protocol 1 to the European Convention for the Protection of Human Rights and Fundamental Freedoms</t>
  </si>
  <si>
    <t xml:space="preserve">1.1.5j Response</t>
  </si>
  <si>
    <t xml:space="preserve">1.1.5k In Europe: The Revised European Social Charter</t>
  </si>
  <si>
    <t xml:space="preserve">1.1.5k Response</t>
  </si>
  <si>
    <t xml:space="preserve">1.1.5l In Europe: The European Charter for Regional or Minority Languages</t>
  </si>
  <si>
    <t xml:space="preserve">1.1.5l Response</t>
  </si>
  <si>
    <t xml:space="preserve">1.1.5m In Europe: The Framework Convention for the Protection of National Minorities</t>
  </si>
  <si>
    <t xml:space="preserve">1.1.5m Response</t>
  </si>
  <si>
    <t xml:space="preserve">1.1.5n In Europe: The European Convention on the Legal Status of Migrant Workers</t>
  </si>
  <si>
    <t xml:space="preserve">1.1.5n Response</t>
  </si>
  <si>
    <t xml:space="preserve">1.1.5o In Europe: The Convention on the Recognition of Qualifications concerning Higher Education in the European Region</t>
  </si>
  <si>
    <t xml:space="preserve">1.1.5o Response</t>
  </si>
  <si>
    <t xml:space="preserve">1.1.5p In Europe: The European Union Charter of Fundamental Rights</t>
  </si>
  <si>
    <t xml:space="preserve">1.1.5p Response</t>
  </si>
  <si>
    <t xml:space="preserve">1.1 International Framework</t>
  </si>
  <si>
    <t xml:space="preserve">1.2.1a Primary Education</t>
  </si>
  <si>
    <t xml:space="preserve">1.2.1a Response</t>
  </si>
  <si>
    <t xml:space="preserve">1.2.1b Secundary Education</t>
  </si>
  <si>
    <t xml:space="preserve">1.2.1b Response</t>
  </si>
  <si>
    <t xml:space="preserve">1.2.1c Techincal and Vocational Training</t>
  </si>
  <si>
    <t xml:space="preserve">1.2.1c Response</t>
  </si>
  <si>
    <t xml:space="preserve">1.2.1d Higher Education/University</t>
  </si>
  <si>
    <t xml:space="preserve">1.2.1d Response</t>
  </si>
  <si>
    <t xml:space="preserve">1.2.2  Do national laws protect the liberty of individuals to establish private schools? </t>
  </si>
  <si>
    <t xml:space="preserve">1.2.2  Response</t>
  </si>
  <si>
    <t xml:space="preserve">1.2.3 Response </t>
  </si>
  <si>
    <t xml:space="preserve">1.2.4 Response</t>
  </si>
  <si>
    <t xml:space="preserve">1.3.1 Response</t>
  </si>
  <si>
    <t xml:space="preserve">1.3.2 Response</t>
  </si>
  <si>
    <t xml:space="preserve">1.3.3 Response</t>
  </si>
  <si>
    <t xml:space="preserve">1.4.1 Response</t>
  </si>
  <si>
    <t xml:space="preserve">1.4.2 Response</t>
  </si>
  <si>
    <t xml:space="preserve">1.4.3 Response</t>
  </si>
  <si>
    <t xml:space="preserve">1.4.4 Response</t>
  </si>
  <si>
    <t xml:space="preserve">1.5.1 Year </t>
  </si>
  <si>
    <t xml:space="preserve">1.5.2a Primary Education</t>
  </si>
  <si>
    <t xml:space="preserve">1.5.2b Secondary Education</t>
  </si>
  <si>
    <t xml:space="preserve">1.5.2c Vocational and Techincal Training</t>
  </si>
  <si>
    <t xml:space="preserve">1.5.2d Tertiary</t>
  </si>
  <si>
    <t xml:space="preserve">1.5.2 Year</t>
  </si>
  <si>
    <t xml:space="preserve">1.5.3a Teacher Salaries</t>
  </si>
  <si>
    <t xml:space="preserve">1.5.3b Teaching and Learning Material (Incluiding Teacher Training)</t>
  </si>
  <si>
    <t xml:space="preserve">1.5.3c Capital Development (infrastructure)</t>
  </si>
  <si>
    <t xml:space="preserve">1.5.3 Year</t>
  </si>
  <si>
    <t xml:space="preserve">1.5.4 Year</t>
  </si>
  <si>
    <t xml:space="preserve">1.5.5 Year </t>
  </si>
  <si>
    <t xml:space="preserve">1.5.6 Year </t>
  </si>
  <si>
    <t xml:space="preserve">1.5.7 Year </t>
  </si>
  <si>
    <t xml:space="preserve">1.5.8a What is the current public expenditure per pupil in constant USD? Primary</t>
  </si>
  <si>
    <t xml:space="preserve">1.5.8b What is the current public expenditure per pupil in constant USD? Secondary</t>
  </si>
  <si>
    <t xml:space="preserve">1.5.8c What is the current public expenditure per pupil as a percentage of GNI per capita PPP? Primary</t>
  </si>
  <si>
    <t xml:space="preserve">1.5.8d What is the current public expenditure per pupil as a percentage of GNI per capita PPP? Secondary</t>
  </si>
  <si>
    <t xml:space="preserve">1.5.8 Year</t>
  </si>
  <si>
    <t xml:space="preserve">1.5 Financing </t>
  </si>
  <si>
    <t xml:space="preserve">2.1.1a Is there a national minimum standard in place setting the numbers of pupils per classroom (primary school)?</t>
  </si>
  <si>
    <t xml:space="preserve">2.1.1a Response</t>
  </si>
  <si>
    <t xml:space="preserve">2.1.1b If yes, what is the national minimum standard pupil-classroom ratio (primary school)?</t>
  </si>
  <si>
    <t xml:space="preserve">2.1.1c Is there a national minimum standard in place setting the numbers of pupils per classroom (secondary school)?</t>
  </si>
  <si>
    <t xml:space="preserve">2.1.1c Response</t>
  </si>
  <si>
    <t xml:space="preserve">2.1.1d If yes, what is the national minimum standard pupil-classroom ratio (secondary school)?</t>
  </si>
  <si>
    <t xml:space="preserve">2.1.2a For primary schools</t>
  </si>
  <si>
    <t xml:space="preserve">2.1.2b For secondary schools</t>
  </si>
  <si>
    <t xml:space="preserve">2.1.2 Year</t>
  </si>
  <si>
    <t xml:space="preserve">2.2.1a there a national minimum standard in place setting the number of pupils per toilet (primary school)?</t>
  </si>
  <si>
    <t xml:space="preserve">2.2.1a Response</t>
  </si>
  <si>
    <t xml:space="preserve">2.2.1b If yes, what is the national minimum standard pupil-toilet ratio (primary school)?</t>
  </si>
  <si>
    <t xml:space="preserve">2.2.1c Is there a national minimum standard in place setting the number of pupils per toilet (secondary school)?</t>
  </si>
  <si>
    <t xml:space="preserve">2.2.1c Response</t>
  </si>
  <si>
    <t xml:space="preserve">2.2.1d If yes, what is the nationl minimum standard pupil-toilet ratio (secondary school)?</t>
  </si>
  <si>
    <t xml:space="preserve">2.2.2a In primary schools</t>
  </si>
  <si>
    <t xml:space="preserve">2.2.2b In secondary schools</t>
  </si>
  <si>
    <t xml:space="preserve">2.2.2 Year</t>
  </si>
  <si>
    <t xml:space="preserve">2.2.3a For primary schools</t>
  </si>
  <si>
    <t xml:space="preserve">2.2.3b For secondary schools</t>
  </si>
  <si>
    <t xml:space="preserve">2.2.3 Year</t>
  </si>
  <si>
    <t xml:space="preserve">2.3.1a For primary schools</t>
  </si>
  <si>
    <t xml:space="preserve">2.3.1b For secondary schools</t>
  </si>
  <si>
    <t xml:space="preserve">2.3.1 Year</t>
  </si>
  <si>
    <t xml:space="preserve">2.3.2a Is there a minimum standard in place setting the number of pupils per trained teacher (primary school)?</t>
  </si>
  <si>
    <t xml:space="preserve">2.3.2a Response</t>
  </si>
  <si>
    <t xml:space="preserve">2.3.2b If yes, what is the minimum standard pupil-trained teacher ratio(primary school)?</t>
  </si>
  <si>
    <t xml:space="preserve">2.3.2c Is there a minimum standard in place setting the number of pupils per trained teacher (secondary school)?</t>
  </si>
  <si>
    <t xml:space="preserve">2.3.2c Response</t>
  </si>
  <si>
    <t xml:space="preserve">2.3.2d If yes, what is the minimum standard pupil-trained teacher ratio(secondary school)?</t>
  </si>
  <si>
    <t xml:space="preserve">2.3.3a For primary schools</t>
  </si>
  <si>
    <t xml:space="preserve">2.3.3b For secondary schools</t>
  </si>
  <si>
    <t xml:space="preserve">2.3.3 Year</t>
  </si>
  <si>
    <t xml:space="preserve">2.3.4 Year </t>
  </si>
  <si>
    <t xml:space="preserve">2.4.1a Is there a minimum standard in place setting the number of pupils per available textbook?</t>
  </si>
  <si>
    <t xml:space="preserve">2.4.1a Response</t>
  </si>
  <si>
    <t xml:space="preserve">2.4.1b If yes, what is the minimum standard pupil-textbook ratio (primaryschool)?</t>
  </si>
  <si>
    <t xml:space="preserve">2.4.2a For primary schools</t>
  </si>
  <si>
    <t xml:space="preserve">2.4.2b For secondary schools</t>
  </si>
  <si>
    <t xml:space="preserve">2.4.2 Year</t>
  </si>
  <si>
    <t xml:space="preserve">2.4.3a Libraries</t>
  </si>
  <si>
    <t xml:space="preserve">2.4.3b Electricity</t>
  </si>
  <si>
    <t xml:space="preserve">2.4.3c Computer Facilities</t>
  </si>
  <si>
    <t xml:space="preserve">2.4.3d Information Technology</t>
  </si>
  <si>
    <t xml:space="preserve">3.1.1 Response</t>
  </si>
  <si>
    <t xml:space="preserve">3.1.2 Response</t>
  </si>
  <si>
    <t xml:space="preserve">3.1.3 Year </t>
  </si>
  <si>
    <t xml:space="preserve">3.1.4 Year </t>
  </si>
  <si>
    <t xml:space="preserve">3.1.5 Response</t>
  </si>
  <si>
    <t xml:space="preserve">3.1.5 Year</t>
  </si>
  <si>
    <t xml:space="preserve">3.1.6 Response </t>
  </si>
  <si>
    <t xml:space="preserve">3.1 Free Education</t>
  </si>
  <si>
    <t xml:space="preserve">3.2.1a Race and color (ethnicity)</t>
  </si>
  <si>
    <t xml:space="preserve">3.2.1a Response</t>
  </si>
  <si>
    <t xml:space="preserve">3.2.1b Sex</t>
  </si>
  <si>
    <t xml:space="preserve">3.2.1b Response</t>
  </si>
  <si>
    <t xml:space="preserve">3.2.1c Language</t>
  </si>
  <si>
    <t xml:space="preserve">3.2.1c Response</t>
  </si>
  <si>
    <t xml:space="preserve">3.2.1d Religion</t>
  </si>
  <si>
    <t xml:space="preserve">3.2.1d Response</t>
  </si>
  <si>
    <t xml:space="preserve">3.2.1e Political or other opinion</t>
  </si>
  <si>
    <t xml:space="preserve">3.2.1e Response</t>
  </si>
  <si>
    <t xml:space="preserve">3.2.1f National or Social origin</t>
  </si>
  <si>
    <t xml:space="preserve">3.2.1f Response</t>
  </si>
  <si>
    <t xml:space="preserve">3.2.1g Property</t>
  </si>
  <si>
    <t xml:space="preserve">3.2.1g Response</t>
  </si>
  <si>
    <t xml:space="preserve">3.2.1h Birth</t>
  </si>
  <si>
    <t xml:space="preserve">3.2.1h Response</t>
  </si>
  <si>
    <t xml:space="preserve">3.2.1i Sexual orientation and gender identity</t>
  </si>
  <si>
    <t xml:space="preserve">3.2.1i Response</t>
  </si>
  <si>
    <t xml:space="preserve">3.2.1j Disability</t>
  </si>
  <si>
    <t xml:space="preserve">3.2.1j Response</t>
  </si>
  <si>
    <t xml:space="preserve">3.2.1k Age</t>
  </si>
  <si>
    <t xml:space="preserve">3.2.1k Response</t>
  </si>
  <si>
    <t xml:space="preserve">3.2.1l Nationality</t>
  </si>
  <si>
    <t xml:space="preserve">3.2.1l Response</t>
  </si>
  <si>
    <t xml:space="preserve">3.2.1m Marital and family status</t>
  </si>
  <si>
    <t xml:space="preserve">3.2.1m Response</t>
  </si>
  <si>
    <t xml:space="preserve">3.2.1n Health Status</t>
  </si>
  <si>
    <t xml:space="preserve">3.2.1n Response</t>
  </si>
  <si>
    <t xml:space="preserve">3.2.1o Place of Residence</t>
  </si>
  <si>
    <t xml:space="preserve">3.2.1o Respone</t>
  </si>
  <si>
    <t xml:space="preserve">3.2.1p Economic and Social Situation</t>
  </si>
  <si>
    <t xml:space="preserve">3.2.1p Response</t>
  </si>
  <si>
    <t xml:space="preserve">3.2.2 Response</t>
  </si>
  <si>
    <t xml:space="preserve">3.2.3 Response</t>
  </si>
  <si>
    <t xml:space="preserve">3.2.4 Response </t>
  </si>
  <si>
    <t xml:space="preserve">3.3.1a.a Overall gross enrollment rate for primary schools</t>
  </si>
  <si>
    <t xml:space="preserve">3.3.1a.b For males</t>
  </si>
  <si>
    <t xml:space="preserve">3.3.1a.c For females</t>
  </si>
  <si>
    <t xml:space="preserve">3.3.1a.d In urban schools</t>
  </si>
  <si>
    <t xml:space="preserve">3.3.1a.e In rural schools</t>
  </si>
  <si>
    <t xml:space="preserve">3.3.1a.f For the lowest income quintile</t>
  </si>
  <si>
    <t xml:space="preserve">3.3.1a.g For the second income quintile</t>
  </si>
  <si>
    <t xml:space="preserve">3.3.1a.h For the middle income quintile</t>
  </si>
  <si>
    <t xml:space="preserve">3.3.1a.i For the fourth income quintile</t>
  </si>
  <si>
    <t xml:space="preserve">3.3.1a.j For the highest income quintile</t>
  </si>
  <si>
    <t xml:space="preserve">3.3.1a.k For students with Disabilities</t>
  </si>
  <si>
    <t xml:space="preserve">3.3.1b.a Overall gross enrollment rate for secondary schools</t>
  </si>
  <si>
    <t xml:space="preserve">3.3.1b.b For males</t>
  </si>
  <si>
    <t xml:space="preserve">3.3.1b.c For females</t>
  </si>
  <si>
    <t xml:space="preserve">3.3.1b.d In urban schools</t>
  </si>
  <si>
    <t xml:space="preserve">3.3.1b.e In rural schools</t>
  </si>
  <si>
    <t xml:space="preserve">3.3.1b.f For the lowest income quintile</t>
  </si>
  <si>
    <t xml:space="preserve">3.3.1b.g For the second income quintile</t>
  </si>
  <si>
    <t xml:space="preserve">3.3.1b.h For the middle income quintile</t>
  </si>
  <si>
    <t xml:space="preserve">3.3.1b.i For the fourth income quintile</t>
  </si>
  <si>
    <t xml:space="preserve">3.3.1b.j For the highest income quintile</t>
  </si>
  <si>
    <t xml:space="preserve">3.3.1b.k For students with disabilities</t>
  </si>
  <si>
    <t xml:space="preserve">3.3.1c.a Overall gross enrollment rate for technical and vocational training</t>
  </si>
  <si>
    <t xml:space="preserve">3.3.1c.b For males</t>
  </si>
  <si>
    <t xml:space="preserve">3.3.1c.c For females</t>
  </si>
  <si>
    <t xml:space="preserve">3.3.1c.d In urban schools</t>
  </si>
  <si>
    <t xml:space="preserve">3.3.1c.e In rural schools</t>
  </si>
  <si>
    <t xml:space="preserve">3.3.1c.f For the lowest income quintile</t>
  </si>
  <si>
    <t xml:space="preserve">3.3.1c.g For the second income quintile</t>
  </si>
  <si>
    <t xml:space="preserve">3.3.1c.h For the middle income quintile</t>
  </si>
  <si>
    <t xml:space="preserve">3.3.1c.i For the fourth income quintile</t>
  </si>
  <si>
    <t xml:space="preserve">3.3.1c.j For the highest income quintile</t>
  </si>
  <si>
    <t xml:space="preserve">3.3.1c.k For students with disabilities</t>
  </si>
  <si>
    <t xml:space="preserve">3.3.1d.a Overall gross enrollment rate for tertiary schools</t>
  </si>
  <si>
    <t xml:space="preserve">3.3.1d.b For males</t>
  </si>
  <si>
    <t xml:space="preserve">3.3.1d.c For females</t>
  </si>
  <si>
    <t xml:space="preserve">3.3.1d.d In urban schools</t>
  </si>
  <si>
    <t xml:space="preserve">3.3.1d.e In rural schools</t>
  </si>
  <si>
    <t xml:space="preserve">3.3.1d.f For the lowest income quintile</t>
  </si>
  <si>
    <t xml:space="preserve">3.3.1d.g For the second income quintile</t>
  </si>
  <si>
    <t xml:space="preserve">3.3.1d.h For the middle income quintile</t>
  </si>
  <si>
    <t xml:space="preserve">3.3.1d.i For the fourth income quintile</t>
  </si>
  <si>
    <t xml:space="preserve">3.3.1d.j For the highest income quintile</t>
  </si>
  <si>
    <t xml:space="preserve">3.3.1d.k For students with disabilities</t>
  </si>
  <si>
    <t xml:space="preserve">3.3.1 Year</t>
  </si>
  <si>
    <t xml:space="preserve">3.3.2a.a Overall net enrollment rate for primary schools</t>
  </si>
  <si>
    <t xml:space="preserve">3.3.2a.b For males</t>
  </si>
  <si>
    <t xml:space="preserve">3.3.2a.c For females</t>
  </si>
  <si>
    <t xml:space="preserve">3.3.2a.d In urban schools</t>
  </si>
  <si>
    <t xml:space="preserve">3.3.2a.e In rural schools</t>
  </si>
  <si>
    <t xml:space="preserve">3.3.2a.f For the lowest income quintile</t>
  </si>
  <si>
    <t xml:space="preserve">3.3.2a.g For the second income quintile</t>
  </si>
  <si>
    <t xml:space="preserve">3.3.2a.h For the middle income quintile</t>
  </si>
  <si>
    <t xml:space="preserve">3.3.2a.i For the fourth income quintile</t>
  </si>
  <si>
    <t xml:space="preserve">3.3.2a.j For the highest income quintile</t>
  </si>
  <si>
    <t xml:space="preserve">3.3.2a.k For students with Disabilities</t>
  </si>
  <si>
    <t xml:space="preserve">3.3.2b.a Overall net enrollment rate for secondary schools</t>
  </si>
  <si>
    <t xml:space="preserve">3.3.2b.b For males</t>
  </si>
  <si>
    <t xml:space="preserve">3.3.2b.c For females</t>
  </si>
  <si>
    <t xml:space="preserve">3.3.2b.d In urban schools</t>
  </si>
  <si>
    <t xml:space="preserve">3.3.2b.e In rural schools</t>
  </si>
  <si>
    <t xml:space="preserve">3.3.2b.f For the lowest income quintile</t>
  </si>
  <si>
    <t xml:space="preserve">3.3.2b.g For the second income quintile</t>
  </si>
  <si>
    <t xml:space="preserve">3.3.2b.h For the middle income quintile</t>
  </si>
  <si>
    <t xml:space="preserve">3.3.2b.i For the fourth income quintile</t>
  </si>
  <si>
    <t xml:space="preserve">3.3.2b.j For the highest income quintile</t>
  </si>
  <si>
    <t xml:space="preserve">3.3.2b.k For students with Disabilities</t>
  </si>
  <si>
    <t xml:space="preserve">3.3.2 Year </t>
  </si>
  <si>
    <t xml:space="preserve">3.3.3a.a Overall completion rate for public primary schools</t>
  </si>
  <si>
    <t xml:space="preserve">3.3.3a.b For males</t>
  </si>
  <si>
    <t xml:space="preserve">3.3.3a.c For females</t>
  </si>
  <si>
    <t xml:space="preserve">3.3.3a.d In urban schools</t>
  </si>
  <si>
    <t xml:space="preserve">3.3.3a.e In rural schools</t>
  </si>
  <si>
    <t xml:space="preserve">3.3.3a.f For the lowest income quintile</t>
  </si>
  <si>
    <t xml:space="preserve">3.3.3a.g For the second income quintile</t>
  </si>
  <si>
    <t xml:space="preserve">3.3.3a.h For the middle income quintile</t>
  </si>
  <si>
    <t xml:space="preserve">3.3.3a.i For the fourth income quintile</t>
  </si>
  <si>
    <t xml:space="preserve">3.3.3a.j For the highest income quintile</t>
  </si>
  <si>
    <t xml:space="preserve">3.3.3a.k For students with Disabilities</t>
  </si>
  <si>
    <t xml:space="preserve">3.3.3b.a Overall completion rate for public secondary schools</t>
  </si>
  <si>
    <t xml:space="preserve">3.3.3b.b For males</t>
  </si>
  <si>
    <t xml:space="preserve">3.3.3b.c For females</t>
  </si>
  <si>
    <t xml:space="preserve">3.3.3b.d In urban schools</t>
  </si>
  <si>
    <t xml:space="preserve">3.3.3b.e In rural schools</t>
  </si>
  <si>
    <t xml:space="preserve">3.3.3b.f For the lowest income quintile</t>
  </si>
  <si>
    <t xml:space="preserve">3.3.3b.g For the second income quintile</t>
  </si>
  <si>
    <t xml:space="preserve">3.3.3b.h For the middle income quintile</t>
  </si>
  <si>
    <t xml:space="preserve">3.3.3b.i For the fourth income quintile</t>
  </si>
  <si>
    <t xml:space="preserve">3.3.3b.j For the highest income quintile</t>
  </si>
  <si>
    <t xml:space="preserve">3.3.3b.k For students with Disabilities</t>
  </si>
  <si>
    <t xml:space="preserve">3.3.3c.a Overall completion rate for public technical and vocational training program</t>
  </si>
  <si>
    <t xml:space="preserve">3.3.3c.b For males</t>
  </si>
  <si>
    <t xml:space="preserve">3.3.3c.c For females</t>
  </si>
  <si>
    <t xml:space="preserve">3.3.3c.d In urban schools</t>
  </si>
  <si>
    <t xml:space="preserve">3.3.3c.e In rural schools</t>
  </si>
  <si>
    <t xml:space="preserve">3.3.3c.f For the lowest income quintile</t>
  </si>
  <si>
    <t xml:space="preserve">3.3.3c.g For the second income quintile</t>
  </si>
  <si>
    <t xml:space="preserve">3.3.3c.h For the middle income quintile</t>
  </si>
  <si>
    <t xml:space="preserve">3.3.3c.i For the fourth income quintile</t>
  </si>
  <si>
    <t xml:space="preserve">3.3.3c.j For the highest income quintile</t>
  </si>
  <si>
    <t xml:space="preserve">3.3.3c.k For students with Disabilities</t>
  </si>
  <si>
    <t xml:space="preserve">3.3.3d.a Overall completion rate for public tertiary schools</t>
  </si>
  <si>
    <t xml:space="preserve">3.3.3d.b For males</t>
  </si>
  <si>
    <t xml:space="preserve">3.3.3d.c For females</t>
  </si>
  <si>
    <t xml:space="preserve">3.3.3d.d In urban schools</t>
  </si>
  <si>
    <t xml:space="preserve">3.3.3d.e In rural schools</t>
  </si>
  <si>
    <t xml:space="preserve">3.3.3d.f For the lowest income quintile</t>
  </si>
  <si>
    <t xml:space="preserve">3.3.3d.g For the second income quintile</t>
  </si>
  <si>
    <t xml:space="preserve">3.3.3d.h For the middle income quintile</t>
  </si>
  <si>
    <t xml:space="preserve">3.3.3d.i For the fourth income quintile</t>
  </si>
  <si>
    <t xml:space="preserve">3.3.3d.j For the highest income quintile</t>
  </si>
  <si>
    <t xml:space="preserve">3.3.3d.k For students with Disabilities</t>
  </si>
  <si>
    <t xml:space="preserve">3.3.3 Year</t>
  </si>
  <si>
    <t xml:space="preserve">4.1.1a The full development of the child’s personality, talents, and mental and physical abilities</t>
  </si>
  <si>
    <t xml:space="preserve">4.1.1a Response</t>
  </si>
  <si>
    <t xml:space="preserve">4.1.1b The development of respect for human rights and fundamental freedoms</t>
  </si>
  <si>
    <t xml:space="preserve">4.1.1b Response</t>
  </si>
  <si>
    <t xml:space="preserve">4.1.1c The development of respect for the child’s parents, cultural identity, language, and values, as well as respect for the values of the child’s country and other civilizations</t>
  </si>
  <si>
    <t xml:space="preserve">4.1.1c Response</t>
  </si>
  <si>
    <t xml:space="preserve">4.1.1d The development of the child’s responsibilities in a free society, including understanding, peace, tolerance, equality, and friendship among all persons and groups</t>
  </si>
  <si>
    <t xml:space="preserve">4.1.1d Response</t>
  </si>
  <si>
    <t xml:space="preserve">4.1.1e The development of respect for the natural environment</t>
  </si>
  <si>
    <t xml:space="preserve">4.1.1e Response</t>
  </si>
  <si>
    <t xml:space="preserve">4.1.2a The full development of the child’s personality, talents, and mental and physical abilities</t>
  </si>
  <si>
    <t xml:space="preserve">4.1.2a Response</t>
  </si>
  <si>
    <t xml:space="preserve">4.1.2b The development of respect for human rights and fundamental freedoms</t>
  </si>
  <si>
    <t xml:space="preserve">4.1.2b Response</t>
  </si>
  <si>
    <t xml:space="preserve">4.1.2c The development of respect for the child’s parents, cultural identity, language, and values, as well as respect for the values of the child’s country and other civilizations</t>
  </si>
  <si>
    <t xml:space="preserve">4.1.2c Response</t>
  </si>
  <si>
    <t xml:space="preserve">4.1.2d The development of the child’s responsibilities in a free society, including understanding, peace, tolerance, equality, and friendship among all persons and groups</t>
  </si>
  <si>
    <t xml:space="preserve">4.1.2d Response</t>
  </si>
  <si>
    <t xml:space="preserve">4.1.2e The development of respect for the natural environment</t>
  </si>
  <si>
    <t xml:space="preserve">4.1.2e Response</t>
  </si>
  <si>
    <t xml:space="preserve">4.1.3a The full development of the child’s personality, talents, and mental and physical abilities</t>
  </si>
  <si>
    <t xml:space="preserve">4.1.3a Response</t>
  </si>
  <si>
    <t xml:space="preserve">4.1.3b The development of respect for human rights and fundamental freedoms</t>
  </si>
  <si>
    <t xml:space="preserve">4.1.3b Response</t>
  </si>
  <si>
    <t xml:space="preserve">4.1.3c The development of respect for the child’s parents, cultural identity, language, and values, as well as respect for the values of the child’s country and other civilizations</t>
  </si>
  <si>
    <t xml:space="preserve">4.1.3c Response</t>
  </si>
  <si>
    <t xml:space="preserve">4.1.3d The development of the child’s responsibilities in a free society, including understanding, peace, tolerance, equality, and friendship among all persons and groups</t>
  </si>
  <si>
    <t xml:space="preserve">4.1.3d Response</t>
  </si>
  <si>
    <t xml:space="preserve">4.1.3e The development of respect for the natural environment</t>
  </si>
  <si>
    <t xml:space="preserve">4.1.3e Response</t>
  </si>
  <si>
    <t xml:space="preserve">4.1.4 Response</t>
  </si>
  <si>
    <t xml:space="preserve">4.1.5a Health and Well-being</t>
  </si>
  <si>
    <t xml:space="preserve">4.1.5a Response</t>
  </si>
  <si>
    <t xml:space="preserve">4.1.5b Human Rights</t>
  </si>
  <si>
    <t xml:space="preserve">4.1.5b Response</t>
  </si>
  <si>
    <t xml:space="preserve">4.1.5c The Arts</t>
  </si>
  <si>
    <t xml:space="preserve">4.1.5c Response</t>
  </si>
  <si>
    <t xml:space="preserve">4.1.6 Response</t>
  </si>
  <si>
    <t xml:space="preserve">4.2.1 Response</t>
  </si>
  <si>
    <t xml:space="preserve">4.2.2 Response</t>
  </si>
  <si>
    <t xml:space="preserve">4.2.3 Response</t>
  </si>
  <si>
    <t xml:space="preserve">4.2.4 Response</t>
  </si>
  <si>
    <t xml:space="preserve">4.2 Learning Enviorment</t>
  </si>
  <si>
    <t xml:space="preserve">4.3.1a The full development of the child’s personality, talents, and mental and physical abilities</t>
  </si>
  <si>
    <t xml:space="preserve">4.3.1a Response</t>
  </si>
  <si>
    <t xml:space="preserve">4.3.1b The development of respect for human rights and fundamental freedoms</t>
  </si>
  <si>
    <t xml:space="preserve">4.3.1b Response</t>
  </si>
  <si>
    <t xml:space="preserve">4.3.1c The development of respect for the child’s parents, cultural identity, language, and values, as well as respect for the values of the child’s country and other civilizations</t>
  </si>
  <si>
    <t xml:space="preserve">4.3.1c Response</t>
  </si>
  <si>
    <t xml:space="preserve">4.3.1d The development of the child’s responsibilities in a free society,including understanding, peace, tolerance, equality, and friendship among all persons and groups</t>
  </si>
  <si>
    <t xml:space="preserve">4.3.1d Response</t>
  </si>
  <si>
    <t xml:space="preserve">4.3.1e The development of respect for the natrual environment</t>
  </si>
  <si>
    <t xml:space="preserve">4.3.1e Response</t>
  </si>
  <si>
    <t xml:space="preserve">4.3.2a Health and Well-being</t>
  </si>
  <si>
    <t xml:space="preserve">4.3.2a Response</t>
  </si>
  <si>
    <t xml:space="preserve">4.3.2b Human Rights</t>
  </si>
  <si>
    <t xml:space="preserve">4.3.2b Response</t>
  </si>
  <si>
    <t xml:space="preserve">4.3.2c The Arts</t>
  </si>
  <si>
    <t xml:space="preserve">4.3.2c Response</t>
  </si>
  <si>
    <t xml:space="preserve">4.3.3a.a What percent of students received an overall passing score on the national assessment/exam (primary school)? Overall</t>
  </si>
  <si>
    <t xml:space="preserve">4.3.3b.a What percent of students received a passing score on the national reading assessment/exam (primary school)? Overall</t>
  </si>
  <si>
    <t xml:space="preserve">4.3.3c.a What percent of students received a passing score on the national mathematics assessment/exam (primary school)? Overall</t>
  </si>
  <si>
    <t xml:space="preserve">4.3.3d.a What percent of students received an overall passing score on the national assessment/exam (secondary school)? Overall</t>
  </si>
  <si>
    <t xml:space="preserve">4.3.3e.a What percent of students received a passing score on the national reading assessment/exam (secondary school)? Overall</t>
  </si>
  <si>
    <t xml:space="preserve">4.3.3f.a What percent of students received a passing score on the national mathematics assessment/exam (secondary school)? Overall </t>
  </si>
  <si>
    <t xml:space="preserve">4.3.3 Year</t>
  </si>
  <si>
    <t xml:space="preserve">4.3.4a.a What is the youth literacy rate (ages 15-24)? Overall</t>
  </si>
  <si>
    <t xml:space="preserve">4.3.4b.a What is the adult literacy rate (ages 24 +)? Overall</t>
  </si>
  <si>
    <t xml:space="preserve">4.3.4 Year </t>
  </si>
  <si>
    <t xml:space="preserve">5.1.1 Response</t>
  </si>
  <si>
    <t xml:space="preserve">5.1.2 Are reasonable accommodation measures available for children with disabilities in schools?</t>
  </si>
  <si>
    <t xml:space="preserve">5.1.2 Response</t>
  </si>
  <si>
    <t xml:space="preserve">5.1.3a Overall</t>
  </si>
  <si>
    <t xml:space="preserve">5.1.3b In Primary Schools</t>
  </si>
  <si>
    <t xml:space="preserve">5.1.3c In Secondary Schools</t>
  </si>
  <si>
    <t xml:space="preserve">5.1.3 Year</t>
  </si>
  <si>
    <t xml:space="preserve">5.1 Children with Disabilities</t>
  </si>
  <si>
    <t xml:space="preserve">5.2.1 Response</t>
  </si>
  <si>
    <t xml:space="preserve">5.2.2 Response</t>
  </si>
  <si>
    <t xml:space="preserve">5.2.3a For Primary Schools</t>
  </si>
  <si>
    <t xml:space="preserve">5.2.3b For Seconday Schools</t>
  </si>
  <si>
    <t xml:space="preserve">5.2.3 Year</t>
  </si>
  <si>
    <t xml:space="preserve">5.3.1 Response</t>
  </si>
  <si>
    <t xml:space="preserve">5.3.2 Response</t>
  </si>
  <si>
    <t xml:space="preserve">5.3.3 Response</t>
  </si>
  <si>
    <t xml:space="preserve">5.3.4 Response</t>
  </si>
  <si>
    <t xml:space="preserve">5.4.1 Response</t>
  </si>
  <si>
    <t xml:space="preserve">5.4.2 Year</t>
  </si>
  <si>
    <t xml:space="preserve">5.4.3 Response</t>
  </si>
  <si>
    <t xml:space="preserve">5.4.4 Response</t>
  </si>
  <si>
    <t xml:space="preserve">5.4.5 Year</t>
  </si>
  <si>
    <t xml:space="preserve">5.4.6 Response</t>
  </si>
  <si>
    <t xml:space="preserve">5.4.7 Response</t>
  </si>
  <si>
    <t xml:space="preserve">5.4 Out of School Education</t>
  </si>
  <si>
    <t xml:space="preserve">ALBANIA</t>
  </si>
  <si>
    <t xml:space="preserve">Yes</t>
  </si>
  <si>
    <t xml:space="preserve">No</t>
  </si>
  <si>
    <t xml:space="preserve">N/A</t>
  </si>
  <si>
    <t xml:space="preserve">Yes, and it is justiciable</t>
  </si>
  <si>
    <t xml:space="preserve">Annually</t>
  </si>
  <si>
    <t xml:space="preserve">2013 / 2018</t>
  </si>
  <si>
    <t xml:space="preserve">2016 - 2017</t>
  </si>
  <si>
    <t xml:space="preserve">25:1</t>
  </si>
  <si>
    <t xml:space="preserve">33:1</t>
  </si>
  <si>
    <t xml:space="preserve">30:1</t>
  </si>
  <si>
    <t xml:space="preserve">999</t>
  </si>
  <si>
    <t xml:space="preserve">6452/5190</t>
  </si>
  <si>
    <t xml:space="preserve">Yes, national law provides for both free and compulsory primary education.</t>
  </si>
  <si>
    <t xml:space="preserve">Yes, primary education is free for all children.</t>
  </si>
  <si>
    <t xml:space="preserve">Yes, violence and abuse are very common in practice</t>
  </si>
  <si>
    <t xml:space="preserve">Yes, corporal punishment is very common in practice</t>
  </si>
  <si>
    <t xml:space="preserve"> Yes, but availability is rare or uncommon</t>
  </si>
  <si>
    <t xml:space="preserve">Yes, but schools are rare or uncommon</t>
  </si>
  <si>
    <t xml:space="preserve">Yes it is universally available</t>
  </si>
  <si>
    <t xml:space="preserve">Yes, it is generally available</t>
  </si>
  <si>
    <t xml:space="preserve">AUSTRALIA</t>
  </si>
  <si>
    <t xml:space="preserve">Yes, with Reservations</t>
  </si>
  <si>
    <t xml:space="preserve">Yes, but it is not justiciable</t>
  </si>
  <si>
    <t xml:space="preserve">No, but the country has already achieved free and compulsory primary education</t>
  </si>
  <si>
    <t xml:space="preserve">No, but national education plans to achieve free and compulsory education have already been completed</t>
  </si>
  <si>
    <t xml:space="preserve">997</t>
  </si>
  <si>
    <t xml:space="preserve">2017 - 2018</t>
  </si>
  <si>
    <t xml:space="preserve">24:1</t>
  </si>
  <si>
    <t xml:space="preserve">23:1</t>
  </si>
  <si>
    <t xml:space="preserve">15:1</t>
  </si>
  <si>
    <t xml:space="preserve">12:1</t>
  </si>
  <si>
    <t xml:space="preserve">2015 - 2017</t>
  </si>
  <si>
    <t xml:space="preserve">1:1</t>
  </si>
  <si>
    <t xml:space="preserve">No, but primary education is free for most children</t>
  </si>
  <si>
    <t xml:space="preserve">2015 - 2016</t>
  </si>
  <si>
    <t xml:space="preserve">2013 - 2015</t>
  </si>
  <si>
    <t xml:space="preserve">More than half of decentralized laws and policies include these aims</t>
  </si>
  <si>
    <t xml:space="preserve"> Yes, violence and abuse are regularly practiced</t>
  </si>
  <si>
    <t xml:space="preserve">Yes, corporal punishment is rarely practiced.</t>
  </si>
  <si>
    <t xml:space="preserve">Less than half of decentralized laws and policies include these aims</t>
  </si>
  <si>
    <t xml:space="preserve">2004 / 2011 - 2012</t>
  </si>
  <si>
    <t xml:space="preserve">Yes, nearly universally in schools</t>
  </si>
  <si>
    <t xml:space="preserve"> Yes, schools are generally present</t>
  </si>
  <si>
    <t xml:space="preserve">Yes it is generally available</t>
  </si>
  <si>
    <t xml:space="preserve">Yes, it is universally available</t>
  </si>
  <si>
    <t xml:space="preserve">BRAZIL</t>
  </si>
  <si>
    <t xml:space="preserve">22:1</t>
  </si>
  <si>
    <t xml:space="preserve">29:1</t>
  </si>
  <si>
    <t xml:space="preserve">Yes, but availability is rare or uncommon</t>
  </si>
  <si>
    <t xml:space="preserve">CANADA</t>
  </si>
  <si>
    <t xml:space="preserve">2014 - 2015</t>
  </si>
  <si>
    <t xml:space="preserve">27:1</t>
  </si>
  <si>
    <t xml:space="preserve">17:1</t>
  </si>
  <si>
    <t xml:space="preserve">13:1</t>
  </si>
  <si>
    <t xml:space="preserve">Yes, violence and abuse are rarely practiced</t>
  </si>
  <si>
    <t xml:space="preserve"> Yes, generally available in schools</t>
  </si>
  <si>
    <t xml:space="preserve">CHILE</t>
  </si>
  <si>
    <t xml:space="preserve">No, and national education plans to achieve free and compulsory education have not been completed</t>
  </si>
  <si>
    <t xml:space="preserve">45:1</t>
  </si>
  <si>
    <t xml:space="preserve">31:1</t>
  </si>
  <si>
    <t xml:space="preserve">60:1</t>
  </si>
  <si>
    <t xml:space="preserve">4:1</t>
  </si>
  <si>
    <t xml:space="preserve"> Yes, it is regularly practiced.</t>
  </si>
  <si>
    <t xml:space="preserve">2015 (Primary), 2014 (Secundary and Tertiary).</t>
  </si>
  <si>
    <t xml:space="preserve">Yes, corporal punishment is regularly practiced</t>
  </si>
  <si>
    <t xml:space="preserve">No, schools are not available</t>
  </si>
  <si>
    <t xml:space="preserve">DRC</t>
  </si>
  <si>
    <t xml:space="preserve">Once every 3 to 5 years</t>
  </si>
  <si>
    <t xml:space="preserve">55:1</t>
  </si>
  <si>
    <t xml:space="preserve">37:1</t>
  </si>
  <si>
    <t xml:space="preserve">21:1</t>
  </si>
  <si>
    <t xml:space="preserve">20:1</t>
  </si>
  <si>
    <t xml:space="preserve"> 2014 - 2015 (DIGE)</t>
  </si>
  <si>
    <t xml:space="preserve"> 2014 - 2015 DIGE</t>
  </si>
  <si>
    <t xml:space="preserve"> 2017 SECOPE</t>
  </si>
  <si>
    <t xml:space="preserve">1.5:1</t>
  </si>
  <si>
    <t xml:space="preserve">0.07:1</t>
  </si>
  <si>
    <t xml:space="preserve">2014 - 2015 DIGE</t>
  </si>
  <si>
    <t xml:space="preserve">No, primary education is free for the minority of children</t>
  </si>
  <si>
    <t xml:space="preserve"> RESEN 2014</t>
  </si>
  <si>
    <t xml:space="preserve"> 2017 - 2018</t>
  </si>
  <si>
    <t xml:space="preserve">2014 - 2015 DIGE </t>
  </si>
  <si>
    <t xml:space="preserve">ETHIOPIA</t>
  </si>
  <si>
    <t xml:space="preserve">2015/2016 - 2019/2020</t>
  </si>
  <si>
    <t xml:space="preserve">50:1</t>
  </si>
  <si>
    <t xml:space="preserve">42:1</t>
  </si>
  <si>
    <t xml:space="preserve">43:1</t>
  </si>
  <si>
    <t xml:space="preserve">57:1</t>
  </si>
  <si>
    <t xml:space="preserve">2:1</t>
  </si>
  <si>
    <t xml:space="preserve">No, national law provides for either free or compulsory primary
education but not both.</t>
  </si>
  <si>
    <t xml:space="preserve">No, primary education is free for about half of all children.</t>
  </si>
  <si>
    <t xml:space="preserve">HAITI</t>
  </si>
  <si>
    <t xml:space="preserve">No, and the country has not achieved free and compulsory primary education</t>
  </si>
  <si>
    <t xml:space="preserve">2013 - 2016 </t>
  </si>
  <si>
    <t xml:space="preserve">2010 - 2011 and 2011 - 2012</t>
  </si>
  <si>
    <t xml:space="preserve">47:1</t>
  </si>
  <si>
    <t xml:space="preserve">40:1</t>
  </si>
  <si>
    <t xml:space="preserve">Data Missing</t>
  </si>
  <si>
    <t xml:space="preserve">2016 -2017</t>
  </si>
  <si>
    <t xml:space="preserve">HONDURAS</t>
  </si>
  <si>
    <t xml:space="preserve">38:1</t>
  </si>
  <si>
    <t xml:space="preserve">58:1</t>
  </si>
  <si>
    <t xml:space="preserve"> No, primary education is not free for anyone.</t>
  </si>
  <si>
    <t xml:space="preserve">INDONESIA</t>
  </si>
  <si>
    <t xml:space="preserve">28:1</t>
  </si>
  <si>
    <t xml:space="preserve">34:1</t>
  </si>
  <si>
    <t xml:space="preserve">35:1</t>
  </si>
  <si>
    <t xml:space="preserve">32:1</t>
  </si>
  <si>
    <t xml:space="preserve">36:1</t>
  </si>
  <si>
    <t xml:space="preserve">No, primary education is free for about half of all children</t>
  </si>
  <si>
    <t xml:space="preserve">2014 - 2019</t>
  </si>
  <si>
    <t xml:space="preserve">75,53</t>
  </si>
  <si>
    <t xml:space="preserve">2014 -2015</t>
  </si>
  <si>
    <t xml:space="preserve">KENYA</t>
  </si>
  <si>
    <t xml:space="preserve">Financial Year 2017 - 2018</t>
  </si>
  <si>
    <t xml:space="preserve">Financial Year 2016 - 2017</t>
  </si>
  <si>
    <t xml:space="preserve">2016 and 2009</t>
  </si>
  <si>
    <t xml:space="preserve">3:1</t>
  </si>
  <si>
    <t xml:space="preserve">2009 and 2016</t>
  </si>
  <si>
    <t xml:space="preserve">2014, 2012 and 2016</t>
  </si>
  <si>
    <t xml:space="preserve">2017 and 2014</t>
  </si>
  <si>
    <t xml:space="preserve">NIGERIA</t>
  </si>
  <si>
    <t xml:space="preserve">49:1</t>
  </si>
  <si>
    <t xml:space="preserve">62:1</t>
  </si>
  <si>
    <t xml:space="preserve">PAKISTAN</t>
  </si>
  <si>
    <t xml:space="preserve">2017-2018</t>
  </si>
  <si>
    <t xml:space="preserve">137.24:1</t>
  </si>
  <si>
    <t xml:space="preserve">226.4:1</t>
  </si>
  <si>
    <t xml:space="preserve">64:1</t>
  </si>
  <si>
    <t xml:space="preserve">2.17:1</t>
  </si>
  <si>
    <t xml:space="preserve">2006 - 2018</t>
  </si>
  <si>
    <t xml:space="preserve">2012 - 2016</t>
  </si>
  <si>
    <t xml:space="preserve">2014 -2017</t>
  </si>
  <si>
    <t xml:space="preserve">PALESTINE</t>
  </si>
  <si>
    <t xml:space="preserve">Less than half</t>
  </si>
  <si>
    <t xml:space="preserve">Yes, schools are available universally</t>
  </si>
  <si>
    <t xml:space="preserve">PHILIPPINES</t>
  </si>
  <si>
    <t xml:space="preserve">48:1</t>
  </si>
  <si>
    <t xml:space="preserve">39:1</t>
  </si>
  <si>
    <t xml:space="preserve">53:1</t>
  </si>
  <si>
    <t xml:space="preserve"> Yes, but it is rarely practiced.</t>
  </si>
  <si>
    <t xml:space="preserve">Yes, but it is rarely practiced</t>
  </si>
  <si>
    <t xml:space="preserve">SOUTH KOREA</t>
  </si>
  <si>
    <t xml:space="preserve">N</t>
  </si>
  <si>
    <t xml:space="preserve">18:1</t>
  </si>
  <si>
    <t xml:space="preserve">26:1</t>
  </si>
  <si>
    <t xml:space="preserve">8.7:1</t>
  </si>
  <si>
    <t xml:space="preserve">16:1</t>
  </si>
  <si>
    <t xml:space="preserve">1.2:1</t>
  </si>
  <si>
    <t xml:space="preserve">TANZANIA</t>
  </si>
  <si>
    <t xml:space="preserve">Financial Year 2017 - 2018 </t>
  </si>
  <si>
    <t xml:space="preserve">Fiscal Year 2016 - 2017 </t>
  </si>
  <si>
    <t xml:space="preserve">Financial year 2017 - 2018 </t>
  </si>
  <si>
    <t xml:space="preserve">Financial Year 2016 - 2017 </t>
  </si>
  <si>
    <t xml:space="preserve">73:1</t>
  </si>
  <si>
    <t xml:space="preserve">72:1</t>
  </si>
  <si>
    <t xml:space="preserve">19:1</t>
  </si>
  <si>
    <t xml:space="preserve">6:1</t>
  </si>
  <si>
    <t xml:space="preserve">Yes, it is nearly universally practiced.</t>
  </si>
  <si>
    <t xml:space="preserve">2014, published in 2016</t>
  </si>
  <si>
    <t xml:space="preserve">UGANDA</t>
  </si>
  <si>
    <t xml:space="preserve">FY 2017- 2018</t>
  </si>
  <si>
    <t xml:space="preserve">FY 2017 - 2018. </t>
  </si>
  <si>
    <t xml:space="preserve">FY 2016 - 2017</t>
  </si>
  <si>
    <t xml:space="preserve">63:1</t>
  </si>
  <si>
    <t xml:space="preserve">52:1</t>
  </si>
  <si>
    <t xml:space="preserve">UK</t>
  </si>
  <si>
    <t xml:space="preserve">2018 - 2019</t>
  </si>
  <si>
    <t xml:space="preserve">2015 (overall), 2012 (gender)</t>
  </si>
  <si>
    <t xml:space="preserve">2005 - 2010</t>
  </si>
  <si>
    <t xml:space="preserve">US</t>
  </si>
  <si>
    <t xml:space="preserve">More than half of decentralized laws protect the establishment of private schools.</t>
  </si>
  <si>
    <t xml:space="preserve">More than half of regional laws protect minorities’ right to establish their own schools</t>
  </si>
  <si>
    <t xml:space="preserve">1.21:1 </t>
  </si>
  <si>
    <t xml:space="preserve">No, national law does not provide for either free or compulsory primary education.</t>
  </si>
  <si>
    <t xml:space="preserve">2015, 2017 </t>
  </si>
  <si>
    <t xml:space="preserve">2010 - 2014 </t>
  </si>
  <si>
    <t xml:space="preserve">ZIMBABWE</t>
  </si>
  <si>
    <t xml:space="preserve">No, primary education is not free for anyone.</t>
  </si>
  <si>
    <t xml:space="preserve">COUNTRY</t>
  </si>
  <si>
    <t xml:space="preserve">THEME</t>
  </si>
  <si>
    <t xml:space="preserve">SUBTHEME SCORES </t>
  </si>
  <si>
    <t xml:space="preserve">CROSS CUTTING THEMES</t>
  </si>
  <si>
    <t xml:space="preserve">Index Score</t>
  </si>
  <si>
    <t xml:space="preserve">Governance</t>
  </si>
  <si>
    <t xml:space="preserve">Availability</t>
  </si>
  <si>
    <t xml:space="preserve">Accessability</t>
  </si>
  <si>
    <t xml:space="preserve">Acceptability</t>
  </si>
  <si>
    <t xml:space="preserve">Adaptability</t>
  </si>
  <si>
    <t xml:space="preserve">Accessibility</t>
  </si>
  <si>
    <t xml:space="preserve">Girls’ Education</t>
  </si>
  <si>
    <t xml:space="preserve">Indigenous and Minority Populations</t>
  </si>
  <si>
    <t xml:space="preserve">Private Education</t>
  </si>
  <si>
    <t xml:space="preserve">Content of Education</t>
  </si>
  <si>
    <t xml:space="preserve">Monitoring and Accountability</t>
  </si>
  <si>
    <t xml:space="preserve">National Normative Framework</t>
  </si>
  <si>
    <t xml:space="preserve">Opportunity and Indirect Costs</t>
  </si>
  <si>
    <t xml:space="preserve">Alignment of Education Aims</t>
  </si>
  <si>
    <t xml:space="preserve">Sustainable Development Goal (SDG) 4</t>
  </si>
  <si>
    <t xml:space="preserve">International Framework</t>
  </si>
  <si>
    <t xml:space="preserve">National Law</t>
  </si>
  <si>
    <t xml:space="preserve">Plan of Action</t>
  </si>
  <si>
    <t xml:space="preserve">Financing</t>
  </si>
  <si>
    <t xml:space="preserve">Teachers </t>
  </si>
  <si>
    <t xml:space="preserve">Learning Environment</t>
  </si>
  <si>
    <t xml:space="preserve">Out-of-School Education</t>
  </si>
  <si>
    <t xml:space="preserve">Out-of-School Children </t>
  </si>
  <si>
    <t xml:space="preserve">1. Girls' Education</t>
  </si>
  <si>
    <t xml:space="preserve">1A: Overall State of Girls’ Education</t>
  </si>
  <si>
    <t xml:space="preserve">1A.A: Structure and Support</t>
  </si>
  <si>
    <t xml:space="preserve">3.2.1b Do national laws forbid discrimination in education by sex?</t>
  </si>
  <si>
    <t xml:space="preserve">3.2.2 Is the expulsion of girls from school because of pregnancy or for having a baby explicitly forbidden in legislation?</t>
  </si>
  <si>
    <t xml:space="preserve">3.2.3 In practice, are girls expelled from school because of pregnancy or for having a baby? </t>
  </si>
  <si>
    <t xml:space="preserve">5.4.1 Does national law prohibit early marriage (below the age of 18)?</t>
  </si>
  <si>
    <t xml:space="preserve">5.4.2: What percent of women are married by the age of 18?</t>
  </si>
  <si>
    <t xml:space="preserve">1A.A: Average</t>
  </si>
  <si>
    <t xml:space="preserve">1A.B: Participation and achievement</t>
  </si>
  <si>
    <t xml:space="preserve">3.3.1a.c What is the gross primary school enrollment rate? For females </t>
  </si>
  <si>
    <t xml:space="preserve">3.3.1b.c What is the gross secondary school enrollment rate? For females</t>
  </si>
  <si>
    <t xml:space="preserve">3.3.3b.c What is the secondary school completion rate? For females</t>
  </si>
  <si>
    <t xml:space="preserve">1A.B: Average </t>
  </si>
  <si>
    <t xml:space="preserve">1A: Average </t>
  </si>
  <si>
    <t xml:space="preserve">1B: Discriminatory Environment</t>
  </si>
  <si>
    <t xml:space="preserve">1B: Average </t>
  </si>
  <si>
    <t xml:space="preserve">1C: Relative state of girls' education</t>
  </si>
  <si>
    <t xml:space="preserve">3.3.1a_gp What is the gross primary school enrollment rate? Gender Parity </t>
  </si>
  <si>
    <t xml:space="preserve">3.3.1b_gp What is the gross secondary school enrollment rate? Gender Parity</t>
  </si>
  <si>
    <t xml:space="preserve">1C: Average</t>
  </si>
  <si>
    <t xml:space="preserve">1: Average</t>
  </si>
  <si>
    <t xml:space="preserve">2. Children with Disabilities</t>
  </si>
  <si>
    <t xml:space="preserve">2A: Overall State of Education for Children with Disabilities</t>
  </si>
  <si>
    <t xml:space="preserve">1.1.1d Is the State party to the following United Nations treaties: The convention on the Rights of Persons with Disabilities</t>
  </si>
  <si>
    <t xml:space="preserve">3.2.1j Do national laws forbid discrimination in education by disability? </t>
  </si>
  <si>
    <t xml:space="preserve">5.1.1 Do national laws recognize the right to education for children with disabilities?</t>
  </si>
  <si>
    <t xml:space="preserve">2A: Average</t>
  </si>
  <si>
    <t xml:space="preserve">2: Average</t>
  </si>
  <si>
    <t xml:space="preserve">3: Indigenous and Minority Populations</t>
  </si>
  <si>
    <t xml:space="preserve">3A: Discriminatory Environment</t>
  </si>
  <si>
    <t xml:space="preserve">1.2.3 Do national laws protect the rights of minorities to establish their own schools?</t>
  </si>
  <si>
    <t xml:space="preserve">1.2.4 Do national laws expressly recognize the liberty of parents to choose the religious and moral education of their children in conformity with their own convictions?</t>
  </si>
  <si>
    <t xml:space="preserve">3.2.1c Do national laws forbid discrimination in education by language?</t>
  </si>
  <si>
    <t xml:space="preserve">3.2.1d Do national laws forbid discrimination in education by religion?</t>
  </si>
  <si>
    <t xml:space="preserve">3.2.1f  Do national laws forbid discrimination in education by national or social origin? </t>
  </si>
  <si>
    <t xml:space="preserve">3.2.1l Do national laws forbid discrimination in education by nationality?</t>
  </si>
  <si>
    <t xml:space="preserve">3.2.1i Do national laws forbid discrimination in education by sexual orientation and gender identity?</t>
  </si>
  <si>
    <t xml:space="preserve">3.2.4 Do migrant, refugee, or internally displaced children have to present documents stating their legal status to enroll in school?</t>
  </si>
  <si>
    <t xml:space="preserve">5.2.1 Are there schools for nomadic or hard-to-reach children?</t>
  </si>
  <si>
    <t xml:space="preserve">5.2.2 Do national laws provide for language of instruction to be in the child’s mother tongue? </t>
  </si>
  <si>
    <t xml:space="preserve">5.3.1 Is primary education available in retention centers/ camps for refugee children?</t>
  </si>
  <si>
    <t xml:space="preserve">5.3.2 Do refugee children receive education integrated with the general education system (i.e., same curricula)?</t>
  </si>
  <si>
    <t xml:space="preserve">3A: Average</t>
  </si>
  <si>
    <t xml:space="preserve">3: Average</t>
  </si>
  <si>
    <t xml:space="preserve">4: Private Education</t>
  </si>
  <si>
    <t xml:space="preserve">4A: Private education Legal Environment</t>
  </si>
  <si>
    <t xml:space="preserve">1.2.2 Do national laws protect the liberty of individuals to establish private schools? </t>
  </si>
  <si>
    <t xml:space="preserve">1.2.3 Do national laws protect the right of minorities’ rights to establish their own schools?</t>
  </si>
  <si>
    <t xml:space="preserve">1.4.1 Are there minimum educational standards applicable to all schools, including private schools?</t>
  </si>
  <si>
    <t xml:space="preserve">4.1.4 Are there established mechanisms to ensure that textbooks used in both public and private schools are aligned with the curriculum guidelines provided by the Ministry of Education?</t>
  </si>
  <si>
    <t xml:space="preserve">4A: Average</t>
  </si>
  <si>
    <t xml:space="preserve">4: Average</t>
  </si>
  <si>
    <t xml:space="preserve">5: Teachers</t>
  </si>
  <si>
    <t xml:space="preserve">5A: Content of Teacher Training</t>
  </si>
  <si>
    <t xml:space="preserve">4.1.3a Does the required training for teachers include improving the skills necessary for  teaching towards the full development of the child’s personality, talents, and mental and physical abilities? </t>
  </si>
  <si>
    <t xml:space="preserve">4.1.3b Does the required training for teachers include improving the skills necessary for teaching towards the full development of respect for human rights and fundamental freedoms?</t>
  </si>
  <si>
    <t xml:space="preserve">4.1.3c Does the required training for teachers include improving the skills necessary for teaching towards the full development of respect for the child’s parents, cultural identity, language, and values, as well as respect for the values of the child’s country and other civilizations?</t>
  </si>
  <si>
    <t xml:space="preserve">4.1.3d Does the required training for teachers include improving the skills necessary for teaching towards the full development of the child’s responsibilities in a free society, including understanding peace, tolerance, equality, and friendship among all persons and groups?</t>
  </si>
  <si>
    <t xml:space="preserve">4.1.3e Does the required training for teachers include improving the skills necessary for teaching towards the full development of respect for the natural environment?</t>
  </si>
  <si>
    <t xml:space="preserve">5A: Average</t>
  </si>
  <si>
    <t xml:space="preserve">5B: Effect of Teacher Training</t>
  </si>
  <si>
    <t xml:space="preserve">2.3.1a What is the percentage of teachers that are appropriately trained? For primary schools </t>
  </si>
  <si>
    <t xml:space="preserve">2.3.1b What is the percentage of teachers that are appropriately trained? For secondary schools </t>
  </si>
  <si>
    <t xml:space="preserve">2.3.3a What is the pupil-trained teacher ratio? For primary schools</t>
  </si>
  <si>
    <t xml:space="preserve">2.3.3b What is the pupil-trained teacher ratio? For secondary schools</t>
  </si>
  <si>
    <t xml:space="preserve">5B: Average</t>
  </si>
  <si>
    <t xml:space="preserve">5C: Overall teaching framework</t>
  </si>
  <si>
    <t xml:space="preserve">5C: Average</t>
  </si>
  <si>
    <t xml:space="preserve">5: Average</t>
  </si>
  <si>
    <t xml:space="preserve">6: Content of Education</t>
  </si>
  <si>
    <t xml:space="preserve">6A: Content of Education</t>
  </si>
  <si>
    <t xml:space="preserve">4.1.2a Does the national curriculum direct education towards the full development of the child’s personality, talents, and mental and physical abilities?</t>
  </si>
  <si>
    <t xml:space="preserve">4.1.2b Does the national curriculum direct education towards the full development of respect for human rights and fundamental freedoms?</t>
  </si>
  <si>
    <t xml:space="preserve">4.1.2c Does the national curriculum direct education towards the full development of respect for the child’s parents, cultural identity, language, and values, as well as respect for the values of the child’s country and other civilizations?</t>
  </si>
  <si>
    <t xml:space="preserve">4.1.2d Does the national curriculum direct education towards the full development of the child’s responsibilities in a free society, including understanding, peace, tolerance, equality, and friendship among all persons and groups?</t>
  </si>
  <si>
    <t xml:space="preserve">4.1.2e Does the national curriculum direct education towards the full development of respect for the natural environment?</t>
  </si>
  <si>
    <t xml:space="preserve">4.1.4 Are there established mechanisms to ensure that textbooks used in both the public and private schools are aligned with the curriculum guidelines provided by the Ministry of Education? </t>
  </si>
  <si>
    <t xml:space="preserve">4.1.5a Does national curriculum include health and well-being? </t>
  </si>
  <si>
    <t xml:space="preserve">4.1.5b Does national curriculum include human rights?</t>
  </si>
  <si>
    <t xml:space="preserve">4.1.5c Does national curriculum include the arts?</t>
  </si>
  <si>
    <t xml:space="preserve">4.1.6 Do national laws include children in the decision making process of school curricula, school policies, and codes of behavior?</t>
  </si>
  <si>
    <t xml:space="preserve">4.3.1a Do national assessments or exams attempt to evaluate pupils progress towards the full development of the child’s personality, talents, and mental and physical abilities?</t>
  </si>
  <si>
    <t xml:space="preserve">4.3.1b Do national assessments or exams attempt to evaluate pupils progress towards the development of respect for human rights and fundamental freedoms? </t>
  </si>
  <si>
    <t xml:space="preserve">4.3.1c Do national assessments or exams attempt to evaluate pupils progress towards the development of respect for the child’s parents, cultural identity, language, and values, as well as respect for the values of the child’s country and other civilizations?</t>
  </si>
  <si>
    <t xml:space="preserve">4.3.1d Do national assessments or exams attempt to evaluate pupils progress towards the development of the child’s responsibilities in a free society, including understanding peace, tolerance, equality, and friendship among all persons and groups?</t>
  </si>
  <si>
    <t xml:space="preserve"> 4.3.1e Do national assessments or exams attempt to evaluate pupils progress towards the development of respect for the natural environment?</t>
  </si>
  <si>
    <t xml:space="preserve">6A: Average</t>
  </si>
  <si>
    <t xml:space="preserve">6: Average</t>
  </si>
  <si>
    <t xml:space="preserve">7: Monitoring and Accountability</t>
  </si>
  <si>
    <t xml:space="preserve">7A: Strength of Monitoring and Accountability</t>
  </si>
  <si>
    <t xml:space="preserve">1.3.2 Are there targeted implementation dates for each stage of the progressive implementation of the plan?</t>
  </si>
  <si>
    <t xml:space="preserve">1.3.3 Does the national education plan include measures to encourage regular attendance at schools and reduce drop-out rates?</t>
  </si>
  <si>
    <t xml:space="preserve">1.4.2 Is there a State body responsible for monitoring the education system?</t>
  </si>
  <si>
    <t xml:space="preserve">1.4.3 How often is data on primary school net enrollment collected nationally? </t>
  </si>
  <si>
    <t xml:space="preserve">1.4.4 Is the data on primary school net enrollment rate publicly available?</t>
  </si>
  <si>
    <t xml:space="preserve">2.1.1a Is there a national minimum standard in place setting the numbers of pupils per classroom? (primary school)</t>
  </si>
  <si>
    <t xml:space="preserve">2.1.1c Is there a national minimum standard in place setting the numbers of pupils per classroom? (secondary school)</t>
  </si>
  <si>
    <t xml:space="preserve">2.2.1a: Is there a national minimum standard in place setting the number of pupils per toilet (primary school)?</t>
  </si>
  <si>
    <t xml:space="preserve">2.2.1b: If yes, what is the national minimum standard pupil-toilet ratio (primary school)?</t>
  </si>
  <si>
    <t xml:space="preserve">30</t>
  </si>
  <si>
    <t xml:space="preserve">23.335</t>
  </si>
  <si>
    <t xml:space="preserve">60</t>
  </si>
  <si>
    <t xml:space="preserve">20</t>
  </si>
  <si>
    <t xml:space="preserve">40</t>
  </si>
  <si>
    <t xml:space="preserve">55</t>
  </si>
  <si>
    <t xml:space="preserve">39</t>
  </si>
  <si>
    <t xml:space="preserve">25</t>
  </si>
  <si>
    <t xml:space="preserve">2.2.1c: Is there a national minimum standard in place setting the number of pupils per toilet (secondary school)?</t>
  </si>
  <si>
    <t xml:space="preserve">2.2.1d: If yes, what is the national minimum standard pupil-toilet ratio (secondary school)? </t>
  </si>
  <si>
    <t xml:space="preserve">35</t>
  </si>
  <si>
    <t xml:space="preserve">49</t>
  </si>
  <si>
    <t xml:space="preserve">4.2.1 Has the national government adopted specific measures to protect children from violence and abuse in school?</t>
  </si>
  <si>
    <t xml:space="preserve">5.4.4 Has the government adopted specific measures to combat child labor?</t>
  </si>
  <si>
    <t xml:space="preserve">7A: Average</t>
  </si>
  <si>
    <t xml:space="preserve">7: Average </t>
  </si>
  <si>
    <t xml:space="preserve">8: National Normative Framework</t>
  </si>
  <si>
    <t xml:space="preserve">8A: National Normative Framework</t>
  </si>
  <si>
    <t xml:space="preserve">1.2.1a Do national laws protect the right to primary education? </t>
  </si>
  <si>
    <t xml:space="preserve">1.2.1b Do national laws protect the right to secondary education?</t>
  </si>
  <si>
    <t xml:space="preserve">1.2.1c Do national laws protect the right to technical and vocational training? </t>
  </si>
  <si>
    <t xml:space="preserve">1.2.1d Do national laws protect the right to higher education/university?</t>
  </si>
  <si>
    <t xml:space="preserve">1.2.3 Do national laws protect minorities’ rights to establish their own schools?</t>
  </si>
  <si>
    <t xml:space="preserve">1.3.1 Is there a national education plan that aims to achieve free and compulsory primary education?</t>
  </si>
  <si>
    <t xml:space="preserve">1.3.2 Are there targeted implementation dates for each stage in the progressive implementation of the plan?</t>
  </si>
  <si>
    <t xml:space="preserve">1.3.3 Does the national education plan include measures to encourage regular attendance and reduce drop-out rates?</t>
  </si>
  <si>
    <t xml:space="preserve">1.4.2 Is there a State body responsible for monitoring the education system? </t>
  </si>
  <si>
    <t xml:space="preserve">1.4.3 How often is data on primary school net enrollment collected nationally?</t>
  </si>
  <si>
    <t xml:space="preserve">3.1.1 Do national laws provide for free and compulsory education?</t>
  </si>
  <si>
    <t xml:space="preserve">3.1.6 Is free basic education publicly provided for adults who have not completed primary education? </t>
  </si>
  <si>
    <t xml:space="preserve">3.2.1a Do national laws forbid discrimination in education on race and color (ethnicity)? </t>
  </si>
  <si>
    <t xml:space="preserve">3.2.1b Do national laws forbid discrimination in education on sex?</t>
  </si>
  <si>
    <t xml:space="preserve">3.2.1c Do national laws forbid discrimination in education on language? </t>
  </si>
  <si>
    <t xml:space="preserve">3.2.1d Do national laws forbid discrimination in education on religion?</t>
  </si>
  <si>
    <t xml:space="preserve">3.2.1e Do national laws forbid discrimination in education on political and other opinion? </t>
  </si>
  <si>
    <t xml:space="preserve">3.2.1f Do national laws forbid discrimination in education on national or social origin?</t>
  </si>
  <si>
    <t xml:space="preserve">3.2.1g Do national laws forbid discrimination in education on property? </t>
  </si>
  <si>
    <t xml:space="preserve">3.2.1h Do national laws forbid discrimination in education on birth?</t>
  </si>
  <si>
    <t xml:space="preserve">3.2.1i Do national laws forbid discrimination in education on sexual orientation and gender identity?</t>
  </si>
  <si>
    <t xml:space="preserve">3.2.1j Do national laws forbid discrimination in education on disability? </t>
  </si>
  <si>
    <t xml:space="preserve">3.2.1k Do national laws forbid discrimination in education on age?</t>
  </si>
  <si>
    <t xml:space="preserve">3.2.1l Do national laws forbid discrimination in education on nationality?</t>
  </si>
  <si>
    <t xml:space="preserve">3.2.1m Do national laws forbid discrimination in education on marital and family status? </t>
  </si>
  <si>
    <t xml:space="preserve">3.2.1n Do national laws forbid discrimination in education on Health status?</t>
  </si>
  <si>
    <t xml:space="preserve">3.2.1o Do national laws forbid discrimination in education on place of residence?</t>
  </si>
  <si>
    <t xml:space="preserve">3.2.1p Do national laws forbid discrimination in education on economic and social situation? </t>
  </si>
  <si>
    <t xml:space="preserve">4.1.1a Do national laws or policies direct education towards the full development of the child’s personality, talents, and mental and physical abilities?</t>
  </si>
  <si>
    <t xml:space="preserve">4.1.1b Do national laws or policies direct education towards the full development of respect for human rights and fundamental freedoms?</t>
  </si>
  <si>
    <t xml:space="preserve">4.1.1c Do national laws or policies direct education towards the full development of respect for the child’s parents, cultural identity, language, and values, as well as respect for the values of the child’s country and other civilizations?</t>
  </si>
  <si>
    <t xml:space="preserve">4.1.1d Do national laws or policies direct education towards the full development of the child’s responsibilities in a free society, including understanding peace, tolerance, equality, and friendship among all persons and groups?</t>
  </si>
  <si>
    <t xml:space="preserve">4.1.1e Do national laws or policies direct education towards the full development of respect for the natural environment?</t>
  </si>
  <si>
    <t xml:space="preserve">4.1.6 Do national laws include children in the decision-making process of school curricula, school policies, and codes of behavior?</t>
  </si>
  <si>
    <t xml:space="preserve">4.2.3 Do national laws prohibit corporal punishment?</t>
  </si>
  <si>
    <t xml:space="preserve">5.4.1 Does national law prohibit early marriage (below the age of 18)? </t>
  </si>
  <si>
    <t xml:space="preserve">5.4.3 Is the legal minimum age of employment 15 or above?</t>
  </si>
  <si>
    <t xml:space="preserve">5.4.6 Is the legal minimum age of military recruitment 15 or above?</t>
  </si>
  <si>
    <t xml:space="preserve">8A: Average</t>
  </si>
  <si>
    <t xml:space="preserve">8: Average</t>
  </si>
  <si>
    <t xml:space="preserve">9: Opportunity and Indirect Costs</t>
  </si>
  <si>
    <t xml:space="preserve">9A: Legal Regulations</t>
  </si>
  <si>
    <t xml:space="preserve">3.1.1 Do national laws provide free and compulsory primary education? </t>
  </si>
  <si>
    <t xml:space="preserve">9A: Average</t>
  </si>
  <si>
    <t xml:space="preserve">9B: Practice Environment</t>
  </si>
  <si>
    <t xml:space="preserve">1.5.4 What is the government expenditure on education as reported as the percentage of GDP allocated to education?</t>
  </si>
  <si>
    <t xml:space="preserve">1.5.5 What percentage of the national education budget comes from foreign aid sources (bilateral and multilateral)?</t>
  </si>
  <si>
    <t xml:space="preserve">1.5.6 What is the percentage of GNI allocated to foreign aid to education in public sector? [donor countries]</t>
  </si>
  <si>
    <t xml:space="preserve">1.5.8 What is the current public expenditure per pupil as a percentage of GNI per capita PPP?</t>
  </si>
  <si>
    <t xml:space="preserve">3.1.2 Is primary education free in practice?</t>
  </si>
  <si>
    <t xml:space="preserve">3.1.5a Are tuition fees charged for public university/higher education?</t>
  </si>
  <si>
    <t xml:space="preserve">5.4.2: What percent of women were married by the age of 18?</t>
  </si>
  <si>
    <t xml:space="preserve">5.4.5: What percent of children under the age of 15 worked in the labor force?</t>
  </si>
  <si>
    <t xml:space="preserve">9B: Average</t>
  </si>
  <si>
    <t xml:space="preserve">9: Average</t>
  </si>
  <si>
    <t xml:space="preserve">10: Alignment of education aims</t>
  </si>
  <si>
    <t xml:space="preserve">10A: Alignment of Education Aims</t>
  </si>
  <si>
    <t xml:space="preserve">10A: Average</t>
  </si>
  <si>
    <t xml:space="preserve">10: Average</t>
  </si>
  <si>
    <t xml:space="preserve">11: SDG 4</t>
  </si>
  <si>
    <t xml:space="preserve">11A: SDG 4.1 Free and equitable</t>
  </si>
  <si>
    <t xml:space="preserve">3.1.1: Do national laws provide for free and compulsory education?</t>
  </si>
  <si>
    <t xml:space="preserve">3.3.2a_Out: Primary school out of school rate: Net enrollment (1 - 3.3.2a.a) </t>
  </si>
  <si>
    <t xml:space="preserve">3.3.2b_Out: Secondary school out of school rate: Net enrollment (1 - 3.3.2b.a)</t>
  </si>
  <si>
    <t xml:space="preserve">3.3.1a_Overage: Overage learners in primary school: Gross enrollment - Net enrollment (3.3.1aa-3.3.2aa)</t>
  </si>
  <si>
    <t xml:space="preserve">3.3.1b_Overage: Overage learners in secondary schools: Gross enrollment - Net enrollment (3.3.1ba - 3.3.2ba)</t>
  </si>
  <si>
    <t xml:space="preserve">11A: Average</t>
  </si>
  <si>
    <t xml:space="preserve">11B: SDG 4.5 Inequality and inaccessibility</t>
  </si>
  <si>
    <t xml:space="preserve">1.5.1: What is the current public expenditure per pupil as a percentage of GDP per capita?</t>
  </si>
  <si>
    <t xml:space="preserve">11B: Average</t>
  </si>
  <si>
    <t xml:space="preserve">11C: SDG 4.6 Adult literacy and lifelong learning</t>
  </si>
  <si>
    <t xml:space="preserve">3.1.6: Is basic education publicly provided for adults who have not completed primary education?</t>
  </si>
  <si>
    <t xml:space="preserve">11C: Average</t>
  </si>
  <si>
    <t xml:space="preserve">11D: SDG 4.7 Sustainability</t>
  </si>
  <si>
    <t xml:space="preserve">11D: Average</t>
  </si>
  <si>
    <t xml:space="preserve">11E: SDG 4.a Safe learning environment</t>
  </si>
  <si>
    <t xml:space="preserve">4.2.4 Does corporal punishment occur in practice?</t>
  </si>
  <si>
    <t xml:space="preserve">11E: Average</t>
  </si>
  <si>
    <t xml:space="preserve">11F: 4.c Qualified teachers</t>
  </si>
  <si>
    <t xml:space="preserve">2.3.1 What is the percentage of teachers that are appropriately trained?</t>
  </si>
  <si>
    <t xml:space="preserve">2.3.2b If yes, what is the minimum standard pupil-trained teacher ratio (primary school)?</t>
  </si>
  <si>
    <t xml:space="preserve">50</t>
  </si>
  <si>
    <t xml:space="preserve">32</t>
  </si>
  <si>
    <t xml:space="preserve">38</t>
  </si>
  <si>
    <t xml:space="preserve">42</t>
  </si>
  <si>
    <t xml:space="preserve">2.3.2d If yes, what is the minimum standard pupil-trained teacher ratio (secondary school)?</t>
  </si>
  <si>
    <t xml:space="preserve">36</t>
  </si>
  <si>
    <t xml:space="preserve">45</t>
  </si>
  <si>
    <t xml:space="preserve">31</t>
  </si>
  <si>
    <t xml:space="preserve">11F: Average</t>
  </si>
  <si>
    <t xml:space="preserve">11: Average</t>
  </si>
  <si>
    <t xml:space="preserve">PHILIPPHINES</t>
  </si>
  <si>
    <t xml:space="preserve">1A.A:Structure and Support: Average</t>
  </si>
  <si>
    <t xml:space="preserve">1A.B: Participation and achievement: Average </t>
  </si>
  <si>
    <t xml:space="preserve">1A: Overall State of Girls’ Education: Average </t>
  </si>
  <si>
    <t xml:space="preserve">1B: Discriminatory Environment: Average </t>
  </si>
  <si>
    <t xml:space="preserve">1C: Relative state of girls' education: Average</t>
  </si>
  <si>
    <t xml:space="preserve">2A: Overall State of Education for Children with Disabilities: Average</t>
  </si>
  <si>
    <t xml:space="preserve">3A: Discriminatory Environment: Average</t>
  </si>
  <si>
    <t xml:space="preserve">4A: Private education Legal Environment: Average</t>
  </si>
  <si>
    <t xml:space="preserve">5A: Private education Legal Environment: Average</t>
  </si>
  <si>
    <t xml:space="preserve">5B: Effect of Teacher Training; Average</t>
  </si>
  <si>
    <t xml:space="preserve">5C: Overall teaching framework: Average</t>
  </si>
  <si>
    <t xml:space="preserve">6A: Content of Education: Average</t>
  </si>
  <si>
    <t xml:space="preserve">7A: Strength of Monitoring and Accountability: Average</t>
  </si>
  <si>
    <t xml:space="preserve">8A: National Normative Framework: Average</t>
  </si>
  <si>
    <t xml:space="preserve">9A: Legal Regulations: Average</t>
  </si>
  <si>
    <t xml:space="preserve">9B: Practive Environment: Average</t>
  </si>
  <si>
    <t xml:space="preserve">10A: Alingment of Education Aims: Average</t>
  </si>
  <si>
    <t xml:space="preserve">11A: Free and equitable: Average</t>
  </si>
  <si>
    <t xml:space="preserve">11B: Inequality and inaccessibility: Average</t>
  </si>
  <si>
    <t xml:space="preserve">11C: SDG 4.6 Adult literacy and lifelong learning: Average</t>
  </si>
  <si>
    <t xml:space="preserve">11D: SDG 4.7 Sustainability: Average</t>
  </si>
  <si>
    <t xml:space="preserve">11E: SDG 4.a Safe learning environment: Average</t>
  </si>
  <si>
    <t xml:space="preserve">11F: SDG 4.c Qualified Teachers: Average</t>
  </si>
  <si>
    <t xml:space="preserve">Governance </t>
  </si>
  <si>
    <t xml:space="preserve">Data Availablity</t>
  </si>
  <si>
    <t xml:space="preserve">Classroom</t>
  </si>
  <si>
    <t xml:space="preserve">Out-of-school Education</t>
  </si>
  <si>
    <t xml:space="preserve">Out-of-school Children</t>
  </si>
  <si>
    <t xml:space="preserve">Cross-Cutting Theme Scores</t>
  </si>
  <si>
    <t xml:space="preserve">Girls' Education</t>
  </si>
  <si>
    <t xml:space="preserve">Alignment of Education Aims </t>
  </si>
  <si>
    <t xml:space="preserve">Sustainable Development Goal 4</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</si>
</sst>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HH:MM"/>
  </numFmts>
  <fonts count="24">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b val="true"/>
      <sz val="16"/>
      <color rgb="FF000000"/>
      <name val="Calibri"/>
      <family val="2"/>
      <charset val="1"/>
    </font>
    <font>
      <b val="true"/>
      <sz val="14"/>
      <color rgb="FF000000"/>
      <name val="Calibri"/>
      <family val="2"/>
      <charset val="1"/>
    </font>
    <font>
      <b val="true"/>
      <sz val="11"/>
      <color rgb="FF000000"/>
      <name val="Calibri"/>
      <family val="2"/>
      <charset val="1"/>
    </font>
    <font>
      <b val="true"/>
      <sz val="10"/>
      <color rgb="FF000000"/>
      <name val="Calibri"/>
      <family val="2"/>
      <charset val="1"/>
    </font>
    <font>
      <sz val="10"/>
      <color rgb="FF000000"/>
      <name val="Calibri"/>
      <family val="2"/>
      <charset val="1"/>
    </font>
    <font>
      <sz val="11"/>
      <color rgb="FF000000"/>
      <name val="Calibri"/>
      <family val="2"/>
      <charset val="1"/>
    </font>
    <font>
      <sz val="8"/>
      <color rgb="FF000000"/>
      <name val="Calibri"/>
      <family val="2"/>
      <charset val="1"/>
    </font>
    <font>
      <sz val="8"/>
      <color rgb="FF000000"/>
      <name val="Arial"/>
      <family val="2"/>
      <charset val="1"/>
    </font>
    <font>
      <sz val="8"/>
      <color rgb="FF000000"/>
      <name val="Calibri (Body)"/>
      <family val="0"/>
      <charset val="1"/>
    </font>
    <font>
      <sz val="9"/>
      <color rgb="FF000000"/>
      <name val="Calibri"/>
      <family val="2"/>
      <charset val="1"/>
    </font>
    <font>
      <sz val="9"/>
      <color rgb="FF000000"/>
      <name val="Calibri (Body)"/>
      <family val="0"/>
      <charset val="1"/>
    </font>
    <font>
      <sz val="10"/>
      <color rgb="FF000000"/>
      <name val="Arial"/>
      <family val="2"/>
      <charset val="1"/>
    </font>
    <font>
      <sz val="10"/>
      <color rgb="FF000000"/>
      <name val="Calibri (Body)"/>
      <family val="0"/>
      <charset val="1"/>
    </font>
    <font>
      <sz val="9"/>
      <color rgb="FF000000"/>
      <name val="Arial"/>
      <family val="2"/>
      <charset val="1"/>
    </font>
    <font>
      <b val="true"/>
      <sz val="18"/>
      <color rgb="FF000000"/>
      <name val="Calibri"/>
      <family val="2"/>
      <charset val="1"/>
    </font>
    <font>
      <b val="true"/>
      <sz val="18"/>
      <color rgb="FFFFFFFF"/>
      <name val="Calibri"/>
      <family val="2"/>
      <charset val="1"/>
    </font>
    <font>
      <b val="true"/>
      <sz val="16"/>
      <color rgb="FFFFFFFF"/>
      <name val="Calibri"/>
      <family val="2"/>
      <charset val="1"/>
    </font>
    <font>
      <b val="true"/>
      <sz val="14"/>
      <color rgb="FFFFFFFF"/>
      <name val="Calibri"/>
      <family val="2"/>
      <charset val="1"/>
    </font>
    <font>
      <b val="true"/>
      <sz val="12"/>
      <color rgb="FFFFFFFF"/>
      <name val="Calibri"/>
      <family val="2"/>
      <charset val="1"/>
    </font>
  </fonts>
  <fills count="6">
    <fill>
      <patternFill patternType="none"/>
    </fill>
    <fill>
      <patternFill patternType="gray125"/>
    </fill>
    <fill>
      <patternFill patternType="solid">
        <fgColor rgb="FFC5E0B4"/>
        <bgColor rgb="FFCCFFCC"/>
      </patternFill>
    </fill>
    <fill>
      <patternFill patternType="solid">
        <fgColor rgb="FFC00000"/>
        <bgColor rgb="FF800000"/>
      </patternFill>
    </fill>
    <fill>
      <patternFill patternType="solid">
        <fgColor rgb="FFD0685D"/>
        <bgColor rgb="FFFF6600"/>
      </patternFill>
    </fill>
    <fill>
      <patternFill patternType="solid">
        <fgColor rgb="FFE89990"/>
        <bgColor rgb="FFCC99FF"/>
      </patternFill>
    </fill>
  </fills>
  <borders count="64">
    <border diagonalUp="false" diagonalDown="false">
      <left/>
      <right/>
      <top/>
      <bottom/>
      <diagonal/>
    </border>
    <border diagonalUp="false" diagonalDown="false">
      <left style="medium"/>
      <right/>
      <top style="medium"/>
      <bottom style="medium"/>
      <diagonal/>
    </border>
    <border diagonalUp="false" diagonalDown="false">
      <left style="thick"/>
      <right style="medium"/>
      <top style="thick"/>
      <bottom/>
      <diagonal/>
    </border>
    <border diagonalUp="false" diagonalDown="false">
      <left style="thick"/>
      <right style="thick"/>
      <top style="thick"/>
      <bottom style="thick"/>
      <diagonal/>
    </border>
    <border diagonalUp="false" diagonalDown="false">
      <left style="thick"/>
      <right style="thick"/>
      <top style="thick"/>
      <bottom style="medium"/>
      <diagonal/>
    </border>
    <border diagonalUp="false" diagonalDown="false">
      <left style="thick"/>
      <right/>
      <top style="thick"/>
      <bottom style="medium"/>
      <diagonal/>
    </border>
    <border diagonalUp="false" diagonalDown="false">
      <left style="thick"/>
      <right style="medium"/>
      <top style="thick"/>
      <bottom style="medium"/>
      <diagonal/>
    </border>
    <border diagonalUp="false" diagonalDown="false">
      <left style="thick"/>
      <right style="thin"/>
      <top style="thick"/>
      <bottom style="medium"/>
      <diagonal/>
    </border>
    <border diagonalUp="false" diagonalDown="false">
      <left style="thick"/>
      <right style="thin"/>
      <top style="medium"/>
      <bottom style="medium"/>
      <diagonal/>
    </border>
    <border diagonalUp="false" diagonalDown="false">
      <left style="thin"/>
      <right style="thin"/>
      <top style="medium"/>
      <bottom style="medium"/>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style="thick"/>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right/>
      <top style="medium"/>
      <bottom style="medium"/>
      <diagonal/>
    </border>
    <border diagonalUp="false" diagonalDown="false">
      <left/>
      <right style="thick"/>
      <top style="medium"/>
      <bottom style="medium"/>
      <diagonal/>
    </border>
    <border diagonalUp="false" diagonalDown="false">
      <left style="thick"/>
      <right/>
      <top style="medium"/>
      <bottom style="thick"/>
      <diagonal/>
    </border>
    <border diagonalUp="false" diagonalDown="false">
      <left style="thick"/>
      <right style="thin"/>
      <top style="medium"/>
      <bottom style="thick"/>
      <diagonal/>
    </border>
    <border diagonalUp="false" diagonalDown="false">
      <left style="thin"/>
      <right style="thin"/>
      <top style="medium"/>
      <bottom style="thick"/>
      <diagonal/>
    </border>
    <border diagonalUp="false" diagonalDown="false">
      <left style="thin"/>
      <right style="thick"/>
      <top style="medium"/>
      <bottom style="thick"/>
      <diagonal/>
    </border>
    <border diagonalUp="false" diagonalDown="false">
      <left style="medium"/>
      <right style="thin"/>
      <top style="medium"/>
      <bottom style="thick"/>
      <diagonal/>
    </border>
    <border diagonalUp="false" diagonalDown="false">
      <left style="thick"/>
      <right style="medium"/>
      <top style="medium"/>
      <bottom style="thick"/>
      <diagonal/>
    </border>
    <border diagonalUp="false" diagonalDown="false">
      <left/>
      <right style="thin"/>
      <top style="medium"/>
      <bottom style="thick"/>
      <diagonal/>
    </border>
    <border diagonalUp="false" diagonalDown="false">
      <left style="thin"/>
      <right/>
      <top style="medium"/>
      <bottom style="thick"/>
      <diagonal/>
    </border>
    <border diagonalUp="false" diagonalDown="false">
      <left/>
      <right/>
      <top style="medium"/>
      <bottom style="thick"/>
      <diagonal/>
    </border>
    <border diagonalUp="false" diagonalDown="false">
      <left/>
      <right style="thick"/>
      <top style="medium"/>
      <bottom style="thick"/>
      <diagonal/>
    </border>
    <border diagonalUp="false" diagonalDown="false">
      <left style="thick"/>
      <right style="thick"/>
      <top style="thick"/>
      <bottom/>
      <diagonal/>
    </border>
    <border diagonalUp="false" diagonalDown="false">
      <left style="thick"/>
      <right style="thick"/>
      <top style="medium"/>
      <bottom style="medium"/>
      <diagonal/>
    </border>
    <border diagonalUp="false" diagonalDown="false">
      <left style="thick"/>
      <right style="thick"/>
      <top style="medium"/>
      <bottom style="thick"/>
      <diagonal/>
    </border>
    <border diagonalUp="false" diagonalDown="false">
      <left style="medium"/>
      <right style="medium"/>
      <top style="thick"/>
      <bottom/>
      <diagonal/>
    </border>
    <border diagonalUp="false" diagonalDown="false">
      <left style="medium"/>
      <right style="thick"/>
      <top style="thick"/>
      <bottom/>
      <diagonal/>
    </border>
    <border diagonalUp="false" diagonalDown="false">
      <left style="thick"/>
      <right style="thick"/>
      <top/>
      <bottom style="medium"/>
      <diagonal/>
    </border>
    <border diagonalUp="false" diagonalDown="false">
      <left style="thick"/>
      <right/>
      <top style="medium"/>
      <bottom style="thin"/>
      <diagonal/>
    </border>
    <border diagonalUp="false" diagonalDown="false">
      <left style="thick"/>
      <right style="medium"/>
      <top style="medium"/>
      <bottom style="thin"/>
      <diagonal/>
    </border>
    <border diagonalUp="false" diagonalDown="false">
      <left style="medium"/>
      <right style="medium"/>
      <top style="medium"/>
      <bottom style="thin"/>
      <diagonal/>
    </border>
    <border diagonalUp="false" diagonalDown="false">
      <left style="medium"/>
      <right style="thick"/>
      <top style="medium"/>
      <bottom style="thin"/>
      <diagonal/>
    </border>
    <border diagonalUp="false" diagonalDown="false">
      <left style="thick"/>
      <right/>
      <top style="thin"/>
      <bottom style="thin"/>
      <diagonal/>
    </border>
    <border diagonalUp="false" diagonalDown="false">
      <left style="thick"/>
      <right style="medium"/>
      <top style="thin"/>
      <bottom style="thin"/>
      <diagonal/>
    </border>
    <border diagonalUp="false" diagonalDown="false">
      <left style="medium"/>
      <right style="medium"/>
      <top style="thin"/>
      <bottom style="thin"/>
      <diagonal/>
    </border>
    <border diagonalUp="false" diagonalDown="false">
      <left style="medium"/>
      <right style="thick"/>
      <top style="thin"/>
      <bottom style="thin"/>
      <diagonal/>
    </border>
    <border diagonalUp="false" diagonalDown="false">
      <left style="thick"/>
      <right/>
      <top style="thin"/>
      <bottom style="medium"/>
      <diagonal/>
    </border>
    <border diagonalUp="false" diagonalDown="false">
      <left style="thick"/>
      <right style="medium"/>
      <top style="thin"/>
      <bottom style="medium"/>
      <diagonal/>
    </border>
    <border diagonalUp="false" diagonalDown="false">
      <left style="medium"/>
      <right style="medium"/>
      <top style="thin"/>
      <bottom style="medium"/>
      <diagonal/>
    </border>
    <border diagonalUp="false" diagonalDown="false">
      <left style="medium"/>
      <right style="thick"/>
      <top style="thin"/>
      <bottom style="medium"/>
      <diagonal/>
    </border>
    <border diagonalUp="false" diagonalDown="false">
      <left style="medium"/>
      <right style="medium"/>
      <top style="medium"/>
      <bottom style="medium"/>
      <diagonal/>
    </border>
    <border diagonalUp="false" diagonalDown="false">
      <left style="medium"/>
      <right style="thick"/>
      <top style="medium"/>
      <bottom style="medium"/>
      <diagonal/>
    </border>
    <border diagonalUp="false" diagonalDown="false">
      <left style="medium"/>
      <right style="medium"/>
      <top style="medium"/>
      <bottom style="thick"/>
      <diagonal/>
    </border>
    <border diagonalUp="false" diagonalDown="false">
      <left style="medium"/>
      <right style="thick"/>
      <top style="medium"/>
      <bottom style="thick"/>
      <diagonal/>
    </border>
    <border diagonalUp="false" diagonalDown="false">
      <left style="thick"/>
      <right/>
      <top style="thick"/>
      <bottom style="thick"/>
      <diagonal/>
    </border>
    <border diagonalUp="false" diagonalDown="false">
      <left style="thick"/>
      <right style="medium"/>
      <top style="thick"/>
      <bottom style="thick"/>
      <diagonal/>
    </border>
    <border diagonalUp="false" diagonalDown="false">
      <left style="medium"/>
      <right style="medium"/>
      <top style="thick"/>
      <bottom style="thick"/>
      <diagonal/>
    </border>
    <border diagonalUp="false" diagonalDown="false">
      <left style="medium"/>
      <right style="thick"/>
      <top style="thick"/>
      <bottom style="thick"/>
      <diagonal/>
    </border>
    <border diagonalUp="false" diagonalDown="false">
      <left style="thick"/>
      <right/>
      <top style="thin"/>
      <bottom/>
      <diagonal/>
    </border>
    <border diagonalUp="false" diagonalDown="false">
      <left style="thick"/>
      <right style="medium"/>
      <top style="thin"/>
      <bottom/>
      <diagonal/>
    </border>
    <border diagonalUp="false" diagonalDown="false">
      <left style="medium"/>
      <right style="medium"/>
      <top style="thin"/>
      <bottom/>
      <diagonal/>
    </border>
    <border diagonalUp="false" diagonalDown="false">
      <left style="medium"/>
      <right style="thick"/>
      <top style="thin"/>
      <bottom/>
      <diagonal/>
    </border>
    <border diagonalUp="false" diagonalDown="false">
      <left/>
      <right style="medium"/>
      <top style="medium"/>
      <bottom style="medium"/>
      <diagonal/>
    </border>
    <border diagonalUp="false" diagonalDown="false">
      <left style="thick"/>
      <right/>
      <top style="thick"/>
      <bottom style="thin"/>
      <diagonal/>
    </border>
    <border diagonalUp="false" diagonalDown="false">
      <left/>
      <right style="thick"/>
      <top style="thick"/>
      <bottom style="thin"/>
      <diagonal/>
    </border>
    <border diagonalUp="false" diagonalDown="false">
      <left/>
      <right style="thick"/>
      <top style="thin"/>
      <bottom style="thin"/>
      <diagonal/>
    </border>
    <border diagonalUp="false" diagonalDown="false">
      <left style="thick"/>
      <right style="medium"/>
      <top style="thin"/>
      <bottom style="thick"/>
      <diagonal/>
    </border>
    <border diagonalUp="false" diagonalDown="false">
      <left style="medium"/>
      <right style="thick"/>
      <top style="thin"/>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2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4" fontId="6" fillId="0" borderId="3"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4" fillId="0" borderId="4" xfId="0" applyFont="true" applyBorder="true" applyAlignment="true" applyProtection="false">
      <alignment horizontal="center" vertical="center" textRotation="0" wrapText="true" indent="0" shrinkToFit="false"/>
      <protection locked="true" hidden="false"/>
    </xf>
    <xf numFmtId="164" fontId="4" fillId="2" borderId="5" xfId="0" applyFont="true" applyBorder="true" applyAlignment="true" applyProtection="false">
      <alignment horizontal="center" vertical="center" textRotation="0" wrapText="true" indent="0" shrinkToFit="false"/>
      <protection locked="true" hidden="false"/>
    </xf>
    <xf numFmtId="164" fontId="4" fillId="2" borderId="6" xfId="0" applyFont="true" applyBorder="true" applyAlignment="true" applyProtection="false">
      <alignment horizontal="center" vertical="center" textRotation="0" wrapText="true" indent="0" shrinkToFit="false"/>
      <protection locked="true" hidden="false"/>
    </xf>
    <xf numFmtId="164" fontId="4" fillId="0" borderId="5" xfId="0" applyFont="true" applyBorder="true" applyAlignment="true" applyProtection="false">
      <alignment horizontal="center" vertical="center" textRotation="0" wrapText="true" indent="0" shrinkToFit="false"/>
      <protection locked="true" hidden="false"/>
    </xf>
    <xf numFmtId="164" fontId="4" fillId="2" borderId="7"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7" fillId="0" borderId="9" xfId="0" applyFont="true" applyBorder="true" applyAlignment="true" applyProtection="false">
      <alignment horizontal="center" vertical="center" textRotation="0" wrapText="true" indent="0" shrinkToFit="false"/>
      <protection locked="true" hidden="false"/>
    </xf>
    <xf numFmtId="164" fontId="8" fillId="0" borderId="9" xfId="0" applyFont="true" applyBorder="true" applyAlignment="true" applyProtection="false">
      <alignment horizontal="center" vertical="center" textRotation="0" wrapText="true" indent="0" shrinkToFit="false"/>
      <protection locked="true" hidden="false"/>
    </xf>
    <xf numFmtId="164" fontId="4" fillId="2" borderId="11" xfId="0" applyFont="true" applyBorder="true" applyAlignment="true" applyProtection="false">
      <alignment horizontal="center" vertical="center" textRotation="0" wrapText="true" indent="0" shrinkToFit="false"/>
      <protection locked="true" hidden="false"/>
    </xf>
    <xf numFmtId="164" fontId="4" fillId="0" borderId="10" xfId="0" applyFont="true" applyBorder="true" applyAlignment="true" applyProtection="false">
      <alignment horizontal="center" vertical="center" textRotation="0" wrapText="true" indent="0" shrinkToFit="false"/>
      <protection locked="true" hidden="false"/>
    </xf>
    <xf numFmtId="164" fontId="4" fillId="2" borderId="12"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true" indent="0" shrinkToFit="false"/>
      <protection locked="true" hidden="false"/>
    </xf>
    <xf numFmtId="164" fontId="4" fillId="0" borderId="13" xfId="0" applyFont="true" applyBorder="true" applyAlignment="true" applyProtection="false">
      <alignment horizontal="center" vertical="center" textRotation="0" wrapText="true" indent="0" shrinkToFit="false"/>
      <protection locked="true" hidden="false"/>
    </xf>
    <xf numFmtId="164" fontId="4" fillId="0" borderId="14" xfId="0" applyFont="true" applyBorder="true" applyAlignment="true" applyProtection="false">
      <alignment horizontal="center" vertical="center" textRotation="0" wrapText="true" indent="0" shrinkToFit="false"/>
      <protection locked="true" hidden="false"/>
    </xf>
    <xf numFmtId="165" fontId="4" fillId="0" borderId="14" xfId="0" applyFont="true" applyBorder="true" applyAlignment="true" applyProtection="false">
      <alignment horizontal="center" vertical="center" textRotation="0" wrapText="true" indent="0" shrinkToFit="false"/>
      <protection locked="true" hidden="false"/>
    </xf>
    <xf numFmtId="165" fontId="4" fillId="0" borderId="10" xfId="0" applyFont="true" applyBorder="true" applyAlignment="true" applyProtection="false">
      <alignment horizontal="center" vertical="center" textRotation="0" wrapText="true" indent="0" shrinkToFit="false"/>
      <protection locked="true" hidden="false"/>
    </xf>
    <xf numFmtId="165" fontId="4" fillId="0" borderId="10" xfId="0" applyFont="true" applyBorder="true" applyAlignment="true" applyProtection="false">
      <alignment horizontal="center"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4" fontId="7" fillId="0" borderId="14"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5" fontId="9" fillId="0" borderId="9"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6" fontId="0" fillId="2" borderId="11" xfId="0" applyFont="true" applyBorder="true" applyAlignment="true" applyProtection="false">
      <alignment horizontal="center" vertical="center" textRotation="0" wrapText="tru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center" vertical="center" textRotation="0" wrapText="true" indent="0" shrinkToFit="false"/>
      <protection locked="true" hidden="false"/>
    </xf>
    <xf numFmtId="166" fontId="0" fillId="2" borderId="12"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center" vertical="center" textRotation="0" wrapText="false" indent="0" shrinkToFit="false"/>
      <protection locked="true" hidden="false"/>
    </xf>
    <xf numFmtId="164" fontId="9" fillId="0" borderId="13" xfId="0" applyFont="true" applyBorder="true" applyAlignment="true" applyProtection="false">
      <alignment horizontal="center" vertical="center" textRotation="0" wrapText="true" indent="0" shrinkToFit="false"/>
      <protection locked="true" hidden="false"/>
    </xf>
    <xf numFmtId="164" fontId="9" fillId="0" borderId="15" xfId="0" applyFont="true" applyBorder="true" applyAlignment="true" applyProtection="false">
      <alignment horizontal="center" vertical="center" textRotation="0" wrapText="true" indent="0" shrinkToFit="false"/>
      <protection locked="true" hidden="false"/>
    </xf>
    <xf numFmtId="165" fontId="9" fillId="0" borderId="14"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center" vertical="center" textRotation="0" wrapText="true" indent="0" shrinkToFit="false"/>
      <protection locked="true" hidden="false"/>
    </xf>
    <xf numFmtId="165" fontId="9" fillId="0" borderId="10" xfId="0" applyFont="true" applyBorder="true" applyAlignment="true" applyProtection="false">
      <alignment horizontal="center" vertical="center" textRotation="0" wrapText="true" indent="0" shrinkToFit="false"/>
      <protection locked="true" hidden="false"/>
    </xf>
    <xf numFmtId="167" fontId="9" fillId="0" borderId="13" xfId="0" applyFont="true" applyBorder="true" applyAlignment="true" applyProtection="false">
      <alignment horizontal="center" vertical="center" textRotation="0" wrapText="true" indent="0" shrinkToFit="false"/>
      <protection locked="true" hidden="false"/>
    </xf>
    <xf numFmtId="167" fontId="9" fillId="0" borderId="9" xfId="0" applyFont="true" applyBorder="true" applyAlignment="true" applyProtection="false">
      <alignment horizontal="center"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5" fontId="9" fillId="0" borderId="8"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5" fontId="0" fillId="0" borderId="14" xfId="0" applyFont="true" applyBorder="true" applyAlignment="true" applyProtection="false">
      <alignment horizontal="center" vertical="center" textRotation="0" wrapText="true" indent="0" shrinkToFit="false"/>
      <protection locked="true" hidden="false"/>
    </xf>
    <xf numFmtId="165" fontId="0" fillId="0" borderId="8" xfId="0" applyFont="true" applyBorder="true" applyAlignment="true" applyProtection="false">
      <alignment horizontal="center" vertical="center" textRotation="0" wrapText="true" indent="0" shrinkToFit="false"/>
      <protection locked="true" hidden="false"/>
    </xf>
    <xf numFmtId="165" fontId="0" fillId="0" borderId="10" xfId="0" applyFont="true" applyBorder="true" applyAlignment="true" applyProtection="false">
      <alignment horizontal="center" vertical="center" textRotation="0" wrapText="true" indent="0" shrinkToFit="false"/>
      <protection locked="true" hidden="false"/>
    </xf>
    <xf numFmtId="166" fontId="0" fillId="2" borderId="8" xfId="0" applyFont="true" applyBorder="true" applyAlignment="true" applyProtection="false">
      <alignment horizontal="center" vertical="center" textRotation="0" wrapText="true" indent="0" shrinkToFit="false"/>
      <protection locked="true" hidden="false"/>
    </xf>
    <xf numFmtId="164" fontId="11" fillId="0" borderId="10"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true" applyProtection="false">
      <alignment horizontal="center"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3"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6" fillId="0" borderId="11" xfId="0" applyFont="true" applyBorder="true" applyAlignment="true" applyProtection="false">
      <alignment horizontal="center" vertical="center" textRotation="0" wrapText="true" indent="0" shrinkToFit="false"/>
      <protection locked="true" hidden="false"/>
    </xf>
    <xf numFmtId="164" fontId="9" fillId="0" borderId="8" xfId="19" applyFont="true" applyBorder="true" applyAlignment="true" applyProtection="true">
      <alignment horizontal="center" vertical="center" textRotation="0" wrapText="true" indent="0" shrinkToFit="false"/>
      <protection locked="true" hidden="false"/>
    </xf>
    <xf numFmtId="165" fontId="9" fillId="0" borderId="10" xfId="0" applyFont="true" applyBorder="true" applyAlignment="true" applyProtection="false">
      <alignment horizontal="center" vertical="center" textRotation="0" wrapText="false" indent="0" shrinkToFit="false"/>
      <protection locked="true" hidden="false"/>
    </xf>
    <xf numFmtId="164" fontId="9" fillId="0" borderId="8"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1" fillId="0" borderId="13" xfId="0" applyFont="true" applyBorder="true" applyAlignment="true" applyProtection="false">
      <alignment horizontal="center"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5" fillId="0" borderId="10" xfId="0" applyFont="true" applyBorder="true" applyAlignment="true" applyProtection="false">
      <alignment horizontal="center" vertical="center" textRotation="0" wrapText="true" indent="0" shrinkToFit="false"/>
      <protection locked="true" hidden="false"/>
    </xf>
    <xf numFmtId="166" fontId="0" fillId="0" borderId="8" xfId="0" applyFont="true" applyBorder="true" applyAlignment="true" applyProtection="false">
      <alignment horizontal="center" vertical="center" textRotation="0" wrapText="true" indent="0" shrinkToFit="false"/>
      <protection locked="true" hidden="false"/>
    </xf>
    <xf numFmtId="164" fontId="16" fillId="0" borderId="16" xfId="0" applyFont="true" applyBorder="true" applyAlignment="true" applyProtection="false">
      <alignment horizontal="center" vertical="center" textRotation="0" wrapText="true" indent="0" shrinkToFit="false"/>
      <protection locked="true" hidden="false"/>
    </xf>
    <xf numFmtId="168" fontId="0" fillId="0" borderId="8" xfId="0" applyFont="true" applyBorder="true" applyAlignment="true" applyProtection="false">
      <alignment horizontal="center" vertical="center" textRotation="0" wrapText="true" indent="0" shrinkToFit="false"/>
      <protection locked="true" hidden="false"/>
    </xf>
    <xf numFmtId="164" fontId="11" fillId="0" borderId="9" xfId="0" applyFont="true" applyBorder="true" applyAlignment="true" applyProtection="false">
      <alignment horizontal="center" vertical="center" textRotation="0" wrapText="true" indent="0" shrinkToFit="false"/>
      <protection locked="true" hidden="false"/>
    </xf>
    <xf numFmtId="164" fontId="9" fillId="0" borderId="13"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center" vertical="center" textRotation="0" wrapText="true" indent="0" shrinkToFit="false"/>
      <protection locked="true" hidden="false"/>
    </xf>
    <xf numFmtId="168" fontId="0" fillId="0" borderId="9" xfId="0" applyFont="true" applyBorder="true" applyAlignment="true" applyProtection="false">
      <alignment horizontal="center" vertical="center" textRotation="0" wrapText="true" indent="0" shrinkToFit="false"/>
      <protection locked="true" hidden="false"/>
    </xf>
    <xf numFmtId="169" fontId="0" fillId="0" borderId="8"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general" vertical="bottom" textRotation="0" wrapText="true" indent="0" shrinkToFit="false"/>
      <protection locked="true" hidden="false"/>
    </xf>
    <xf numFmtId="165" fontId="9" fillId="0" borderId="10"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4" fontId="0" fillId="0" borderId="14"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general" vertical="bottom" textRotation="0" wrapText="true" indent="0" shrinkToFit="false"/>
      <protection locked="true" hidden="false"/>
    </xf>
    <xf numFmtId="164" fontId="17" fillId="0" borderId="10" xfId="0" applyFont="true" applyBorder="true" applyAlignment="true" applyProtection="false">
      <alignment horizontal="center" vertical="center" textRotation="0" wrapText="true" indent="0" shrinkToFit="false"/>
      <protection locked="true" hidden="false"/>
    </xf>
    <xf numFmtId="164" fontId="18" fillId="0" borderId="16" xfId="0" applyFont="true" applyBorder="true" applyAlignment="true" applyProtection="false">
      <alignment horizontal="center" vertical="center" textRotation="0" wrapText="true" indent="0" shrinkToFit="false"/>
      <protection locked="true" hidden="false"/>
    </xf>
    <xf numFmtId="164" fontId="6" fillId="0" borderId="18"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0" borderId="20" xfId="0" applyFont="true" applyBorder="true" applyAlignment="true" applyProtection="false">
      <alignment horizontal="center" vertical="center" textRotation="0" wrapText="true" indent="0" shrinkToFit="false"/>
      <protection locked="true" hidden="false"/>
    </xf>
    <xf numFmtId="164" fontId="0" fillId="0" borderId="21" xfId="0" applyFont="true" applyBorder="true" applyAlignment="true" applyProtection="false">
      <alignment horizontal="center" vertical="center" textRotation="0" wrapText="true" indent="0" shrinkToFit="false"/>
      <protection locked="true" hidden="false"/>
    </xf>
    <xf numFmtId="165" fontId="9" fillId="0" borderId="20" xfId="0" applyFont="true" applyBorder="true" applyAlignment="true" applyProtection="false">
      <alignment horizontal="center" vertical="center" textRotation="0" wrapText="true" indent="0" shrinkToFit="false"/>
      <protection locked="true" hidden="false"/>
    </xf>
    <xf numFmtId="164" fontId="9" fillId="0" borderId="20" xfId="0" applyFont="true" applyBorder="true" applyAlignment="true" applyProtection="false">
      <alignment horizontal="center" vertical="center" textRotation="0" wrapText="true" indent="0" shrinkToFit="false"/>
      <protection locked="true" hidden="false"/>
    </xf>
    <xf numFmtId="166" fontId="0" fillId="2" borderId="18" xfId="0" applyFont="true" applyBorder="true" applyAlignment="true" applyProtection="false">
      <alignment horizontal="center" vertical="center" textRotation="0" wrapText="true" indent="0" shrinkToFit="false"/>
      <protection locked="true" hidden="false"/>
    </xf>
    <xf numFmtId="164" fontId="9" fillId="0" borderId="19" xfId="0" applyFont="true" applyBorder="true" applyAlignment="true" applyProtection="false">
      <alignment horizontal="center" vertical="center" textRotation="0" wrapText="true" indent="0" shrinkToFit="false"/>
      <protection locked="true" hidden="false"/>
    </xf>
    <xf numFmtId="164" fontId="10" fillId="0" borderId="20" xfId="0" applyFont="true" applyBorder="true" applyAlignment="true" applyProtection="false">
      <alignment horizontal="center" vertical="center" textRotation="0" wrapText="true" indent="0" shrinkToFit="false"/>
      <protection locked="true" hidden="false"/>
    </xf>
    <xf numFmtId="164" fontId="9" fillId="0" borderId="22" xfId="0" applyFont="true" applyBorder="true" applyAlignment="true" applyProtection="false">
      <alignment horizontal="center" vertical="center" textRotation="0" wrapText="true" indent="0" shrinkToFit="false"/>
      <protection locked="true" hidden="false"/>
    </xf>
    <xf numFmtId="166" fontId="0" fillId="2" borderId="23" xfId="0" applyFont="true" applyBorder="true" applyAlignment="true" applyProtection="false">
      <alignment horizontal="center" vertical="center" textRotation="0" wrapText="true" indent="0" shrinkToFit="false"/>
      <protection locked="true" hidden="false"/>
    </xf>
    <xf numFmtId="164" fontId="11" fillId="0" borderId="21" xfId="0" applyFont="true" applyBorder="true" applyAlignment="true" applyProtection="false">
      <alignment horizontal="center" vertical="center" textRotation="0" wrapText="true" indent="0" shrinkToFit="false"/>
      <protection locked="true" hidden="false"/>
    </xf>
    <xf numFmtId="164" fontId="9" fillId="0" borderId="19" xfId="0" applyFont="true" applyBorder="true" applyAlignment="true" applyProtection="false">
      <alignment horizontal="center" vertical="center" textRotation="0" wrapText="true" indent="0" shrinkToFit="false"/>
      <protection locked="true" hidden="false"/>
    </xf>
    <xf numFmtId="165" fontId="9" fillId="0" borderId="21" xfId="0" applyFont="true" applyBorder="true" applyAlignment="true" applyProtection="false">
      <alignment horizontal="center" vertical="center" textRotation="0" wrapText="false" indent="0" shrinkToFit="false"/>
      <protection locked="true" hidden="false"/>
    </xf>
    <xf numFmtId="164" fontId="9" fillId="0" borderId="24" xfId="0" applyFont="true" applyBorder="true" applyAlignment="true" applyProtection="false">
      <alignment horizontal="center" vertical="center" textRotation="0" wrapText="true" indent="0" shrinkToFit="false"/>
      <protection locked="true" hidden="false"/>
    </xf>
    <xf numFmtId="164" fontId="9" fillId="0" borderId="20" xfId="0" applyFont="true" applyBorder="true" applyAlignment="true" applyProtection="false">
      <alignment horizontal="center" vertical="center" textRotation="0" wrapText="true" indent="0" shrinkToFit="false"/>
      <protection locked="true" hidden="false"/>
    </xf>
    <xf numFmtId="164" fontId="9" fillId="0" borderId="22" xfId="0" applyFont="true" applyBorder="true" applyAlignment="true" applyProtection="false">
      <alignment horizontal="center" vertical="center" textRotation="0" wrapText="true" indent="0" shrinkToFit="false"/>
      <protection locked="true" hidden="false"/>
    </xf>
    <xf numFmtId="165" fontId="9" fillId="0" borderId="25" xfId="0" applyFont="true" applyBorder="true" applyAlignment="true" applyProtection="false">
      <alignment horizontal="center" vertical="center" textRotation="0" wrapText="true" indent="0" shrinkToFit="false"/>
      <protection locked="true" hidden="false"/>
    </xf>
    <xf numFmtId="164" fontId="9" fillId="0" borderId="21" xfId="0" applyFont="true" applyBorder="true" applyAlignment="true" applyProtection="false">
      <alignment horizontal="center" vertical="center" textRotation="0" wrapText="true" indent="0" shrinkToFit="false"/>
      <protection locked="true" hidden="false"/>
    </xf>
    <xf numFmtId="165" fontId="9" fillId="0" borderId="21" xfId="0" applyFont="true" applyBorder="true" applyAlignment="true" applyProtection="false">
      <alignment horizontal="center" vertical="center" textRotation="0" wrapText="true" indent="0" shrinkToFit="false"/>
      <protection locked="true" hidden="false"/>
    </xf>
    <xf numFmtId="164" fontId="9" fillId="0" borderId="21" xfId="0" applyFont="true" applyBorder="true" applyAlignment="true" applyProtection="false">
      <alignment horizontal="center" vertical="center" textRotation="0" wrapText="true" indent="0" shrinkToFit="false"/>
      <protection locked="true" hidden="false"/>
    </xf>
    <xf numFmtId="167" fontId="9" fillId="0" borderId="24" xfId="0" applyFont="true" applyBorder="true" applyAlignment="true" applyProtection="false">
      <alignment horizontal="center" vertical="center" textRotation="0" wrapText="true" indent="0" shrinkToFit="false"/>
      <protection locked="true" hidden="false"/>
    </xf>
    <xf numFmtId="167" fontId="9" fillId="0" borderId="20" xfId="0" applyFont="true" applyBorder="true" applyAlignment="true" applyProtection="false">
      <alignment horizontal="center" vertical="center" textRotation="0" wrapText="true" indent="0" shrinkToFit="false"/>
      <protection locked="true" hidden="false"/>
    </xf>
    <xf numFmtId="164" fontId="0" fillId="0" borderId="24" xfId="0" applyFont="true" applyBorder="true" applyAlignment="true" applyProtection="false">
      <alignment horizontal="center" vertical="center" textRotation="0" wrapText="true" indent="0" shrinkToFit="false"/>
      <protection locked="true" hidden="false"/>
    </xf>
    <xf numFmtId="164" fontId="0" fillId="0" borderId="25" xfId="0" applyFont="true" applyBorder="true" applyAlignment="true" applyProtection="false">
      <alignment horizontal="center" vertical="center" textRotation="0" wrapText="true" indent="0" shrinkToFit="false"/>
      <protection locked="true" hidden="false"/>
    </xf>
    <xf numFmtId="165" fontId="9" fillId="0" borderId="19" xfId="0" applyFont="true" applyBorder="true" applyAlignment="true" applyProtection="false">
      <alignment horizontal="center" vertical="center" textRotation="0" wrapText="true" indent="0" shrinkToFit="false"/>
      <protection locked="true" hidden="false"/>
    </xf>
    <xf numFmtId="165" fontId="0" fillId="0" borderId="20" xfId="0" applyFont="true" applyBorder="true" applyAlignment="true" applyProtection="false">
      <alignment horizontal="center" vertical="center" textRotation="0" wrapText="true" indent="0" shrinkToFit="false"/>
      <protection locked="true" hidden="false"/>
    </xf>
    <xf numFmtId="165" fontId="0" fillId="0" borderId="25" xfId="0" applyFont="true" applyBorder="true" applyAlignment="true" applyProtection="false">
      <alignment horizontal="center" vertical="center" textRotation="0" wrapText="true" indent="0" shrinkToFit="false"/>
      <protection locked="true" hidden="false"/>
    </xf>
    <xf numFmtId="165" fontId="0" fillId="0" borderId="19" xfId="0" applyFont="true" applyBorder="true" applyAlignment="true" applyProtection="false">
      <alignment horizontal="center" vertical="center" textRotation="0" wrapText="true" indent="0" shrinkToFit="false"/>
      <protection locked="true" hidden="false"/>
    </xf>
    <xf numFmtId="165" fontId="0" fillId="0" borderId="21" xfId="0" applyFont="true" applyBorder="true" applyAlignment="true" applyProtection="false">
      <alignment horizontal="center" vertical="center" textRotation="0" wrapText="true" indent="0" shrinkToFit="false"/>
      <protection locked="true" hidden="false"/>
    </xf>
    <xf numFmtId="166" fontId="0" fillId="2" borderId="19" xfId="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0" fillId="0" borderId="27" xfId="0" applyFont="true" applyBorder="true" applyAlignment="true" applyProtection="false">
      <alignment horizontal="center" vertical="center" textRotation="0" wrapText="true" indent="0" shrinkToFit="false"/>
      <protection locked="true" hidden="false"/>
    </xf>
    <xf numFmtId="164" fontId="12" fillId="0" borderId="26" xfId="0" applyFont="true" applyBorder="true" applyAlignment="true" applyProtection="false">
      <alignment horizontal="center" vertical="center" textRotation="0" wrapText="true" indent="0" shrinkToFit="false"/>
      <protection locked="true" hidden="false"/>
    </xf>
    <xf numFmtId="164" fontId="14" fillId="0" borderId="2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true" indent="0" shrinkToFit="false"/>
      <protection locked="true" hidden="false"/>
    </xf>
    <xf numFmtId="164" fontId="6" fillId="0" borderId="28"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center" vertical="center" textRotation="0" wrapText="true" indent="0" shrinkToFit="false"/>
      <protection locked="true" hidden="false"/>
    </xf>
    <xf numFmtId="164" fontId="6" fillId="0" borderId="9" xfId="0" applyFont="true" applyBorder="true" applyAlignment="true" applyProtection="false">
      <alignment horizontal="center" vertical="center" textRotation="0" wrapText="true" indent="0" shrinkToFit="false"/>
      <protection locked="true" hidden="false"/>
    </xf>
    <xf numFmtId="164" fontId="6" fillId="0" borderId="10" xfId="0" applyFont="true" applyBorder="true" applyAlignment="true" applyProtection="false">
      <alignment horizontal="center" vertical="center" textRotation="0" wrapText="true" indent="0" shrinkToFit="false"/>
      <protection locked="true" hidden="false"/>
    </xf>
    <xf numFmtId="164" fontId="6" fillId="0" borderId="29"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center" vertical="center" textRotation="0" wrapText="true" indent="0" shrinkToFit="false"/>
      <protection locked="true" hidden="false"/>
    </xf>
    <xf numFmtId="166" fontId="0" fillId="0" borderId="8" xfId="0" applyFont="true" applyBorder="true" applyAlignment="true" applyProtection="false">
      <alignment horizontal="general" vertical="bottom" textRotation="0" wrapText="true" indent="0" shrinkToFit="false"/>
      <protection locked="true" hidden="false"/>
    </xf>
    <xf numFmtId="166" fontId="0" fillId="0" borderId="9" xfId="0" applyFont="true" applyBorder="true" applyAlignment="true" applyProtection="false">
      <alignment horizontal="general" vertical="bottom" textRotation="0" wrapText="true" indent="0" shrinkToFit="false"/>
      <protection locked="true" hidden="false"/>
    </xf>
    <xf numFmtId="166" fontId="0" fillId="0" borderId="10" xfId="0" applyFont="true" applyBorder="true" applyAlignment="true" applyProtection="false">
      <alignment horizontal="general" vertical="bottom" textRotation="0" wrapText="true" indent="0" shrinkToFit="false"/>
      <protection locked="true" hidden="false"/>
    </xf>
    <xf numFmtId="166" fontId="0" fillId="0" borderId="29" xfId="0" applyFont="true" applyBorder="true" applyAlignment="true" applyProtection="false">
      <alignment horizontal="general" vertical="bottom" textRotation="0" wrapText="true" indent="0" shrinkToFit="false"/>
      <protection locked="true" hidden="false"/>
    </xf>
    <xf numFmtId="164" fontId="0" fillId="0" borderId="29" xfId="0" applyFont="true" applyBorder="true" applyAlignment="true" applyProtection="false">
      <alignment horizontal="general" vertical="bottom" textRotation="0" wrapText="true" indent="0" shrinkToFit="false"/>
      <protection locked="true" hidden="false"/>
    </xf>
    <xf numFmtId="164" fontId="6" fillId="0" borderId="30" xfId="0" applyFont="true" applyBorder="true" applyAlignment="true" applyProtection="false">
      <alignment horizontal="center" vertical="center" textRotation="0" wrapText="true" indent="0" shrinkToFit="false"/>
      <protection locked="true" hidden="false"/>
    </xf>
    <xf numFmtId="166" fontId="0" fillId="0" borderId="19" xfId="0" applyFont="true" applyBorder="true" applyAlignment="true" applyProtection="false">
      <alignment horizontal="general" vertical="bottom" textRotation="0" wrapText="true" indent="0" shrinkToFit="false"/>
      <protection locked="true" hidden="false"/>
    </xf>
    <xf numFmtId="166" fontId="0" fillId="0" borderId="20" xfId="0" applyFont="true" applyBorder="true" applyAlignment="true" applyProtection="false">
      <alignment horizontal="general" vertical="bottom" textRotation="0" wrapText="true" indent="0" shrinkToFit="false"/>
      <protection locked="true" hidden="false"/>
    </xf>
    <xf numFmtId="166" fontId="0" fillId="0" borderId="21" xfId="0" applyFont="true" applyBorder="true" applyAlignment="true" applyProtection="false">
      <alignment horizontal="general" vertical="bottom" textRotation="0" wrapText="true" indent="0" shrinkToFit="false"/>
      <protection locked="true" hidden="false"/>
    </xf>
    <xf numFmtId="166" fontId="0" fillId="0" borderId="3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0" borderId="31" xfId="0" applyFont="true" applyBorder="true" applyAlignment="true" applyProtection="false">
      <alignment horizontal="center" vertical="bottom" textRotation="0" wrapText="false" indent="0" shrinkToFit="false"/>
      <protection locked="true" hidden="false"/>
    </xf>
    <xf numFmtId="164" fontId="5" fillId="0" borderId="32"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0" fillId="3" borderId="3" xfId="0" applyFont="true" applyBorder="true" applyAlignment="true" applyProtection="false">
      <alignment horizontal="left" vertical="center" textRotation="0" wrapText="true" indent="0" shrinkToFit="false"/>
      <protection locked="true" hidden="false"/>
    </xf>
    <xf numFmtId="164" fontId="21" fillId="4" borderId="4" xfId="0" applyFont="true" applyBorder="true" applyAlignment="true" applyProtection="false">
      <alignment horizontal="left" vertical="center" textRotation="0" wrapText="true" indent="0" shrinkToFit="false"/>
      <protection locked="true" hidden="false"/>
    </xf>
    <xf numFmtId="164" fontId="22" fillId="5" borderId="33" xfId="0" applyFont="true" applyBorder="true" applyAlignment="true" applyProtection="false">
      <alignment horizontal="left" vertical="center" textRotation="0" wrapText="true" indent="0" shrinkToFit="false"/>
      <protection locked="true" hidden="false"/>
    </xf>
    <xf numFmtId="164" fontId="9" fillId="0" borderId="34" xfId="0" applyFont="true" applyBorder="true" applyAlignment="true" applyProtection="false">
      <alignment horizontal="left" vertical="center" textRotation="0" wrapText="true" indent="0" shrinkToFit="false"/>
      <protection locked="true" hidden="false"/>
    </xf>
    <xf numFmtId="164" fontId="0" fillId="0" borderId="35" xfId="0" applyFont="false" applyBorder="true" applyAlignment="false" applyProtection="false">
      <alignment horizontal="general" vertical="bottom" textRotation="0" wrapText="false" indent="0" shrinkToFit="false"/>
      <protection locked="true" hidden="false"/>
    </xf>
    <xf numFmtId="164" fontId="0" fillId="0" borderId="36" xfId="0" applyFont="false" applyBorder="true" applyAlignment="false" applyProtection="false">
      <alignment horizontal="general" vertical="bottom" textRotation="0" wrapText="false" indent="0" shrinkToFit="false"/>
      <protection locked="true" hidden="false"/>
    </xf>
    <xf numFmtId="164" fontId="0" fillId="0" borderId="37" xfId="0" applyFont="false" applyBorder="true" applyAlignment="false" applyProtection="false">
      <alignment horizontal="general" vertical="bottom" textRotation="0" wrapText="false" indent="0" shrinkToFit="false"/>
      <protection locked="true" hidden="false"/>
    </xf>
    <xf numFmtId="164" fontId="9" fillId="0" borderId="38" xfId="0" applyFont="true" applyBorder="true" applyAlignment="true" applyProtection="false">
      <alignment horizontal="left" vertical="center" textRotation="0" wrapText="true" indent="0" shrinkToFit="false"/>
      <protection locked="true" hidden="false"/>
    </xf>
    <xf numFmtId="164" fontId="0" fillId="0" borderId="39" xfId="0" applyFont="false" applyBorder="true" applyAlignment="false" applyProtection="false">
      <alignment horizontal="general"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64" fontId="9" fillId="0" borderId="42" xfId="0" applyFont="true" applyBorder="true" applyAlignment="true" applyProtection="false">
      <alignment horizontal="left" vertical="center" textRotation="0" wrapText="true" indent="0" shrinkToFit="false"/>
      <protection locked="true" hidden="false"/>
    </xf>
    <xf numFmtId="164" fontId="0" fillId="0" borderId="43"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4" fontId="22" fillId="5" borderId="11" xfId="0" applyFont="true" applyBorder="true" applyAlignment="true" applyProtection="false">
      <alignment horizontal="left" vertical="center"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22" fillId="5" borderId="29" xfId="0" applyFont="true" applyBorder="true" applyAlignment="true" applyProtection="false">
      <alignment horizontal="left" vertical="center" textRotation="0" wrapText="true" indent="0" shrinkToFit="false"/>
      <protection locked="true" hidden="false"/>
    </xf>
    <xf numFmtId="164" fontId="21" fillId="4" borderId="11" xfId="0" applyFont="true" applyBorder="true" applyAlignment="true" applyProtection="false">
      <alignment horizontal="left" vertical="center" textRotation="0" wrapText="true" indent="0" shrinkToFit="false"/>
      <protection locked="true" hidden="false"/>
    </xf>
    <xf numFmtId="164" fontId="21" fillId="4" borderId="29" xfId="0" applyFont="true" applyBorder="true" applyAlignment="true" applyProtection="false">
      <alignment horizontal="left" vertical="center" textRotation="0" wrapText="true" indent="0" shrinkToFit="false"/>
      <protection locked="true" hidden="false"/>
    </xf>
    <xf numFmtId="164" fontId="21" fillId="4" borderId="18" xfId="0" applyFont="true" applyBorder="true" applyAlignment="true" applyProtection="false">
      <alignment horizontal="left" vertical="center" textRotation="0" wrapText="tru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48"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20" fillId="3" borderId="50" xfId="0" applyFont="true" applyBorder="true" applyAlignment="true" applyProtection="false">
      <alignment horizontal="left" vertical="center" textRotation="0" wrapText="tru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0" borderId="53" xfId="0" applyFont="false" applyBorder="true" applyAlignment="false" applyProtection="false">
      <alignment horizontal="general" vertical="bottom" textRotation="0" wrapText="false" indent="0" shrinkToFit="false"/>
      <protection locked="true" hidden="false"/>
    </xf>
    <xf numFmtId="164" fontId="21" fillId="4" borderId="33" xfId="0" applyFont="true" applyBorder="true" applyAlignment="true" applyProtection="false">
      <alignment horizontal="left" vertical="center" textRotation="0" wrapText="true" indent="0" shrinkToFit="false"/>
      <protection locked="true" hidden="false"/>
    </xf>
    <xf numFmtId="164" fontId="20" fillId="3" borderId="28" xfId="0" applyFont="true" applyBorder="true" applyAlignment="true" applyProtection="false">
      <alignment horizontal="left" vertical="center" textRotation="0" wrapText="true" indent="0" shrinkToFit="false"/>
      <protection locked="true" hidden="false"/>
    </xf>
    <xf numFmtId="168" fontId="0" fillId="0" borderId="40" xfId="0" applyFont="false" applyBorder="true" applyAlignment="false" applyProtection="false">
      <alignment horizontal="general" vertical="bottom" textRotation="0" wrapText="false" indent="0" shrinkToFit="false"/>
      <protection locked="true" hidden="false"/>
    </xf>
    <xf numFmtId="164" fontId="21" fillId="4" borderId="12" xfId="0" applyFont="true" applyBorder="true" applyAlignment="true" applyProtection="false">
      <alignment horizontal="left" vertical="center" textRotation="0" wrapText="true" indent="0" shrinkToFit="false"/>
      <protection locked="true" hidden="false"/>
    </xf>
    <xf numFmtId="164" fontId="21" fillId="4" borderId="46" xfId="0" applyFont="true" applyBorder="true" applyAlignment="true" applyProtection="false">
      <alignment horizontal="left" vertical="center" textRotation="0" wrapText="true" indent="0" shrinkToFit="false"/>
      <protection locked="true" hidden="false"/>
    </xf>
    <xf numFmtId="164" fontId="21" fillId="4" borderId="47" xfId="0" applyFont="true" applyBorder="true" applyAlignment="true" applyProtection="false">
      <alignment horizontal="left" vertical="center" textRotation="0" wrapText="true" indent="0" shrinkToFit="false"/>
      <protection locked="true" hidden="false"/>
    </xf>
    <xf numFmtId="164" fontId="9" fillId="0" borderId="54" xfId="0" applyFont="true" applyBorder="true" applyAlignment="true" applyProtection="false">
      <alignment horizontal="left" vertical="center" textRotation="0" wrapText="true" indent="0" shrinkToFit="false"/>
      <protection locked="true" hidden="false"/>
    </xf>
    <xf numFmtId="164" fontId="0" fillId="0" borderId="55" xfId="0" applyFont="false" applyBorder="true" applyAlignment="false" applyProtection="false">
      <alignment horizontal="general" vertical="bottom" textRotation="0" wrapText="false" indent="0" shrinkToFit="false"/>
      <protection locked="true" hidden="false"/>
    </xf>
    <xf numFmtId="164" fontId="0" fillId="0" borderId="56" xfId="0" applyFont="false" applyBorder="true" applyAlignment="false" applyProtection="false">
      <alignment horizontal="general" vertical="bottom" textRotation="0" wrapText="false" indent="0" shrinkToFit="false"/>
      <protection locked="true" hidden="false"/>
    </xf>
    <xf numFmtId="164" fontId="0" fillId="0" borderId="57" xfId="0" applyFont="false" applyBorder="true" applyAlignment="false" applyProtection="false">
      <alignment horizontal="general" vertical="bottom" textRotation="0" wrapText="false" indent="0" shrinkToFit="false"/>
      <protection locked="true" hidden="false"/>
    </xf>
    <xf numFmtId="165" fontId="0" fillId="0" borderId="39" xfId="0" applyFont="true" applyBorder="true" applyAlignment="false" applyProtection="false">
      <alignment horizontal="general" vertical="bottom" textRotation="0" wrapText="false" indent="0" shrinkToFit="false"/>
      <protection locked="true" hidden="false"/>
    </xf>
    <xf numFmtId="165" fontId="0" fillId="0" borderId="40" xfId="0" applyFont="true" applyBorder="true" applyAlignment="false" applyProtection="false">
      <alignment horizontal="general" vertical="bottom" textRotation="0" wrapText="false" indent="0" shrinkToFit="false"/>
      <protection locked="true" hidden="false"/>
    </xf>
    <xf numFmtId="165" fontId="0" fillId="0" borderId="4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31" xfId="0" applyFont="true" applyBorder="true" applyAlignment="true" applyProtection="false">
      <alignment horizontal="center" vertical="center" textRotation="0" wrapText="false" indent="0" shrinkToFit="false"/>
      <protection locked="true" hidden="false"/>
    </xf>
    <xf numFmtId="164" fontId="5" fillId="0" borderId="32" xfId="0" applyFont="true" applyBorder="true" applyAlignment="true" applyProtection="false">
      <alignment horizontal="center" vertical="center" textRotation="0" wrapText="false" indent="0" shrinkToFit="false"/>
      <protection locked="true" hidden="false"/>
    </xf>
    <xf numFmtId="164" fontId="6" fillId="0" borderId="11" xfId="0" applyFont="true" applyBorder="true" applyAlignment="true" applyProtection="false">
      <alignment horizontal="left" vertical="center" textRotation="0" wrapText="tru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6" fontId="0" fillId="0" borderId="46" xfId="0" applyFont="false" applyBorder="true" applyAlignment="true" applyProtection="false">
      <alignment horizontal="center" vertical="center" textRotation="0" wrapText="false" indent="0" shrinkToFit="false"/>
      <protection locked="true" hidden="false"/>
    </xf>
    <xf numFmtId="166" fontId="0" fillId="0" borderId="47" xfId="0" applyFont="false" applyBorder="true" applyAlignment="true" applyProtection="false">
      <alignment horizontal="center" vertical="center" textRotation="0" wrapText="false" indent="0" shrinkToFit="false"/>
      <protection locked="true" hidden="false"/>
    </xf>
    <xf numFmtId="165" fontId="0" fillId="0" borderId="46" xfId="0" applyFont="false" applyBorder="true" applyAlignment="true" applyProtection="false">
      <alignment horizontal="center" vertical="center" textRotation="0" wrapText="false" indent="0" shrinkToFit="false"/>
      <protection locked="true" hidden="false"/>
    </xf>
    <xf numFmtId="164" fontId="5" fillId="0" borderId="11" xfId="0" applyFont="true" applyBorder="true" applyAlignment="true" applyProtection="false">
      <alignment horizontal="left" vertical="center" textRotation="0" wrapText="true" indent="0" shrinkToFit="false"/>
      <protection locked="true" hidden="false"/>
    </xf>
    <xf numFmtId="164" fontId="5" fillId="0" borderId="18" xfId="0" applyFont="true" applyBorder="true" applyAlignment="true" applyProtection="false">
      <alignment horizontal="left" vertical="center" textRotation="0" wrapText="true" indent="0" shrinkToFit="false"/>
      <protection locked="true" hidden="false"/>
    </xf>
    <xf numFmtId="166" fontId="0" fillId="0" borderId="23" xfId="0" applyFont="false" applyBorder="true" applyAlignment="true" applyProtection="false">
      <alignment horizontal="center" vertical="center" textRotation="0" wrapText="false" indent="0" shrinkToFit="false"/>
      <protection locked="true" hidden="false"/>
    </xf>
    <xf numFmtId="166" fontId="0" fillId="0" borderId="48" xfId="0" applyFont="false" applyBorder="true" applyAlignment="true" applyProtection="false">
      <alignment horizontal="center" vertical="center" textRotation="0" wrapText="false" indent="0" shrinkToFit="false"/>
      <protection locked="true" hidden="false"/>
    </xf>
    <xf numFmtId="166" fontId="0" fillId="0" borderId="49" xfId="0" applyFont="false" applyBorder="true" applyAlignment="true" applyProtection="false">
      <alignment horizontal="center" vertical="center" textRotation="0" wrapText="false" indent="0" shrinkToFit="false"/>
      <protection locked="true" hidden="false"/>
    </xf>
    <xf numFmtId="166" fontId="0" fillId="0" borderId="51" xfId="0" applyFont="false" applyBorder="true" applyAlignment="true" applyProtection="false">
      <alignment horizontal="center" vertical="center" textRotation="0" wrapText="false" indent="0" shrinkToFit="false"/>
      <protection locked="true" hidden="false"/>
    </xf>
    <xf numFmtId="166" fontId="0" fillId="0" borderId="52" xfId="0" applyFont="false" applyBorder="true" applyAlignment="true" applyProtection="false">
      <alignment horizontal="center" vertical="center" textRotation="0" wrapText="false" indent="0" shrinkToFit="false"/>
      <protection locked="true" hidden="false"/>
    </xf>
    <xf numFmtId="166" fontId="0" fillId="0" borderId="53" xfId="0" applyFont="false" applyBorder="true" applyAlignment="true" applyProtection="false">
      <alignment horizontal="center" vertical="center" textRotation="0" wrapText="false" indent="0" shrinkToFit="false"/>
      <protection locked="true" hidden="false"/>
    </xf>
    <xf numFmtId="166" fontId="0" fillId="0" borderId="58" xfId="19" applyFont="true" applyBorder="true" applyAlignment="true" applyProtection="true">
      <alignment horizontal="center" vertical="center" textRotation="0" wrapText="false" indent="0" shrinkToFit="false"/>
      <protection locked="true" hidden="false"/>
    </xf>
    <xf numFmtId="165" fontId="0" fillId="0" borderId="48" xfId="0" applyFont="false" applyBorder="true" applyAlignment="true" applyProtection="false">
      <alignment horizontal="center" vertical="center" textRotation="0" wrapText="false" indent="0" shrinkToFit="false"/>
      <protection locked="true" hidden="false"/>
    </xf>
    <xf numFmtId="165" fontId="0" fillId="0" borderId="52" xfId="0" applyFont="false" applyBorder="true" applyAlignment="true" applyProtection="false">
      <alignment horizontal="center" vertical="center" textRotation="0" wrapText="false" indent="0" shrinkToFit="false"/>
      <protection locked="true" hidden="false"/>
    </xf>
    <xf numFmtId="164" fontId="0" fillId="0" borderId="48" xfId="0" applyFont="false" applyBorder="true" applyAlignment="true" applyProtection="false">
      <alignment horizontal="center" vertical="center" textRotation="0" wrapText="false" indent="0" shrinkToFit="false"/>
      <protection locked="true" hidden="false"/>
    </xf>
    <xf numFmtId="164" fontId="23" fillId="3" borderId="59" xfId="0" applyFont="true" applyBorder="true" applyAlignment="true" applyProtection="false">
      <alignment horizontal="general" vertical="bottom" textRotation="0" wrapText="false" indent="0" shrinkToFit="false"/>
      <protection locked="true" hidden="false"/>
    </xf>
    <xf numFmtId="166" fontId="23" fillId="3" borderId="60" xfId="0" applyFont="true" applyBorder="true" applyAlignment="true" applyProtection="false">
      <alignment horizontal="general" vertical="bottom" textRotation="0" wrapText="false" indent="0" shrinkToFit="false"/>
      <protection locked="true" hidden="false"/>
    </xf>
    <xf numFmtId="164" fontId="23" fillId="4" borderId="38" xfId="0" applyFont="true" applyBorder="true" applyAlignment="true" applyProtection="false">
      <alignment horizontal="general" vertical="bottom" textRotation="0" wrapText="false" indent="0" shrinkToFit="false"/>
      <protection locked="true" hidden="false"/>
    </xf>
    <xf numFmtId="166" fontId="23" fillId="4" borderId="61" xfId="0" applyFont="true" applyBorder="true" applyAlignment="true" applyProtection="false">
      <alignment horizontal="general" vertical="bottom" textRotation="0" wrapText="false" indent="0" shrinkToFit="false"/>
      <protection locked="true" hidden="false"/>
    </xf>
    <xf numFmtId="166" fontId="0" fillId="0" borderId="41" xfId="0" applyFont="false" applyBorder="true" applyAlignment="false" applyProtection="false">
      <alignment horizontal="general" vertical="bottom" textRotation="0" wrapText="false" indent="0" shrinkToFit="false"/>
      <protection locked="true" hidden="false"/>
    </xf>
    <xf numFmtId="164" fontId="0" fillId="0" borderId="62" xfId="0" applyFont="true" applyBorder="true" applyAlignment="false" applyProtection="false">
      <alignment horizontal="general" vertical="bottom" textRotation="0" wrapText="false" indent="0" shrinkToFit="false"/>
      <protection locked="true" hidden="false"/>
    </xf>
    <xf numFmtId="166" fontId="0" fillId="0" borderId="63" xfId="0" applyFont="false" applyBorder="true" applyAlignment="false" applyProtection="false">
      <alignment horizontal="general" vertical="bottom" textRotation="0" wrapText="false" indent="0" shrinkToFit="false"/>
      <protection locked="true" hidden="false"/>
    </xf>
    <xf numFmtId="164" fontId="0" fillId="3" borderId="60" xfId="0" applyFont="false" applyBorder="true" applyAlignment="true" applyProtection="false">
      <alignment horizontal="general" vertical="bottom" textRotation="0" wrapText="false" indent="0" shrinkToFit="false"/>
      <protection locked="true" hidden="false"/>
    </xf>
    <xf numFmtId="165" fontId="0" fillId="0" borderId="41" xfId="0" applyFont="true" applyBorder="true" applyAlignment="true" applyProtection="false">
      <alignment horizontal="righ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D0685D"/>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89990"/>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externalLink" Target="externalLinks/externalLink1.xml"/><Relationship Id="rId28"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Users/vivianapurcell/Desktop/RESULTS/Report%20%231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rogressive weight"/>
    </sheetNames>
    <sheetDataSet>
      <sheetData sheetId="0"/>
    </sheetDataSet>
  </externalBook>
</externalLink>
</file>

<file path=xl/worksheets/sheet1.xml><?xml version="1.0" encoding="utf-8"?>
<worksheet xmlns="http://schemas.openxmlformats.org/spreadsheetml/2006/main" xmlns:r="http://schemas.openxmlformats.org/officeDocument/2006/relationships">
  <sheetPr filterMode="false">
    <pageSetUpPr fitToPage="false"/>
  </sheetPr>
  <dimension ref="1:32"/>
  <sheetViews>
    <sheetView windowProtection="true" showFormulas="false" showGridLines="true" showRowColHeaders="true" showZeros="true" rightToLeft="false" tabSelected="true" showOutlineSymbols="true" defaultGridColor="true" view="normal" topLeftCell="A1" colorId="64" zoomScale="60" zoomScaleNormal="60" zoomScalePageLayoutView="100" workbookViewId="0">
      <pane xSplit="1" ySplit="4" topLeftCell="QB5" activePane="bottomRight" state="frozen"/>
      <selection pane="topLeft" activeCell="A1" activeCellId="0" sqref="A1"/>
      <selection pane="topRight" activeCell="QB1" activeCellId="0" sqref="QB1"/>
      <selection pane="bottomLeft" activeCell="A5" activeCellId="0" sqref="A5"/>
      <selection pane="bottomRight" activeCell="QO4" activeCellId="0" sqref="QO4"/>
    </sheetView>
  </sheetViews>
  <sheetFormatPr defaultRowHeight="35.1"/>
  <cols>
    <col collapsed="false" hidden="false" max="1" min="1" style="1" width="22.537037037037"/>
    <col collapsed="false" hidden="false" max="2" min="2" style="2" width="22.537037037037"/>
    <col collapsed="false" hidden="false" max="3" min="3" style="2" width="11.8555555555556"/>
    <col collapsed="false" hidden="false" max="4" min="4" style="2" width="22.537037037037"/>
    <col collapsed="false" hidden="false" max="5" min="5" style="2" width="11.8555555555556"/>
    <col collapsed="false" hidden="false" max="6" min="6" style="2" width="22.537037037037"/>
    <col collapsed="false" hidden="false" max="7" min="7" style="2" width="11.7592592592593"/>
    <col collapsed="false" hidden="false" max="8" min="8" style="3" width="22.537037037037"/>
    <col collapsed="false" hidden="false" max="9" min="9" style="3" width="11.7592592592593"/>
    <col collapsed="false" hidden="false" max="10" min="10" style="3" width="22.537037037037"/>
    <col collapsed="false" hidden="false" max="11" min="11" style="3" width="12.6407407407407"/>
    <col collapsed="false" hidden="false" max="12" min="12" style="3" width="22.537037037037"/>
    <col collapsed="false" hidden="false" max="13" min="13" style="3" width="11.7592592592593"/>
    <col collapsed="false" hidden="false" max="14" min="14" style="3" width="22.537037037037"/>
    <col collapsed="false" hidden="false" max="15" min="15" style="3" width="12.6407407407407"/>
    <col collapsed="false" hidden="false" max="16" min="16" style="3" width="22.537037037037"/>
    <col collapsed="false" hidden="false" max="17" min="17" style="3" width="12.6407407407407"/>
    <col collapsed="false" hidden="false" max="18" min="18" style="3" width="22.537037037037"/>
    <col collapsed="false" hidden="false" max="19" min="19" style="3" width="10.0925925925926"/>
    <col collapsed="false" hidden="false" max="20" min="20" style="3" width="22.537037037037"/>
    <col collapsed="false" hidden="false" max="21" min="21" style="3" width="10.0925925925926"/>
    <col collapsed="false" hidden="false" max="22" min="22" style="3" width="22.537037037037"/>
    <col collapsed="false" hidden="false" max="23" min="23" style="3" width="11.6074074074074"/>
    <col collapsed="false" hidden="false" max="24" min="24" style="3" width="22.537037037037"/>
    <col collapsed="false" hidden="false" max="25" min="25" style="3" width="11.7592592592593"/>
    <col collapsed="false" hidden="false" max="26" min="26" style="3" width="22.537037037037"/>
    <col collapsed="false" hidden="false" max="27" min="27" style="3" width="12.1518518518519"/>
    <col collapsed="false" hidden="false" max="28" min="28" style="3" width="22.537037037037"/>
    <col collapsed="false" hidden="false" max="29" min="29" style="3" width="12.1518518518519"/>
    <col collapsed="false" hidden="false" max="30" min="30" style="3" width="22.537037037037"/>
    <col collapsed="false" hidden="false" max="31" min="31" style="3" width="12.1518518518519"/>
    <col collapsed="false" hidden="false" max="32" min="32" style="3" width="22.537037037037"/>
    <col collapsed="false" hidden="false" max="33" min="33" style="3" width="12.1518518518519"/>
    <col collapsed="false" hidden="false" max="34" min="34" style="3" width="22.537037037037"/>
    <col collapsed="false" hidden="false" max="35" min="35" style="3" width="10.0925925925926"/>
    <col collapsed="false" hidden="false" max="36" min="36" style="3" width="22.537037037037"/>
    <col collapsed="false" hidden="false" max="37" min="37" style="3" width="12.1518518518519"/>
    <col collapsed="false" hidden="false" max="38" min="38" style="3" width="22.537037037037"/>
    <col collapsed="false" hidden="false" max="39" min="39" style="3" width="10.0925925925926"/>
    <col collapsed="false" hidden="false" max="40" min="40" style="3" width="22.537037037037"/>
    <col collapsed="false" hidden="false" max="41" min="41" style="3" width="10.0925925925926"/>
    <col collapsed="false" hidden="false" max="42" min="42" style="3" width="22.537037037037"/>
    <col collapsed="false" hidden="false" max="43" min="43" style="3" width="10.0925925925926"/>
    <col collapsed="false" hidden="false" max="44" min="44" style="3" width="22.537037037037"/>
    <col collapsed="false" hidden="false" max="45" min="45" style="3" width="12.3"/>
    <col collapsed="false" hidden="false" max="46" min="46" style="3" width="22.537037037037"/>
    <col collapsed="false" hidden="false" max="47" min="47" style="3" width="10.0925925925926"/>
    <col collapsed="false" hidden="false" max="48" min="48" style="3" width="22.537037037037"/>
    <col collapsed="false" hidden="false" max="49" min="49" style="3" width="10.0925925925926"/>
    <col collapsed="false" hidden="false" max="50" min="50" style="3" width="22.537037037037"/>
    <col collapsed="false" hidden="false" max="51" min="51" style="3" width="10.0925925925926"/>
    <col collapsed="false" hidden="false" max="52" min="52" style="3" width="22.537037037037"/>
    <col collapsed="false" hidden="false" max="53" min="53" style="3" width="10.0925925925926"/>
    <col collapsed="false" hidden="false" max="54" min="54" style="3" width="22.537037037037"/>
    <col collapsed="false" hidden="false" max="55" min="55" style="3" width="10.0925925925926"/>
    <col collapsed="false" hidden="false" max="56" min="56" style="3" width="22.537037037037"/>
    <col collapsed="false" hidden="false" max="57" min="57" style="3" width="10.0925925925926"/>
    <col collapsed="false" hidden="false" max="58" min="58" style="3" width="22.537037037037"/>
    <col collapsed="false" hidden="false" max="59" min="59" style="3" width="10.0925925925926"/>
    <col collapsed="false" hidden="false" max="60" min="60" style="3" width="22.537037037037"/>
    <col collapsed="false" hidden="false" max="61" min="61" style="3" width="10.0925925925926"/>
    <col collapsed="false" hidden="false" max="62" min="62" style="3" width="22.537037037037"/>
    <col collapsed="false" hidden="false" max="63" min="63" style="3" width="10.0925925925926"/>
    <col collapsed="false" hidden="false" max="64" min="64" style="3" width="22.537037037037"/>
    <col collapsed="false" hidden="false" max="65" min="65" style="3" width="10.0925925925926"/>
    <col collapsed="false" hidden="false" max="67" min="66" style="3" width="22.537037037037"/>
    <col collapsed="false" hidden="false" max="68" min="68" style="3" width="10.0925925925926"/>
    <col collapsed="false" hidden="false" max="69" min="69" style="3" width="22.537037037037"/>
    <col collapsed="false" hidden="false" max="70" min="70" style="3" width="10.0925925925926"/>
    <col collapsed="false" hidden="false" max="71" min="71" style="3" width="22.537037037037"/>
    <col collapsed="false" hidden="false" max="72" min="72" style="3" width="12.6407407407407"/>
    <col collapsed="false" hidden="false" max="73" min="73" style="3" width="22.537037037037"/>
    <col collapsed="false" hidden="false" max="74" min="74" style="3" width="12.7925925925926"/>
    <col collapsed="false" hidden="false" max="75" min="75" style="3" width="17.9333333333333"/>
    <col collapsed="false" hidden="false" max="76" min="76" style="2" width="22.1481481481481"/>
    <col collapsed="false" hidden="false" max="77" min="77" style="2" width="17.5407407407407"/>
    <col collapsed="false" hidden="false" max="78" min="78" style="2" width="20.0888888888889"/>
    <col collapsed="false" hidden="false" max="79" min="79" style="2" width="29.2037037037037"/>
    <col collapsed="false" hidden="false" max="80" min="80" style="2" width="10.0925925925926"/>
    <col collapsed="false" hidden="false" max="82" min="81" style="2" width="22.537037037037"/>
    <col collapsed="false" hidden="false" max="83" min="83" style="2" width="24.9444444444444"/>
    <col collapsed="false" hidden="false" max="84" min="84" style="2" width="22.537037037037"/>
    <col collapsed="false" hidden="false" max="85" min="85" style="2" width="24.5962962962963"/>
    <col collapsed="false" hidden="false" max="86" min="86" style="2" width="22.537037037037"/>
    <col collapsed="false" hidden="false" max="87" min="87" style="2" width="10.0925925925926"/>
    <col collapsed="false" hidden="false" max="89" min="88" style="2" width="22.537037037037"/>
    <col collapsed="false" hidden="false" max="90" min="90" style="2" width="10.0925925925926"/>
    <col collapsed="false" hidden="false" max="91" min="91" style="2" width="22.537037037037"/>
    <col collapsed="false" hidden="false" max="92" min="92" style="2" width="10.0925925925926"/>
    <col collapsed="false" hidden="false" max="93" min="93" style="2" width="22.537037037037"/>
    <col collapsed="false" hidden="false" max="94" min="94" style="2" width="10.0925925925926"/>
    <col collapsed="false" hidden="false" max="95" min="95" style="2" width="22.537037037037"/>
    <col collapsed="false" hidden="false" max="96" min="96" style="2" width="10.0925925925926"/>
    <col collapsed="false" hidden="false" max="97" min="97" style="2" width="22.537037037037"/>
    <col collapsed="false" hidden="false" max="98" min="98" style="3" width="22.537037037037"/>
    <col collapsed="false" hidden="false" max="99" min="99" style="3" width="11.2703703703704"/>
    <col collapsed="false" hidden="false" max="103" min="100" style="3" width="22.537037037037"/>
    <col collapsed="false" hidden="false" max="104" min="104" style="4" width="13.8185185185185"/>
    <col collapsed="false" hidden="false" max="107" min="105" style="2" width="22.537037037037"/>
    <col collapsed="false" hidden="false" max="108" min="108" style="5" width="12.3"/>
    <col collapsed="false" hidden="false" max="109" min="109" style="2" width="24.6962962962963"/>
    <col collapsed="false" hidden="false" max="110" min="110" style="2" width="13.4259259259259"/>
    <col collapsed="false" hidden="false" max="111" min="111" style="2" width="22.537037037037"/>
    <col collapsed="false" hidden="false" max="112" min="112" style="5" width="10.8333333333333"/>
    <col collapsed="false" hidden="false" max="113" min="113" style="2" width="22.537037037037"/>
    <col collapsed="false" hidden="false" max="114" min="114" style="2" width="11.8555555555556"/>
    <col collapsed="false" hidden="false" max="115" min="115" style="2" width="22.537037037037"/>
    <col collapsed="false" hidden="false" max="116" min="116" style="2" width="12.3"/>
    <col collapsed="false" hidden="false" max="120" min="117" style="2" width="22.537037037037"/>
    <col collapsed="false" hidden="false" max="121" min="121" style="2" width="13.9148148148148"/>
    <col collapsed="false" hidden="false" max="123" min="122" style="2" width="20.0888888888889"/>
    <col collapsed="false" hidden="false" max="124" min="124" style="2" width="22.537037037037"/>
    <col collapsed="false" hidden="false" max="125" min="125" style="2" width="10.0925925925926"/>
    <col collapsed="false" hidden="false" max="127" min="126" style="2" width="22.537037037037"/>
    <col collapsed="false" hidden="false" max="128" min="128" style="2" width="10.0925925925926"/>
    <col collapsed="false" hidden="false" max="131" min="129" style="2" width="22.537037037037"/>
    <col collapsed="false" hidden="false" max="132" min="132" style="2" width="12.4"/>
    <col collapsed="false" hidden="false" max="134" min="133" style="2" width="22.537037037037"/>
    <col collapsed="false" hidden="false" max="135" min="135" style="2" width="10.0925925925926"/>
    <col collapsed="false" hidden="false" max="137" min="136" style="2" width="22.537037037037"/>
    <col collapsed="false" hidden="false" max="138" min="138" style="2" width="10.0925925925926"/>
    <col collapsed="false" hidden="false" max="141" min="139" style="2" width="22.537037037037"/>
    <col collapsed="false" hidden="false" max="142" min="142" style="2" width="11.2703703703704"/>
    <col collapsed="false" hidden="false" max="144" min="143" style="2" width="22.537037037037"/>
    <col collapsed="false" hidden="false" max="145" min="145" style="2" width="13.1851851851852"/>
    <col collapsed="false" hidden="false" max="148" min="146" style="2" width="22.537037037037"/>
    <col collapsed="false" hidden="false" max="149" min="149" style="2" width="13.1851851851852"/>
    <col collapsed="false" hidden="false" max="150" min="150" style="2" width="22.537037037037"/>
    <col collapsed="false" hidden="false" max="151" min="151" style="2" width="10.0925925925926"/>
    <col collapsed="false" hidden="false" max="153" min="152" style="2" width="22.537037037037"/>
    <col collapsed="false" hidden="false" max="154" min="154" style="2" width="10.0925925925926"/>
    <col collapsed="false" hidden="false" max="157" min="155" style="2" width="22.537037037037"/>
    <col collapsed="false" hidden="false" max="158" min="158" style="2" width="13.1851851851852"/>
    <col collapsed="false" hidden="false" max="159" min="159" style="2" width="21.6037037037037"/>
    <col collapsed="false" hidden="false" max="160" min="160" style="5" width="12.4"/>
    <col collapsed="false" hidden="false" max="162" min="161" style="2" width="22.537037037037"/>
    <col collapsed="false" hidden="false" max="163" min="163" style="2" width="10.0925925925926"/>
    <col collapsed="false" hidden="false" max="166" min="164" style="2" width="22.537037037037"/>
    <col collapsed="false" hidden="false" max="167" min="167" style="2" width="12.3"/>
    <col collapsed="false" hidden="false" max="173" min="168" style="2" width="22.537037037037"/>
    <col collapsed="false" hidden="false" max="174" min="174" style="2" width="23.4222222222222"/>
    <col collapsed="false" hidden="false" max="175" min="175" style="2" width="15.4814814814815"/>
    <col collapsed="false" hidden="false" max="176" min="176" style="2" width="18.9666666666667"/>
    <col collapsed="false" hidden="false" max="179" min="177" style="2" width="22.537037037037"/>
    <col collapsed="false" hidden="false" max="180" min="180" style="2" width="11.7592592592593"/>
    <col collapsed="false" hidden="false" max="181" min="181" style="2" width="22.537037037037"/>
    <col collapsed="false" hidden="false" max="182" min="182" style="2" width="10.0925925925926"/>
    <col collapsed="false" hidden="false" max="183" min="183" style="2" width="11.6074074074074"/>
    <col collapsed="false" hidden="false" max="184" min="184" style="2" width="22.537037037037"/>
    <col collapsed="false" hidden="false" max="185" min="185" style="2" width="10.0925925925926"/>
    <col collapsed="false" hidden="false" max="186" min="186" style="2" width="22.537037037037"/>
    <col collapsed="false" hidden="false" max="187" min="187" style="3" width="22.537037037037"/>
    <col collapsed="false" hidden="false" max="188" min="188" style="3" width="10.0925925925926"/>
    <col collapsed="false" hidden="false" max="189" min="189" style="3" width="22.537037037037"/>
    <col collapsed="false" hidden="false" max="190" min="190" style="3" width="10.0925925925926"/>
    <col collapsed="false" hidden="false" max="191" min="191" style="3" width="22.537037037037"/>
    <col collapsed="false" hidden="false" max="192" min="192" style="3" width="10.0925925925926"/>
    <col collapsed="false" hidden="false" max="193" min="193" style="3" width="22.537037037037"/>
    <col collapsed="false" hidden="false" max="194" min="194" style="3" width="10.0925925925926"/>
    <col collapsed="false" hidden="false" max="195" min="195" style="3" width="22.537037037037"/>
    <col collapsed="false" hidden="false" max="196" min="196" style="3" width="10.0925925925926"/>
    <col collapsed="false" hidden="false" max="197" min="197" style="3" width="22.537037037037"/>
    <col collapsed="false" hidden="false" max="198" min="198" style="3" width="10.0925925925926"/>
    <col collapsed="false" hidden="false" max="199" min="199" style="3" width="22.537037037037"/>
    <col collapsed="false" hidden="false" max="200" min="200" style="3" width="10.0925925925926"/>
    <col collapsed="false" hidden="false" max="201" min="201" style="3" width="22.537037037037"/>
    <col collapsed="false" hidden="false" max="202" min="202" style="3" width="10.0925925925926"/>
    <col collapsed="false" hidden="false" max="203" min="203" style="3" width="22.537037037037"/>
    <col collapsed="false" hidden="false" max="204" min="204" style="3" width="10.0925925925926"/>
    <col collapsed="false" hidden="false" max="205" min="205" style="3" width="22.537037037037"/>
    <col collapsed="false" hidden="false" max="206" min="206" style="3" width="10.0925925925926"/>
    <col collapsed="false" hidden="false" max="207" min="207" style="3" width="22.537037037037"/>
    <col collapsed="false" hidden="false" max="208" min="208" style="3" width="10.0925925925926"/>
    <col collapsed="false" hidden="false" max="209" min="209" style="3" width="22.537037037037"/>
    <col collapsed="false" hidden="false" max="210" min="210" style="3" width="10.0925925925926"/>
    <col collapsed="false" hidden="false" max="211" min="211" style="3" width="22.537037037037"/>
    <col collapsed="false" hidden="false" max="212" min="212" style="3" width="10.0925925925926"/>
    <col collapsed="false" hidden="false" max="213" min="213" style="3" width="22.537037037037"/>
    <col collapsed="false" hidden="false" max="214" min="214" style="3" width="10.0925925925926"/>
    <col collapsed="false" hidden="false" max="215" min="215" style="3" width="22.537037037037"/>
    <col collapsed="false" hidden="false" max="216" min="216" style="3" width="10.0925925925926"/>
    <col collapsed="false" hidden="false" max="217" min="217" style="3" width="22.537037037037"/>
    <col collapsed="false" hidden="false" max="218" min="218" style="3" width="10.0925925925926"/>
    <col collapsed="false" hidden="false" max="219" min="219" style="2" width="22.537037037037"/>
    <col collapsed="false" hidden="false" max="220" min="220" style="2" width="10.0925925925926"/>
    <col collapsed="false" hidden="false" max="221" min="221" style="2" width="19.4555555555556"/>
    <col collapsed="false" hidden="false" max="222" min="222" style="2" width="17.0037037037037"/>
    <col collapsed="false" hidden="false" max="223" min="223" style="2" width="22.537037037037"/>
    <col collapsed="false" hidden="false" max="224" min="224" style="2" width="10.0925925925926"/>
    <col collapsed="false" hidden="false" max="269" min="225" style="2" width="22.537037037037"/>
    <col collapsed="false" hidden="false" max="270" min="270" style="2" width="13.8185185185185"/>
    <col collapsed="false" hidden="false" max="292" min="271" style="2" width="22.537037037037"/>
    <col collapsed="false" hidden="false" max="293" min="293" style="2" width="14.4555555555556"/>
    <col collapsed="false" hidden="false" max="337" min="294" style="2" width="22.537037037037"/>
    <col collapsed="false" hidden="false" max="338" min="338" style="2" width="22.9296296296296"/>
    <col collapsed="false" hidden="false" max="339" min="339" style="2" width="22.537037037037"/>
    <col collapsed="false" hidden="false" max="340" min="340" style="3" width="22.537037037037"/>
    <col collapsed="false" hidden="false" max="341" min="341" style="3" width="17.3888888888889"/>
    <col collapsed="false" hidden="false" max="342" min="342" style="3" width="22.537037037037"/>
    <col collapsed="false" hidden="false" max="343" min="343" style="3" width="17.3888888888889"/>
    <col collapsed="false" hidden="false" max="344" min="344" style="3" width="22.537037037037"/>
    <col collapsed="false" hidden="false" max="345" min="345" style="3" width="17.3888888888889"/>
    <col collapsed="false" hidden="false" max="346" min="346" style="3" width="22.537037037037"/>
    <col collapsed="false" hidden="false" max="347" min="347" style="3" width="17.3888888888889"/>
    <col collapsed="false" hidden="false" max="348" min="348" style="3" width="22.537037037037"/>
    <col collapsed="false" hidden="false" max="349" min="349" style="3" width="17.3888888888889"/>
    <col collapsed="false" hidden="false" max="350" min="350" style="3" width="22.537037037037"/>
    <col collapsed="false" hidden="false" max="351" min="351" style="3" width="16.5074074074074"/>
    <col collapsed="false" hidden="false" max="352" min="352" style="3" width="22.537037037037"/>
    <col collapsed="false" hidden="false" max="353" min="353" style="3" width="16.5074074074074"/>
    <col collapsed="false" hidden="false" max="354" min="354" style="3" width="22.537037037037"/>
    <col collapsed="false" hidden="false" max="355" min="355" style="3" width="16.5074074074074"/>
    <col collapsed="false" hidden="false" max="356" min="356" style="3" width="22.537037037037"/>
    <col collapsed="false" hidden="false" max="357" min="357" style="3" width="16.5074074074074"/>
    <col collapsed="false" hidden="false" max="358" min="358" style="3" width="22.537037037037"/>
    <col collapsed="false" hidden="false" max="359" min="359" style="3" width="16.5074074074074"/>
    <col collapsed="false" hidden="false" max="360" min="360" style="3" width="22.537037037037"/>
    <col collapsed="false" hidden="false" max="361" min="361" style="3" width="10.0925925925926"/>
    <col collapsed="false" hidden="false" max="362" min="362" style="3" width="22.537037037037"/>
    <col collapsed="false" hidden="false" max="363" min="363" style="3" width="10.0925925925926"/>
    <col collapsed="false" hidden="false" max="364" min="364" style="3" width="22.537037037037"/>
    <col collapsed="false" hidden="false" max="365" min="365" style="3" width="10.0925925925926"/>
    <col collapsed="false" hidden="false" max="366" min="366" style="3" width="22.537037037037"/>
    <col collapsed="false" hidden="false" max="367" min="367" style="3" width="10.0925925925926"/>
    <col collapsed="false" hidden="false" max="368" min="368" style="3" width="22.537037037037"/>
    <col collapsed="false" hidden="false" max="369" min="369" style="3" width="10.0925925925926"/>
    <col collapsed="false" hidden="false" max="370" min="370" style="3" width="30.2296296296296"/>
    <col collapsed="false" hidden="false" max="371" min="371" style="2" width="10.0925925925926"/>
    <col collapsed="false" hidden="false" max="372" min="372" style="3" width="22.537037037037"/>
    <col collapsed="false" hidden="false" max="373" min="373" style="3" width="16.9"/>
    <col collapsed="false" hidden="false" max="374" min="374" style="3" width="22.537037037037"/>
    <col collapsed="false" hidden="false" max="375" min="375" style="3" width="16.9"/>
    <col collapsed="false" hidden="false" max="376" min="376" style="3" width="22.537037037037"/>
    <col collapsed="false" hidden="false" max="377" min="377" style="3" width="16.9"/>
    <col collapsed="false" hidden="false" max="378" min="378" style="3" width="24.5962962962963"/>
    <col collapsed="false" hidden="false" max="379" min="379" style="2" width="10.0925925925926"/>
    <col collapsed="false" hidden="false" max="381" min="380" style="2" width="22.537037037037"/>
    <col collapsed="false" hidden="false" max="382" min="382" style="2" width="10.0925925925926"/>
    <col collapsed="false" hidden="false" max="383" min="383" style="2" width="17.2481481481481"/>
    <col collapsed="false" hidden="false" max="384" min="384" style="2" width="16.9"/>
    <col collapsed="false" hidden="false" max="385" min="385" style="2" width="22.537037037037"/>
    <col collapsed="false" hidden="false" max="386" min="386" style="2" width="10.0925925925926"/>
    <col collapsed="false" hidden="false" max="387" min="387" style="2" width="15.4814814814815"/>
    <col collapsed="false" hidden="false" max="388" min="388" style="2" width="17.7814814814815"/>
    <col collapsed="false" hidden="false" max="389" min="389" style="2" width="22.537037037037"/>
    <col collapsed="false" hidden="false" max="390" min="390" style="3" width="22.537037037037"/>
    <col collapsed="false" hidden="false" max="391" min="391" style="3" width="16.7555555555556"/>
    <col collapsed="false" hidden="false" max="392" min="392" style="3" width="22.537037037037"/>
    <col collapsed="false" hidden="false" max="393" min="393" style="3" width="16.7555555555556"/>
    <col collapsed="false" hidden="false" max="394" min="394" style="3" width="22.537037037037"/>
    <col collapsed="false" hidden="false" max="395" min="395" style="3" width="16.7555555555556"/>
    <col collapsed="false" hidden="false" max="396" min="396" style="3" width="22.537037037037"/>
    <col collapsed="false" hidden="false" max="397" min="397" style="3" width="16.7555555555556"/>
    <col collapsed="false" hidden="false" max="398" min="398" style="3" width="22.537037037037"/>
    <col collapsed="false" hidden="false" max="399" min="399" style="3" width="16.7555555555556"/>
    <col collapsed="false" hidden="false" max="400" min="400" style="3" width="22.537037037037"/>
    <col collapsed="false" hidden="false" max="401" min="401" style="3" width="17.2481481481481"/>
    <col collapsed="false" hidden="false" max="402" min="402" style="3" width="22.537037037037"/>
    <col collapsed="false" hidden="false" max="403" min="403" style="3" width="17.2481481481481"/>
    <col collapsed="false" hidden="false" max="404" min="404" style="3" width="22.537037037037"/>
    <col collapsed="false" hidden="false" max="405" min="405" style="3" width="17.2481481481481"/>
    <col collapsed="false" hidden="false" max="411" min="406" style="2" width="22.537037037037"/>
    <col collapsed="false" hidden="false" max="412" min="412" style="2" width="14.7"/>
    <col collapsed="false" hidden="false" max="414" min="413" style="2" width="22.537037037037"/>
    <col collapsed="false" hidden="false" max="415" min="415" style="2" width="14.9481481481481"/>
    <col collapsed="false" hidden="false" max="417" min="416" style="2" width="22.537037037037"/>
    <col collapsed="false" hidden="false" max="418" min="418" style="2" width="10.0925925925926"/>
    <col collapsed="false" hidden="false" max="419" min="419" style="2" width="22.537037037037"/>
    <col collapsed="false" hidden="false" max="420" min="420" style="2" width="13.9148148148148"/>
    <col collapsed="false" hidden="false" max="423" min="421" style="2" width="22.537037037037"/>
    <col collapsed="false" hidden="false" max="424" min="424" style="2" width="14.2074074074074"/>
    <col collapsed="false" hidden="false" max="425" min="425" style="2" width="22.537037037037"/>
    <col collapsed="false" hidden="false" max="426" min="426" style="2" width="16.9"/>
    <col collapsed="false" hidden="false" max="427" min="427" style="2" width="14.4555555555556"/>
    <col collapsed="false" hidden="false" max="428" min="428" style="2" width="22.537037037037"/>
    <col collapsed="false" hidden="false" max="429" min="429" style="2" width="10.0925925925926"/>
    <col collapsed="false" hidden="false" max="431" min="430" style="2" width="22.537037037037"/>
    <col collapsed="false" hidden="false" max="432" min="432" style="2" width="12.4"/>
    <col collapsed="false" hidden="false" max="433" min="433" style="2" width="22.537037037037"/>
    <col collapsed="false" hidden="false" max="434" min="434" style="2" width="16.9"/>
    <col collapsed="false" hidden="false" max="435" min="435" style="2" width="14.9481481481481"/>
    <col collapsed="false" hidden="false" max="436" min="436" style="2" width="22.537037037037"/>
    <col collapsed="false" hidden="false" max="437" min="437" style="2" width="10.0925925925926"/>
    <col collapsed="false" hidden="false" max="439" min="438" style="2" width="14.7"/>
    <col collapsed="false" hidden="false" max="440" min="440" style="2" width="22.537037037037"/>
    <col collapsed="false" hidden="false" max="441" min="441" style="2" width="10.0925925925926"/>
    <col collapsed="false" hidden="false" max="443" min="442" style="2" width="22.537037037037"/>
    <col collapsed="false" hidden="false" max="444" min="444" style="2" width="10.0925925925926"/>
    <col collapsed="false" hidden="false" max="445" min="445" style="2" width="22.537037037037"/>
    <col collapsed="false" hidden="false" max="446" min="446" style="2" width="14.4555555555556"/>
    <col collapsed="false" hidden="false" max="447" min="447" style="2" width="22.537037037037"/>
    <col collapsed="false" hidden="false" max="448" min="448" style="2" width="10.0925925925926"/>
    <col collapsed="false" hidden="false" max="449" min="449" style="2" width="22.537037037037"/>
    <col collapsed="false" hidden="false" max="450" min="450" style="2" width="10.0925925925926"/>
    <col collapsed="false" hidden="false" max="451" min="451" style="2" width="22.537037037037"/>
    <col collapsed="false" hidden="false" max="452" min="452" style="2" width="14.2074074074074"/>
    <col collapsed="false" hidden="false" max="453" min="453" style="2" width="22.537037037037"/>
    <col collapsed="false" hidden="false" max="454" min="454" style="2" width="10.0925925925926"/>
    <col collapsed="false" hidden="false" max="455" min="455" style="2" width="18.2740740740741"/>
    <col collapsed="false" hidden="false" max="456" min="456" style="2" width="13.8185185185185"/>
    <col collapsed="false" hidden="false" max="457" min="457" style="2" width="22.537037037037"/>
    <col collapsed="false" hidden="false" max="1025" min="458" style="2" width="17.5407407407407"/>
  </cols>
  <sheetData>
    <row r="1" s="9" customFormat="true" ht="35.1" hidden="false" customHeight="true" outlineLevel="1" collapsed="false">
      <c r="A1" s="6" t="s">
        <v>0</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8" t="s">
        <v>2</v>
      </c>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7" t="s">
        <v>3</v>
      </c>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t="s">
        <v>4</v>
      </c>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t="s">
        <v>5</v>
      </c>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row>
    <row r="2" customFormat="false" ht="35.1" hidden="false" customHeight="true" outlineLevel="1" collapsed="false">
      <c r="A2" s="6" t="s">
        <v>6</v>
      </c>
      <c r="B2" s="7" t="s">
        <v>7</v>
      </c>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t="s">
        <v>8</v>
      </c>
      <c r="BP2" s="7"/>
      <c r="BQ2" s="7"/>
      <c r="BR2" s="7"/>
      <c r="BS2" s="7"/>
      <c r="BT2" s="7"/>
      <c r="BU2" s="7"/>
      <c r="BV2" s="7"/>
      <c r="BW2" s="7"/>
      <c r="BX2" s="7"/>
      <c r="BY2" s="7"/>
      <c r="BZ2" s="7"/>
      <c r="CA2" s="7"/>
      <c r="CB2" s="7"/>
      <c r="CC2" s="7"/>
      <c r="CD2" s="7" t="s">
        <v>9</v>
      </c>
      <c r="CE2" s="7"/>
      <c r="CF2" s="7"/>
      <c r="CG2" s="7"/>
      <c r="CH2" s="7"/>
      <c r="CI2" s="7"/>
      <c r="CJ2" s="7"/>
      <c r="CK2" s="7" t="s">
        <v>10</v>
      </c>
      <c r="CL2" s="7"/>
      <c r="CM2" s="7"/>
      <c r="CN2" s="7"/>
      <c r="CO2" s="7"/>
      <c r="CP2" s="7"/>
      <c r="CQ2" s="7"/>
      <c r="CR2" s="7"/>
      <c r="CS2" s="7"/>
      <c r="CT2" s="7" t="s">
        <v>11</v>
      </c>
      <c r="CU2" s="7"/>
      <c r="CV2" s="7"/>
      <c r="CW2" s="7"/>
      <c r="CX2" s="7"/>
      <c r="CY2" s="7"/>
      <c r="CZ2" s="7"/>
      <c r="DA2" s="7"/>
      <c r="DB2" s="7"/>
      <c r="DC2" s="7"/>
      <c r="DD2" s="7"/>
      <c r="DE2" s="7"/>
      <c r="DF2" s="7"/>
      <c r="DG2" s="7"/>
      <c r="DH2" s="7"/>
      <c r="DI2" s="7"/>
      <c r="DJ2" s="7"/>
      <c r="DK2" s="7"/>
      <c r="DL2" s="7"/>
      <c r="DM2" s="7"/>
      <c r="DN2" s="7"/>
      <c r="DO2" s="7"/>
      <c r="DP2" s="7"/>
      <c r="DQ2" s="7"/>
      <c r="DR2" s="7"/>
      <c r="DS2" s="7"/>
      <c r="DT2" s="8" t="s">
        <v>12</v>
      </c>
      <c r="DU2" s="8"/>
      <c r="DV2" s="8"/>
      <c r="DW2" s="8"/>
      <c r="DX2" s="8"/>
      <c r="DY2" s="8"/>
      <c r="DZ2" s="8"/>
      <c r="EA2" s="8"/>
      <c r="EB2" s="8"/>
      <c r="EC2" s="8"/>
      <c r="ED2" s="8" t="s">
        <v>13</v>
      </c>
      <c r="EE2" s="8"/>
      <c r="EF2" s="8"/>
      <c r="EG2" s="8"/>
      <c r="EH2" s="8"/>
      <c r="EI2" s="8"/>
      <c r="EJ2" s="8"/>
      <c r="EK2" s="8"/>
      <c r="EL2" s="8"/>
      <c r="EM2" s="8"/>
      <c r="EN2" s="8"/>
      <c r="EO2" s="8"/>
      <c r="EP2" s="8"/>
      <c r="EQ2" s="8" t="s">
        <v>14</v>
      </c>
      <c r="ER2" s="8"/>
      <c r="ES2" s="8"/>
      <c r="ET2" s="8"/>
      <c r="EU2" s="8"/>
      <c r="EV2" s="8"/>
      <c r="EW2" s="8"/>
      <c r="EX2" s="8"/>
      <c r="EY2" s="8"/>
      <c r="EZ2" s="8"/>
      <c r="FA2" s="8"/>
      <c r="FB2" s="8"/>
      <c r="FC2" s="8"/>
      <c r="FD2" s="8"/>
      <c r="FE2" s="8"/>
      <c r="FF2" s="8" t="s">
        <v>15</v>
      </c>
      <c r="FG2" s="8"/>
      <c r="FH2" s="8"/>
      <c r="FI2" s="8"/>
      <c r="FJ2" s="8"/>
      <c r="FK2" s="8"/>
      <c r="FL2" s="8"/>
      <c r="FM2" s="8"/>
      <c r="FN2" s="8"/>
      <c r="FO2" s="8"/>
      <c r="FP2" s="8"/>
      <c r="FQ2" s="7" t="s">
        <v>16</v>
      </c>
      <c r="FR2" s="7"/>
      <c r="FS2" s="7"/>
      <c r="FT2" s="7"/>
      <c r="FU2" s="7"/>
      <c r="FV2" s="7"/>
      <c r="FW2" s="7"/>
      <c r="FX2" s="7"/>
      <c r="FY2" s="7"/>
      <c r="FZ2" s="7"/>
      <c r="GA2" s="7"/>
      <c r="GB2" s="7"/>
      <c r="GC2" s="7"/>
      <c r="GD2" s="7"/>
      <c r="GE2" s="7" t="s">
        <v>17</v>
      </c>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t="s">
        <v>18</v>
      </c>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t="s">
        <v>19</v>
      </c>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t="s">
        <v>20</v>
      </c>
      <c r="NR2" s="7"/>
      <c r="NS2" s="7"/>
      <c r="NT2" s="7"/>
      <c r="NU2" s="7"/>
      <c r="NV2" s="7"/>
      <c r="NW2" s="7"/>
      <c r="NX2" s="7"/>
      <c r="NY2" s="7"/>
      <c r="NZ2" s="7" t="s">
        <v>21</v>
      </c>
      <c r="OA2" s="7"/>
      <c r="OB2" s="7"/>
      <c r="OC2" s="7"/>
      <c r="OD2" s="7"/>
      <c r="OE2" s="7"/>
      <c r="OF2" s="7"/>
      <c r="OG2" s="7"/>
      <c r="OH2" s="7"/>
      <c r="OI2" s="7"/>
      <c r="OJ2" s="7"/>
      <c r="OK2" s="7"/>
      <c r="OL2" s="7"/>
      <c r="OM2" s="7"/>
      <c r="ON2" s="7"/>
      <c r="OO2" s="7"/>
      <c r="OP2" s="7"/>
      <c r="OQ2" s="7"/>
      <c r="OR2" s="7"/>
      <c r="OS2" s="7"/>
      <c r="OT2" s="7"/>
      <c r="OU2" s="7"/>
      <c r="OV2" s="7"/>
      <c r="OW2" s="7"/>
      <c r="OX2" s="7"/>
      <c r="OY2" s="7"/>
      <c r="OZ2" s="7"/>
      <c r="PA2" s="7" t="s">
        <v>22</v>
      </c>
      <c r="PB2" s="7"/>
      <c r="PC2" s="7"/>
      <c r="PD2" s="7"/>
      <c r="PE2" s="7"/>
      <c r="PF2" s="7"/>
      <c r="PG2" s="7"/>
      <c r="PH2" s="7"/>
      <c r="PI2" s="7"/>
      <c r="PJ2" s="7" t="s">
        <v>23</v>
      </c>
      <c r="PK2" s="7"/>
      <c r="PL2" s="7"/>
      <c r="PM2" s="7"/>
      <c r="PN2" s="7"/>
      <c r="PO2" s="7"/>
      <c r="PP2" s="7"/>
      <c r="PQ2" s="7"/>
      <c r="PR2" s="7" t="s">
        <v>24</v>
      </c>
      <c r="PS2" s="7"/>
      <c r="PT2" s="7"/>
      <c r="PU2" s="7"/>
      <c r="PV2" s="7"/>
      <c r="PW2" s="7"/>
      <c r="PX2" s="7"/>
      <c r="PY2" s="7"/>
      <c r="PZ2" s="7"/>
      <c r="QA2" s="7" t="s">
        <v>25</v>
      </c>
      <c r="QB2" s="7"/>
      <c r="QC2" s="7"/>
      <c r="QD2" s="7"/>
      <c r="QE2" s="7"/>
      <c r="QF2" s="7"/>
      <c r="QG2" s="7"/>
      <c r="QH2" s="7"/>
      <c r="QI2" s="7"/>
      <c r="QJ2" s="7"/>
      <c r="QK2" s="7"/>
      <c r="QL2" s="7"/>
      <c r="QM2" s="7"/>
      <c r="QN2" s="7"/>
      <c r="QO2" s="7"/>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 customFormat="true" ht="102" hidden="false" customHeight="true" outlineLevel="1" collapsed="false">
      <c r="A3" s="10" t="s">
        <v>26</v>
      </c>
      <c r="B3" s="11" t="s">
        <v>27</v>
      </c>
      <c r="C3" s="11"/>
      <c r="D3" s="11"/>
      <c r="E3" s="11"/>
      <c r="F3" s="11"/>
      <c r="G3" s="11"/>
      <c r="H3" s="11"/>
      <c r="I3" s="11"/>
      <c r="J3" s="11"/>
      <c r="K3" s="11"/>
      <c r="L3" s="11"/>
      <c r="M3" s="11"/>
      <c r="N3" s="11"/>
      <c r="O3" s="11"/>
      <c r="P3" s="11"/>
      <c r="Q3" s="11"/>
      <c r="R3" s="11" t="s">
        <v>28</v>
      </c>
      <c r="S3" s="11"/>
      <c r="T3" s="11" t="s">
        <v>29</v>
      </c>
      <c r="U3" s="11"/>
      <c r="V3" s="11"/>
      <c r="W3" s="11"/>
      <c r="X3" s="11"/>
      <c r="Y3" s="11"/>
      <c r="Z3" s="11" t="s">
        <v>30</v>
      </c>
      <c r="AA3" s="11"/>
      <c r="AB3" s="11"/>
      <c r="AC3" s="11"/>
      <c r="AD3" s="11"/>
      <c r="AE3" s="11"/>
      <c r="AF3" s="11"/>
      <c r="AG3" s="11"/>
      <c r="AH3" s="11" t="s">
        <v>31</v>
      </c>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2"/>
      <c r="BO3" s="11" t="s">
        <v>32</v>
      </c>
      <c r="BP3" s="11"/>
      <c r="BQ3" s="11"/>
      <c r="BR3" s="11"/>
      <c r="BS3" s="11"/>
      <c r="BT3" s="11"/>
      <c r="BU3" s="11"/>
      <c r="BV3" s="11"/>
      <c r="BW3" s="11" t="s">
        <v>33</v>
      </c>
      <c r="BX3" s="11"/>
      <c r="BY3" s="11" t="s">
        <v>34</v>
      </c>
      <c r="BZ3" s="11"/>
      <c r="CA3" s="11" t="s">
        <v>35</v>
      </c>
      <c r="CB3" s="11"/>
      <c r="CC3" s="13" t="s">
        <v>36</v>
      </c>
      <c r="CD3" s="11" t="s">
        <v>37</v>
      </c>
      <c r="CE3" s="11"/>
      <c r="CF3" s="11" t="s">
        <v>38</v>
      </c>
      <c r="CG3" s="11"/>
      <c r="CH3" s="11" t="s">
        <v>39</v>
      </c>
      <c r="CI3" s="11"/>
      <c r="CJ3" s="13" t="s">
        <v>9</v>
      </c>
      <c r="CK3" s="11" t="s">
        <v>40</v>
      </c>
      <c r="CL3" s="11"/>
      <c r="CM3" s="11" t="s">
        <v>41</v>
      </c>
      <c r="CN3" s="11"/>
      <c r="CO3" s="11" t="s">
        <v>42</v>
      </c>
      <c r="CP3" s="11"/>
      <c r="CQ3" s="11" t="s">
        <v>43</v>
      </c>
      <c r="CR3" s="11"/>
      <c r="CS3" s="13" t="s">
        <v>44</v>
      </c>
      <c r="CT3" s="11" t="s">
        <v>45</v>
      </c>
      <c r="CU3" s="11"/>
      <c r="CV3" s="14" t="s">
        <v>46</v>
      </c>
      <c r="CW3" s="14"/>
      <c r="CX3" s="14"/>
      <c r="CY3" s="14"/>
      <c r="CZ3" s="14"/>
      <c r="DA3" s="14" t="s">
        <v>47</v>
      </c>
      <c r="DB3" s="14"/>
      <c r="DC3" s="14"/>
      <c r="DD3" s="14"/>
      <c r="DE3" s="11" t="s">
        <v>48</v>
      </c>
      <c r="DF3" s="11"/>
      <c r="DG3" s="11" t="s">
        <v>49</v>
      </c>
      <c r="DH3" s="11"/>
      <c r="DI3" s="11" t="s">
        <v>50</v>
      </c>
      <c r="DJ3" s="11"/>
      <c r="DK3" s="11" t="s">
        <v>51</v>
      </c>
      <c r="DL3" s="11"/>
      <c r="DM3" s="14" t="s">
        <v>52</v>
      </c>
      <c r="DN3" s="14"/>
      <c r="DO3" s="14"/>
      <c r="DP3" s="14"/>
      <c r="DQ3" s="14"/>
      <c r="DR3" s="13" t="s">
        <v>53</v>
      </c>
      <c r="DS3" s="13" t="s">
        <v>54</v>
      </c>
      <c r="DT3" s="14" t="s">
        <v>55</v>
      </c>
      <c r="DU3" s="14"/>
      <c r="DV3" s="14"/>
      <c r="DW3" s="14"/>
      <c r="DX3" s="14"/>
      <c r="DY3" s="14"/>
      <c r="DZ3" s="14" t="s">
        <v>56</v>
      </c>
      <c r="EA3" s="14"/>
      <c r="EB3" s="14"/>
      <c r="EC3" s="13" t="s">
        <v>57</v>
      </c>
      <c r="ED3" s="14" t="s">
        <v>58</v>
      </c>
      <c r="EE3" s="14"/>
      <c r="EF3" s="14"/>
      <c r="EG3" s="14"/>
      <c r="EH3" s="14"/>
      <c r="EI3" s="14"/>
      <c r="EJ3" s="14" t="s">
        <v>59</v>
      </c>
      <c r="EK3" s="14"/>
      <c r="EL3" s="14"/>
      <c r="EM3" s="14" t="s">
        <v>60</v>
      </c>
      <c r="EN3" s="14"/>
      <c r="EO3" s="14"/>
      <c r="EP3" s="13" t="s">
        <v>61</v>
      </c>
      <c r="EQ3" s="14" t="s">
        <v>62</v>
      </c>
      <c r="ER3" s="14"/>
      <c r="ES3" s="14"/>
      <c r="ET3" s="14" t="s">
        <v>63</v>
      </c>
      <c r="EU3" s="14"/>
      <c r="EV3" s="14"/>
      <c r="EW3" s="14"/>
      <c r="EX3" s="14"/>
      <c r="EY3" s="14"/>
      <c r="EZ3" s="14" t="s">
        <v>64</v>
      </c>
      <c r="FA3" s="14"/>
      <c r="FB3" s="14"/>
      <c r="FC3" s="11" t="s">
        <v>65</v>
      </c>
      <c r="FD3" s="11"/>
      <c r="FE3" s="13" t="s">
        <v>66</v>
      </c>
      <c r="FF3" s="14" t="s">
        <v>67</v>
      </c>
      <c r="FG3" s="14"/>
      <c r="FH3" s="14"/>
      <c r="FI3" s="14" t="s">
        <v>68</v>
      </c>
      <c r="FJ3" s="14"/>
      <c r="FK3" s="14"/>
      <c r="FL3" s="14" t="s">
        <v>69</v>
      </c>
      <c r="FM3" s="14"/>
      <c r="FN3" s="14"/>
      <c r="FO3" s="14"/>
      <c r="FP3" s="15" t="s">
        <v>70</v>
      </c>
      <c r="FQ3" s="11" t="s">
        <v>71</v>
      </c>
      <c r="FR3" s="11"/>
      <c r="FS3" s="11" t="s">
        <v>72</v>
      </c>
      <c r="FT3" s="11"/>
      <c r="FU3" s="11" t="s">
        <v>73</v>
      </c>
      <c r="FV3" s="11"/>
      <c r="FW3" s="11" t="s">
        <v>74</v>
      </c>
      <c r="FX3" s="11"/>
      <c r="FY3" s="11" t="s">
        <v>75</v>
      </c>
      <c r="FZ3" s="11"/>
      <c r="GA3" s="11"/>
      <c r="GB3" s="11" t="s">
        <v>76</v>
      </c>
      <c r="GC3" s="11"/>
      <c r="GD3" s="13" t="s">
        <v>77</v>
      </c>
      <c r="GE3" s="11" t="s">
        <v>78</v>
      </c>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t="s">
        <v>79</v>
      </c>
      <c r="HL3" s="11"/>
      <c r="HM3" s="11" t="s">
        <v>80</v>
      </c>
      <c r="HN3" s="11"/>
      <c r="HO3" s="11" t="s">
        <v>81</v>
      </c>
      <c r="HP3" s="11"/>
      <c r="HQ3" s="13" t="s">
        <v>82</v>
      </c>
      <c r="HR3" s="14" t="s">
        <v>83</v>
      </c>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t="s">
        <v>84</v>
      </c>
      <c r="JL3" s="14"/>
      <c r="JM3" s="14"/>
      <c r="JN3" s="14"/>
      <c r="JO3" s="14"/>
      <c r="JP3" s="14"/>
      <c r="JQ3" s="14"/>
      <c r="JR3" s="14"/>
      <c r="JS3" s="14"/>
      <c r="JT3" s="14"/>
      <c r="JU3" s="14"/>
      <c r="JV3" s="14"/>
      <c r="JW3" s="14"/>
      <c r="JX3" s="14"/>
      <c r="JY3" s="14"/>
      <c r="JZ3" s="14"/>
      <c r="KA3" s="14"/>
      <c r="KB3" s="14"/>
      <c r="KC3" s="14"/>
      <c r="KD3" s="14"/>
      <c r="KE3" s="14"/>
      <c r="KF3" s="14"/>
      <c r="KG3" s="14"/>
      <c r="KH3" s="14" t="s">
        <v>85</v>
      </c>
      <c r="KI3" s="14"/>
      <c r="KJ3" s="14"/>
      <c r="KK3" s="14"/>
      <c r="KL3" s="14"/>
      <c r="KM3" s="14"/>
      <c r="KN3" s="14"/>
      <c r="KO3" s="14"/>
      <c r="KP3" s="14"/>
      <c r="KQ3" s="14"/>
      <c r="KR3" s="14"/>
      <c r="KS3" s="14"/>
      <c r="KT3" s="14"/>
      <c r="KU3" s="14"/>
      <c r="KV3" s="14"/>
      <c r="KW3" s="14"/>
      <c r="KX3" s="14"/>
      <c r="KY3" s="14"/>
      <c r="KZ3" s="14"/>
      <c r="LA3" s="14"/>
      <c r="LB3" s="14"/>
      <c r="LC3" s="14"/>
      <c r="LD3" s="14"/>
      <c r="LE3" s="14"/>
      <c r="LF3" s="14"/>
      <c r="LG3" s="14"/>
      <c r="LH3" s="14"/>
      <c r="LI3" s="14"/>
      <c r="LJ3" s="14"/>
      <c r="LK3" s="14"/>
      <c r="LL3" s="14"/>
      <c r="LM3" s="14"/>
      <c r="LN3" s="14"/>
      <c r="LO3" s="14"/>
      <c r="LP3" s="14"/>
      <c r="LQ3" s="14"/>
      <c r="LR3" s="14"/>
      <c r="LS3" s="14"/>
      <c r="LT3" s="14"/>
      <c r="LU3" s="14"/>
      <c r="LV3" s="14"/>
      <c r="LW3" s="14"/>
      <c r="LX3" s="14"/>
      <c r="LY3" s="14"/>
      <c r="LZ3" s="14"/>
      <c r="MA3" s="13" t="s">
        <v>86</v>
      </c>
      <c r="MB3" s="11" t="s">
        <v>87</v>
      </c>
      <c r="MC3" s="11"/>
      <c r="MD3" s="11"/>
      <c r="ME3" s="11"/>
      <c r="MF3" s="11"/>
      <c r="MG3" s="11"/>
      <c r="MH3" s="11"/>
      <c r="MI3" s="11"/>
      <c r="MJ3" s="11"/>
      <c r="MK3" s="11"/>
      <c r="ML3" s="11" t="s">
        <v>88</v>
      </c>
      <c r="MM3" s="11"/>
      <c r="MN3" s="11"/>
      <c r="MO3" s="11"/>
      <c r="MP3" s="11"/>
      <c r="MQ3" s="11"/>
      <c r="MR3" s="11"/>
      <c r="MS3" s="11"/>
      <c r="MT3" s="11"/>
      <c r="MU3" s="11"/>
      <c r="MV3" s="11" t="s">
        <v>89</v>
      </c>
      <c r="MW3" s="11"/>
      <c r="MX3" s="11"/>
      <c r="MY3" s="11"/>
      <c r="MZ3" s="11"/>
      <c r="NA3" s="11"/>
      <c r="NB3" s="11"/>
      <c r="NC3" s="11"/>
      <c r="ND3" s="11"/>
      <c r="NE3" s="11"/>
      <c r="NF3" s="11" t="s">
        <v>90</v>
      </c>
      <c r="NG3" s="11"/>
      <c r="NH3" s="11" t="s">
        <v>91</v>
      </c>
      <c r="NI3" s="11"/>
      <c r="NJ3" s="11"/>
      <c r="NK3" s="11"/>
      <c r="NL3" s="11"/>
      <c r="NM3" s="11"/>
      <c r="NN3" s="11" t="s">
        <v>92</v>
      </c>
      <c r="NO3" s="11"/>
      <c r="NP3" s="13" t="s">
        <v>93</v>
      </c>
      <c r="NQ3" s="11" t="s">
        <v>94</v>
      </c>
      <c r="NR3" s="11"/>
      <c r="NS3" s="11" t="s">
        <v>95</v>
      </c>
      <c r="NT3" s="11"/>
      <c r="NU3" s="11" t="s">
        <v>96</v>
      </c>
      <c r="NV3" s="11"/>
      <c r="NW3" s="11" t="s">
        <v>97</v>
      </c>
      <c r="NX3" s="11"/>
      <c r="NY3" s="13" t="s">
        <v>98</v>
      </c>
      <c r="NZ3" s="11" t="s">
        <v>99</v>
      </c>
      <c r="OA3" s="11"/>
      <c r="OB3" s="11"/>
      <c r="OC3" s="11"/>
      <c r="OD3" s="11"/>
      <c r="OE3" s="11"/>
      <c r="OF3" s="11"/>
      <c r="OG3" s="11"/>
      <c r="OH3" s="11"/>
      <c r="OI3" s="11"/>
      <c r="OJ3" s="11" t="s">
        <v>100</v>
      </c>
      <c r="OK3" s="11"/>
      <c r="OL3" s="11"/>
      <c r="OM3" s="11"/>
      <c r="ON3" s="11"/>
      <c r="OO3" s="11"/>
      <c r="OP3" s="14" t="s">
        <v>101</v>
      </c>
      <c r="OQ3" s="14"/>
      <c r="OR3" s="14"/>
      <c r="OS3" s="14"/>
      <c r="OT3" s="14"/>
      <c r="OU3" s="14"/>
      <c r="OV3" s="14"/>
      <c r="OW3" s="14" t="s">
        <v>102</v>
      </c>
      <c r="OX3" s="14"/>
      <c r="OY3" s="14"/>
      <c r="OZ3" s="13" t="s">
        <v>103</v>
      </c>
      <c r="PA3" s="11" t="s">
        <v>104</v>
      </c>
      <c r="PB3" s="11"/>
      <c r="PC3" s="11" t="s">
        <v>105</v>
      </c>
      <c r="PD3" s="11"/>
      <c r="PE3" s="14" t="s">
        <v>106</v>
      </c>
      <c r="PF3" s="14"/>
      <c r="PG3" s="14"/>
      <c r="PH3" s="14"/>
      <c r="PI3" s="13" t="s">
        <v>107</v>
      </c>
      <c r="PJ3" s="11" t="s">
        <v>108</v>
      </c>
      <c r="PK3" s="11"/>
      <c r="PL3" s="11" t="s">
        <v>109</v>
      </c>
      <c r="PM3" s="11"/>
      <c r="PN3" s="14" t="s">
        <v>110</v>
      </c>
      <c r="PO3" s="14"/>
      <c r="PP3" s="14"/>
      <c r="PQ3" s="13" t="s">
        <v>111</v>
      </c>
      <c r="PR3" s="11" t="s">
        <v>112</v>
      </c>
      <c r="PS3" s="11"/>
      <c r="PT3" s="11" t="s">
        <v>113</v>
      </c>
      <c r="PU3" s="11"/>
      <c r="PV3" s="11" t="s">
        <v>114</v>
      </c>
      <c r="PW3" s="11"/>
      <c r="PX3" s="11" t="s">
        <v>115</v>
      </c>
      <c r="PY3" s="11"/>
      <c r="PZ3" s="13" t="s">
        <v>116</v>
      </c>
      <c r="QA3" s="11" t="s">
        <v>117</v>
      </c>
      <c r="QB3" s="11"/>
      <c r="QC3" s="11" t="s">
        <v>118</v>
      </c>
      <c r="QD3" s="11"/>
      <c r="QE3" s="11" t="s">
        <v>119</v>
      </c>
      <c r="QF3" s="11"/>
      <c r="QG3" s="11" t="s">
        <v>120</v>
      </c>
      <c r="QH3" s="11"/>
      <c r="QI3" s="11" t="s">
        <v>121</v>
      </c>
      <c r="QJ3" s="11"/>
      <c r="QK3" s="11" t="s">
        <v>122</v>
      </c>
      <c r="QL3" s="11"/>
      <c r="QM3" s="11" t="s">
        <v>123</v>
      </c>
      <c r="QN3" s="11"/>
      <c r="QO3" s="13" t="s">
        <v>116</v>
      </c>
    </row>
    <row r="4" s="1" customFormat="true" ht="102" hidden="false" customHeight="true" outlineLevel="1" collapsed="false">
      <c r="A4" s="10" t="s">
        <v>124</v>
      </c>
      <c r="B4" s="17" t="s">
        <v>125</v>
      </c>
      <c r="C4" s="18" t="s">
        <v>126</v>
      </c>
      <c r="D4" s="18" t="s">
        <v>127</v>
      </c>
      <c r="E4" s="18" t="s">
        <v>128</v>
      </c>
      <c r="F4" s="18" t="s">
        <v>129</v>
      </c>
      <c r="G4" s="18" t="s">
        <v>130</v>
      </c>
      <c r="H4" s="18" t="s">
        <v>131</v>
      </c>
      <c r="I4" s="18" t="s">
        <v>132</v>
      </c>
      <c r="J4" s="18" t="s">
        <v>133</v>
      </c>
      <c r="K4" s="18" t="s">
        <v>134</v>
      </c>
      <c r="L4" s="18" t="s">
        <v>135</v>
      </c>
      <c r="M4" s="18" t="s">
        <v>136</v>
      </c>
      <c r="N4" s="18" t="s">
        <v>137</v>
      </c>
      <c r="O4" s="18" t="s">
        <v>138</v>
      </c>
      <c r="P4" s="18" t="s">
        <v>139</v>
      </c>
      <c r="Q4" s="19" t="s">
        <v>140</v>
      </c>
      <c r="R4" s="17" t="s">
        <v>141</v>
      </c>
      <c r="S4" s="19" t="s">
        <v>142</v>
      </c>
      <c r="T4" s="17" t="s">
        <v>143</v>
      </c>
      <c r="U4" s="18" t="s">
        <v>144</v>
      </c>
      <c r="V4" s="18" t="s">
        <v>145</v>
      </c>
      <c r="W4" s="18" t="s">
        <v>146</v>
      </c>
      <c r="X4" s="18" t="s">
        <v>147</v>
      </c>
      <c r="Y4" s="19" t="s">
        <v>148</v>
      </c>
      <c r="Z4" s="17" t="s">
        <v>149</v>
      </c>
      <c r="AA4" s="18" t="s">
        <v>150</v>
      </c>
      <c r="AB4" s="18" t="s">
        <v>151</v>
      </c>
      <c r="AC4" s="18" t="s">
        <v>152</v>
      </c>
      <c r="AD4" s="20" t="s">
        <v>153</v>
      </c>
      <c r="AE4" s="18" t="s">
        <v>154</v>
      </c>
      <c r="AF4" s="21" t="s">
        <v>155</v>
      </c>
      <c r="AG4" s="19" t="s">
        <v>156</v>
      </c>
      <c r="AH4" s="17" t="s">
        <v>157</v>
      </c>
      <c r="AI4" s="18" t="s">
        <v>158</v>
      </c>
      <c r="AJ4" s="18" t="s">
        <v>159</v>
      </c>
      <c r="AK4" s="18" t="s">
        <v>160</v>
      </c>
      <c r="AL4" s="18" t="s">
        <v>161</v>
      </c>
      <c r="AM4" s="18" t="s">
        <v>162</v>
      </c>
      <c r="AN4" s="18" t="s">
        <v>163</v>
      </c>
      <c r="AO4" s="18" t="s">
        <v>164</v>
      </c>
      <c r="AP4" s="18" t="s">
        <v>165</v>
      </c>
      <c r="AQ4" s="18" t="s">
        <v>166</v>
      </c>
      <c r="AR4" s="18" t="s">
        <v>167</v>
      </c>
      <c r="AS4" s="18" t="s">
        <v>168</v>
      </c>
      <c r="AT4" s="18" t="s">
        <v>169</v>
      </c>
      <c r="AU4" s="18" t="s">
        <v>170</v>
      </c>
      <c r="AV4" s="18" t="s">
        <v>171</v>
      </c>
      <c r="AW4" s="18" t="s">
        <v>172</v>
      </c>
      <c r="AX4" s="18" t="s">
        <v>173</v>
      </c>
      <c r="AY4" s="18" t="s">
        <v>174</v>
      </c>
      <c r="AZ4" s="18" t="s">
        <v>175</v>
      </c>
      <c r="BA4" s="18" t="s">
        <v>176</v>
      </c>
      <c r="BB4" s="18" t="s">
        <v>177</v>
      </c>
      <c r="BC4" s="18" t="s">
        <v>178</v>
      </c>
      <c r="BD4" s="18" t="s">
        <v>179</v>
      </c>
      <c r="BE4" s="18" t="s">
        <v>180</v>
      </c>
      <c r="BF4" s="18" t="s">
        <v>181</v>
      </c>
      <c r="BG4" s="18" t="s">
        <v>182</v>
      </c>
      <c r="BH4" s="18" t="s">
        <v>183</v>
      </c>
      <c r="BI4" s="18" t="s">
        <v>184</v>
      </c>
      <c r="BJ4" s="18" t="s">
        <v>185</v>
      </c>
      <c r="BK4" s="18" t="s">
        <v>186</v>
      </c>
      <c r="BL4" s="18" t="s">
        <v>187</v>
      </c>
      <c r="BM4" s="19" t="s">
        <v>188</v>
      </c>
      <c r="BN4" s="22" t="s">
        <v>189</v>
      </c>
      <c r="BO4" s="17" t="s">
        <v>190</v>
      </c>
      <c r="BP4" s="18" t="s">
        <v>191</v>
      </c>
      <c r="BQ4" s="18" t="s">
        <v>192</v>
      </c>
      <c r="BR4" s="18" t="s">
        <v>193</v>
      </c>
      <c r="BS4" s="18" t="s">
        <v>194</v>
      </c>
      <c r="BT4" s="18" t="s">
        <v>195</v>
      </c>
      <c r="BU4" s="18" t="s">
        <v>196</v>
      </c>
      <c r="BV4" s="19" t="s">
        <v>197</v>
      </c>
      <c r="BW4" s="17" t="s">
        <v>198</v>
      </c>
      <c r="BX4" s="19" t="s">
        <v>199</v>
      </c>
      <c r="BY4" s="17" t="s">
        <v>34</v>
      </c>
      <c r="BZ4" s="19" t="s">
        <v>200</v>
      </c>
      <c r="CA4" s="17" t="s">
        <v>35</v>
      </c>
      <c r="CB4" s="23" t="s">
        <v>201</v>
      </c>
      <c r="CC4" s="24" t="s">
        <v>8</v>
      </c>
      <c r="CD4" s="25" t="s">
        <v>37</v>
      </c>
      <c r="CE4" s="23" t="s">
        <v>202</v>
      </c>
      <c r="CF4" s="25" t="s">
        <v>38</v>
      </c>
      <c r="CG4" s="23" t="s">
        <v>203</v>
      </c>
      <c r="CH4" s="25" t="s">
        <v>39</v>
      </c>
      <c r="CI4" s="23" t="s">
        <v>204</v>
      </c>
      <c r="CJ4" s="13" t="s">
        <v>9</v>
      </c>
      <c r="CK4" s="25" t="s">
        <v>40</v>
      </c>
      <c r="CL4" s="23" t="s">
        <v>205</v>
      </c>
      <c r="CM4" s="25" t="s">
        <v>41</v>
      </c>
      <c r="CN4" s="23" t="s">
        <v>206</v>
      </c>
      <c r="CO4" s="25" t="s">
        <v>42</v>
      </c>
      <c r="CP4" s="23" t="s">
        <v>207</v>
      </c>
      <c r="CQ4" s="25" t="s">
        <v>43</v>
      </c>
      <c r="CR4" s="23" t="s">
        <v>208</v>
      </c>
      <c r="CS4" s="13" t="s">
        <v>10</v>
      </c>
      <c r="CT4" s="25" t="s">
        <v>45</v>
      </c>
      <c r="CU4" s="23" t="s">
        <v>209</v>
      </c>
      <c r="CV4" s="26" t="s">
        <v>210</v>
      </c>
      <c r="CW4" s="18" t="s">
        <v>211</v>
      </c>
      <c r="CX4" s="18" t="s">
        <v>212</v>
      </c>
      <c r="CY4" s="27" t="s">
        <v>213</v>
      </c>
      <c r="CZ4" s="28" t="s">
        <v>214</v>
      </c>
      <c r="DA4" s="17" t="s">
        <v>215</v>
      </c>
      <c r="DB4" s="26" t="s">
        <v>216</v>
      </c>
      <c r="DC4" s="18" t="s">
        <v>217</v>
      </c>
      <c r="DD4" s="28" t="s">
        <v>218</v>
      </c>
      <c r="DE4" s="17" t="s">
        <v>48</v>
      </c>
      <c r="DF4" s="19" t="s">
        <v>219</v>
      </c>
      <c r="DG4" s="25" t="s">
        <v>49</v>
      </c>
      <c r="DH4" s="29" t="s">
        <v>220</v>
      </c>
      <c r="DI4" s="25" t="s">
        <v>50</v>
      </c>
      <c r="DJ4" s="23" t="s">
        <v>221</v>
      </c>
      <c r="DK4" s="25" t="s">
        <v>51</v>
      </c>
      <c r="DL4" s="23" t="s">
        <v>222</v>
      </c>
      <c r="DM4" s="26" t="s">
        <v>223</v>
      </c>
      <c r="DN4" s="18" t="s">
        <v>224</v>
      </c>
      <c r="DO4" s="18" t="s">
        <v>225</v>
      </c>
      <c r="DP4" s="27" t="s">
        <v>226</v>
      </c>
      <c r="DQ4" s="27" t="s">
        <v>227</v>
      </c>
      <c r="DR4" s="13" t="s">
        <v>228</v>
      </c>
      <c r="DS4" s="13" t="s">
        <v>54</v>
      </c>
      <c r="DT4" s="17" t="s">
        <v>229</v>
      </c>
      <c r="DU4" s="26" t="s">
        <v>230</v>
      </c>
      <c r="DV4" s="18" t="s">
        <v>231</v>
      </c>
      <c r="DW4" s="18" t="s">
        <v>232</v>
      </c>
      <c r="DX4" s="27" t="s">
        <v>233</v>
      </c>
      <c r="DY4" s="27" t="s">
        <v>234</v>
      </c>
      <c r="DZ4" s="17" t="s">
        <v>235</v>
      </c>
      <c r="EA4" s="18" t="s">
        <v>236</v>
      </c>
      <c r="EB4" s="19" t="s">
        <v>237</v>
      </c>
      <c r="EC4" s="13" t="s">
        <v>12</v>
      </c>
      <c r="ED4" s="17" t="s">
        <v>238</v>
      </c>
      <c r="EE4" s="26" t="s">
        <v>239</v>
      </c>
      <c r="EF4" s="18" t="s">
        <v>240</v>
      </c>
      <c r="EG4" s="18" t="s">
        <v>241</v>
      </c>
      <c r="EH4" s="27" t="s">
        <v>242</v>
      </c>
      <c r="EI4" s="27" t="s">
        <v>243</v>
      </c>
      <c r="EJ4" s="17" t="s">
        <v>244</v>
      </c>
      <c r="EK4" s="18" t="s">
        <v>245</v>
      </c>
      <c r="EL4" s="19" t="s">
        <v>246</v>
      </c>
      <c r="EM4" s="17" t="s">
        <v>247</v>
      </c>
      <c r="EN4" s="18" t="s">
        <v>248</v>
      </c>
      <c r="EO4" s="19" t="s">
        <v>249</v>
      </c>
      <c r="EP4" s="13" t="s">
        <v>13</v>
      </c>
      <c r="EQ4" s="17" t="s">
        <v>250</v>
      </c>
      <c r="ER4" s="18" t="s">
        <v>251</v>
      </c>
      <c r="ES4" s="19" t="s">
        <v>252</v>
      </c>
      <c r="ET4" s="17" t="s">
        <v>253</v>
      </c>
      <c r="EU4" s="26" t="s">
        <v>254</v>
      </c>
      <c r="EV4" s="18" t="s">
        <v>255</v>
      </c>
      <c r="EW4" s="18" t="s">
        <v>256</v>
      </c>
      <c r="EX4" s="27" t="s">
        <v>257</v>
      </c>
      <c r="EY4" s="27" t="s">
        <v>258</v>
      </c>
      <c r="EZ4" s="17" t="s">
        <v>259</v>
      </c>
      <c r="FA4" s="18" t="s">
        <v>260</v>
      </c>
      <c r="FB4" s="27" t="s">
        <v>261</v>
      </c>
      <c r="FC4" s="17" t="s">
        <v>65</v>
      </c>
      <c r="FD4" s="30" t="s">
        <v>262</v>
      </c>
      <c r="FE4" s="13" t="s">
        <v>14</v>
      </c>
      <c r="FF4" s="17" t="s">
        <v>263</v>
      </c>
      <c r="FG4" s="18" t="s">
        <v>264</v>
      </c>
      <c r="FH4" s="18" t="s">
        <v>265</v>
      </c>
      <c r="FI4" s="17" t="s">
        <v>266</v>
      </c>
      <c r="FJ4" s="18" t="s">
        <v>267</v>
      </c>
      <c r="FK4" s="18" t="s">
        <v>268</v>
      </c>
      <c r="FL4" s="17" t="s">
        <v>269</v>
      </c>
      <c r="FM4" s="18" t="s">
        <v>270</v>
      </c>
      <c r="FN4" s="18" t="s">
        <v>271</v>
      </c>
      <c r="FO4" s="27" t="s">
        <v>272</v>
      </c>
      <c r="FP4" s="15" t="s">
        <v>15</v>
      </c>
      <c r="FQ4" s="25" t="s">
        <v>71</v>
      </c>
      <c r="FR4" s="23" t="s">
        <v>273</v>
      </c>
      <c r="FS4" s="25" t="s">
        <v>72</v>
      </c>
      <c r="FT4" s="23" t="s">
        <v>274</v>
      </c>
      <c r="FU4" s="25" t="s">
        <v>73</v>
      </c>
      <c r="FV4" s="23" t="s">
        <v>275</v>
      </c>
      <c r="FW4" s="25" t="s">
        <v>74</v>
      </c>
      <c r="FX4" s="23" t="s">
        <v>276</v>
      </c>
      <c r="FY4" s="25" t="s">
        <v>75</v>
      </c>
      <c r="FZ4" s="31" t="s">
        <v>277</v>
      </c>
      <c r="GA4" s="23" t="s">
        <v>278</v>
      </c>
      <c r="GB4" s="25" t="s">
        <v>76</v>
      </c>
      <c r="GC4" s="23" t="s">
        <v>279</v>
      </c>
      <c r="GD4" s="13" t="s">
        <v>280</v>
      </c>
      <c r="GE4" s="17" t="s">
        <v>281</v>
      </c>
      <c r="GF4" s="26" t="s">
        <v>282</v>
      </c>
      <c r="GG4" s="18" t="s">
        <v>283</v>
      </c>
      <c r="GH4" s="18" t="s">
        <v>284</v>
      </c>
      <c r="GI4" s="18" t="s">
        <v>285</v>
      </c>
      <c r="GJ4" s="18" t="s">
        <v>286</v>
      </c>
      <c r="GK4" s="18" t="s">
        <v>287</v>
      </c>
      <c r="GL4" s="18" t="s">
        <v>288</v>
      </c>
      <c r="GM4" s="18" t="s">
        <v>289</v>
      </c>
      <c r="GN4" s="18" t="s">
        <v>290</v>
      </c>
      <c r="GO4" s="18" t="s">
        <v>291</v>
      </c>
      <c r="GP4" s="18" t="s">
        <v>292</v>
      </c>
      <c r="GQ4" s="18" t="s">
        <v>293</v>
      </c>
      <c r="GR4" s="18" t="s">
        <v>294</v>
      </c>
      <c r="GS4" s="18" t="s">
        <v>295</v>
      </c>
      <c r="GT4" s="18" t="s">
        <v>296</v>
      </c>
      <c r="GU4" s="18" t="s">
        <v>297</v>
      </c>
      <c r="GV4" s="18" t="s">
        <v>298</v>
      </c>
      <c r="GW4" s="18" t="s">
        <v>299</v>
      </c>
      <c r="GX4" s="18" t="s">
        <v>300</v>
      </c>
      <c r="GY4" s="18" t="s">
        <v>301</v>
      </c>
      <c r="GZ4" s="18" t="s">
        <v>302</v>
      </c>
      <c r="HA4" s="18" t="s">
        <v>303</v>
      </c>
      <c r="HB4" s="18" t="s">
        <v>304</v>
      </c>
      <c r="HC4" s="18" t="s">
        <v>305</v>
      </c>
      <c r="HD4" s="18" t="s">
        <v>306</v>
      </c>
      <c r="HE4" s="18" t="s">
        <v>307</v>
      </c>
      <c r="HF4" s="18" t="s">
        <v>308</v>
      </c>
      <c r="HG4" s="18" t="s">
        <v>309</v>
      </c>
      <c r="HH4" s="27" t="s">
        <v>310</v>
      </c>
      <c r="HI4" s="27" t="s">
        <v>311</v>
      </c>
      <c r="HJ4" s="19" t="s">
        <v>312</v>
      </c>
      <c r="HK4" s="25" t="s">
        <v>79</v>
      </c>
      <c r="HL4" s="23" t="s">
        <v>313</v>
      </c>
      <c r="HM4" s="25" t="s">
        <v>80</v>
      </c>
      <c r="HN4" s="23" t="s">
        <v>314</v>
      </c>
      <c r="HO4" s="25" t="s">
        <v>81</v>
      </c>
      <c r="HP4" s="23" t="s">
        <v>315</v>
      </c>
      <c r="HQ4" s="13" t="s">
        <v>17</v>
      </c>
      <c r="HR4" s="17" t="s">
        <v>316</v>
      </c>
      <c r="HS4" s="18" t="s">
        <v>317</v>
      </c>
      <c r="HT4" s="18" t="s">
        <v>318</v>
      </c>
      <c r="HU4" s="18" t="s">
        <v>319</v>
      </c>
      <c r="HV4" s="18" t="s">
        <v>320</v>
      </c>
      <c r="HW4" s="18" t="s">
        <v>321</v>
      </c>
      <c r="HX4" s="18" t="s">
        <v>322</v>
      </c>
      <c r="HY4" s="18" t="s">
        <v>323</v>
      </c>
      <c r="HZ4" s="18" t="s">
        <v>324</v>
      </c>
      <c r="IA4" s="18" t="s">
        <v>325</v>
      </c>
      <c r="IB4" s="27" t="s">
        <v>326</v>
      </c>
      <c r="IC4" s="17" t="s">
        <v>327</v>
      </c>
      <c r="ID4" s="18" t="s">
        <v>328</v>
      </c>
      <c r="IE4" s="18" t="s">
        <v>329</v>
      </c>
      <c r="IF4" s="18" t="s">
        <v>330</v>
      </c>
      <c r="IG4" s="18" t="s">
        <v>331</v>
      </c>
      <c r="IH4" s="18" t="s">
        <v>332</v>
      </c>
      <c r="II4" s="18" t="s">
        <v>333</v>
      </c>
      <c r="IJ4" s="18" t="s">
        <v>334</v>
      </c>
      <c r="IK4" s="18" t="s">
        <v>335</v>
      </c>
      <c r="IL4" s="18" t="s">
        <v>336</v>
      </c>
      <c r="IM4" s="27" t="s">
        <v>337</v>
      </c>
      <c r="IN4" s="17" t="s">
        <v>338</v>
      </c>
      <c r="IO4" s="18" t="s">
        <v>339</v>
      </c>
      <c r="IP4" s="18" t="s">
        <v>340</v>
      </c>
      <c r="IQ4" s="18" t="s">
        <v>341</v>
      </c>
      <c r="IR4" s="18" t="s">
        <v>342</v>
      </c>
      <c r="IS4" s="18" t="s">
        <v>343</v>
      </c>
      <c r="IT4" s="18" t="s">
        <v>344</v>
      </c>
      <c r="IU4" s="18" t="s">
        <v>345</v>
      </c>
      <c r="IV4" s="18" t="s">
        <v>346</v>
      </c>
      <c r="IW4" s="18" t="s">
        <v>347</v>
      </c>
      <c r="IX4" s="19" t="s">
        <v>348</v>
      </c>
      <c r="IY4" s="17" t="s">
        <v>349</v>
      </c>
      <c r="IZ4" s="18" t="s">
        <v>350</v>
      </c>
      <c r="JA4" s="18" t="s">
        <v>351</v>
      </c>
      <c r="JB4" s="18" t="s">
        <v>352</v>
      </c>
      <c r="JC4" s="18" t="s">
        <v>353</v>
      </c>
      <c r="JD4" s="18" t="s">
        <v>354</v>
      </c>
      <c r="JE4" s="18" t="s">
        <v>355</v>
      </c>
      <c r="JF4" s="18" t="s">
        <v>356</v>
      </c>
      <c r="JG4" s="18" t="s">
        <v>357</v>
      </c>
      <c r="JH4" s="18" t="s">
        <v>358</v>
      </c>
      <c r="JI4" s="18" t="s">
        <v>359</v>
      </c>
      <c r="JJ4" s="19" t="s">
        <v>360</v>
      </c>
      <c r="JK4" s="17" t="s">
        <v>361</v>
      </c>
      <c r="JL4" s="18" t="s">
        <v>362</v>
      </c>
      <c r="JM4" s="18" t="s">
        <v>363</v>
      </c>
      <c r="JN4" s="18" t="s">
        <v>364</v>
      </c>
      <c r="JO4" s="18" t="s">
        <v>365</v>
      </c>
      <c r="JP4" s="18" t="s">
        <v>366</v>
      </c>
      <c r="JQ4" s="18" t="s">
        <v>367</v>
      </c>
      <c r="JR4" s="18" t="s">
        <v>368</v>
      </c>
      <c r="JS4" s="18" t="s">
        <v>369</v>
      </c>
      <c r="JT4" s="18" t="s">
        <v>370</v>
      </c>
      <c r="JU4" s="27" t="s">
        <v>371</v>
      </c>
      <c r="JV4" s="17" t="s">
        <v>372</v>
      </c>
      <c r="JW4" s="18" t="s">
        <v>373</v>
      </c>
      <c r="JX4" s="18" t="s">
        <v>374</v>
      </c>
      <c r="JY4" s="18" t="s">
        <v>375</v>
      </c>
      <c r="JZ4" s="18" t="s">
        <v>376</v>
      </c>
      <c r="KA4" s="18" t="s">
        <v>377</v>
      </c>
      <c r="KB4" s="18" t="s">
        <v>378</v>
      </c>
      <c r="KC4" s="18" t="s">
        <v>379</v>
      </c>
      <c r="KD4" s="18" t="s">
        <v>380</v>
      </c>
      <c r="KE4" s="18" t="s">
        <v>381</v>
      </c>
      <c r="KF4" s="27" t="s">
        <v>382</v>
      </c>
      <c r="KG4" s="27" t="s">
        <v>383</v>
      </c>
      <c r="KH4" s="17" t="s">
        <v>384</v>
      </c>
      <c r="KI4" s="18" t="s">
        <v>385</v>
      </c>
      <c r="KJ4" s="18" t="s">
        <v>386</v>
      </c>
      <c r="KK4" s="18" t="s">
        <v>387</v>
      </c>
      <c r="KL4" s="18" t="s">
        <v>388</v>
      </c>
      <c r="KM4" s="18" t="s">
        <v>389</v>
      </c>
      <c r="KN4" s="18" t="s">
        <v>390</v>
      </c>
      <c r="KO4" s="18" t="s">
        <v>391</v>
      </c>
      <c r="KP4" s="18" t="s">
        <v>392</v>
      </c>
      <c r="KQ4" s="18" t="s">
        <v>393</v>
      </c>
      <c r="KR4" s="19" t="s">
        <v>394</v>
      </c>
      <c r="KS4" s="17" t="s">
        <v>395</v>
      </c>
      <c r="KT4" s="18" t="s">
        <v>396</v>
      </c>
      <c r="KU4" s="18" t="s">
        <v>397</v>
      </c>
      <c r="KV4" s="18" t="s">
        <v>398</v>
      </c>
      <c r="KW4" s="18" t="s">
        <v>399</v>
      </c>
      <c r="KX4" s="18" t="s">
        <v>400</v>
      </c>
      <c r="KY4" s="18" t="s">
        <v>401</v>
      </c>
      <c r="KZ4" s="18" t="s">
        <v>402</v>
      </c>
      <c r="LA4" s="18" t="s">
        <v>403</v>
      </c>
      <c r="LB4" s="18" t="s">
        <v>404</v>
      </c>
      <c r="LC4" s="19" t="s">
        <v>405</v>
      </c>
      <c r="LD4" s="26" t="s">
        <v>406</v>
      </c>
      <c r="LE4" s="18" t="s">
        <v>407</v>
      </c>
      <c r="LF4" s="18" t="s">
        <v>408</v>
      </c>
      <c r="LG4" s="18" t="s">
        <v>409</v>
      </c>
      <c r="LH4" s="18" t="s">
        <v>410</v>
      </c>
      <c r="LI4" s="18" t="s">
        <v>411</v>
      </c>
      <c r="LJ4" s="18" t="s">
        <v>412</v>
      </c>
      <c r="LK4" s="18" t="s">
        <v>413</v>
      </c>
      <c r="LL4" s="18" t="s">
        <v>414</v>
      </c>
      <c r="LM4" s="18" t="s">
        <v>415</v>
      </c>
      <c r="LN4" s="27" t="s">
        <v>416</v>
      </c>
      <c r="LO4" s="17" t="s">
        <v>417</v>
      </c>
      <c r="LP4" s="18" t="s">
        <v>418</v>
      </c>
      <c r="LQ4" s="18" t="s">
        <v>419</v>
      </c>
      <c r="LR4" s="18" t="s">
        <v>420</v>
      </c>
      <c r="LS4" s="18" t="s">
        <v>421</v>
      </c>
      <c r="LT4" s="18" t="s">
        <v>422</v>
      </c>
      <c r="LU4" s="18" t="s">
        <v>423</v>
      </c>
      <c r="LV4" s="18" t="s">
        <v>424</v>
      </c>
      <c r="LW4" s="18" t="s">
        <v>425</v>
      </c>
      <c r="LX4" s="18" t="s">
        <v>426</v>
      </c>
      <c r="LY4" s="27" t="s">
        <v>427</v>
      </c>
      <c r="LZ4" s="27" t="s">
        <v>428</v>
      </c>
      <c r="MA4" s="13" t="s">
        <v>18</v>
      </c>
      <c r="MB4" s="17" t="s">
        <v>429</v>
      </c>
      <c r="MC4" s="26" t="s">
        <v>430</v>
      </c>
      <c r="MD4" s="18" t="s">
        <v>431</v>
      </c>
      <c r="ME4" s="18" t="s">
        <v>432</v>
      </c>
      <c r="MF4" s="21" t="s">
        <v>433</v>
      </c>
      <c r="MG4" s="18" t="s">
        <v>434</v>
      </c>
      <c r="MH4" s="21" t="s">
        <v>435</v>
      </c>
      <c r="MI4" s="27" t="s">
        <v>436</v>
      </c>
      <c r="MJ4" s="27" t="s">
        <v>437</v>
      </c>
      <c r="MK4" s="19" t="s">
        <v>438</v>
      </c>
      <c r="ML4" s="17" t="s">
        <v>439</v>
      </c>
      <c r="MM4" s="18" t="s">
        <v>440</v>
      </c>
      <c r="MN4" s="18" t="s">
        <v>441</v>
      </c>
      <c r="MO4" s="18" t="s">
        <v>442</v>
      </c>
      <c r="MP4" s="21" t="s">
        <v>443</v>
      </c>
      <c r="MQ4" s="18" t="s">
        <v>444</v>
      </c>
      <c r="MR4" s="21" t="s">
        <v>445</v>
      </c>
      <c r="MS4" s="18" t="s">
        <v>446</v>
      </c>
      <c r="MT4" s="18" t="s">
        <v>447</v>
      </c>
      <c r="MU4" s="19" t="s">
        <v>448</v>
      </c>
      <c r="MV4" s="17" t="s">
        <v>449</v>
      </c>
      <c r="MW4" s="26" t="s">
        <v>450</v>
      </c>
      <c r="MX4" s="18" t="s">
        <v>451</v>
      </c>
      <c r="MY4" s="18" t="s">
        <v>452</v>
      </c>
      <c r="MZ4" s="21" t="s">
        <v>453</v>
      </c>
      <c r="NA4" s="18" t="s">
        <v>454</v>
      </c>
      <c r="NB4" s="21" t="s">
        <v>455</v>
      </c>
      <c r="NC4" s="27" t="s">
        <v>456</v>
      </c>
      <c r="ND4" s="27" t="s">
        <v>457</v>
      </c>
      <c r="NE4" s="19" t="s">
        <v>458</v>
      </c>
      <c r="NF4" s="17" t="s">
        <v>90</v>
      </c>
      <c r="NG4" s="23" t="s">
        <v>459</v>
      </c>
      <c r="NH4" s="17" t="s">
        <v>460</v>
      </c>
      <c r="NI4" s="18" t="s">
        <v>461</v>
      </c>
      <c r="NJ4" s="18" t="s">
        <v>462</v>
      </c>
      <c r="NK4" s="18" t="s">
        <v>463</v>
      </c>
      <c r="NL4" s="18" t="s">
        <v>464</v>
      </c>
      <c r="NM4" s="23" t="s">
        <v>465</v>
      </c>
      <c r="NN4" s="25" t="s">
        <v>92</v>
      </c>
      <c r="NO4" s="23" t="s">
        <v>466</v>
      </c>
      <c r="NP4" s="13" t="s">
        <v>19</v>
      </c>
      <c r="NQ4" s="25" t="s">
        <v>94</v>
      </c>
      <c r="NR4" s="23" t="s">
        <v>467</v>
      </c>
      <c r="NS4" s="25" t="s">
        <v>95</v>
      </c>
      <c r="NT4" s="23" t="s">
        <v>468</v>
      </c>
      <c r="NU4" s="25" t="s">
        <v>96</v>
      </c>
      <c r="NV4" s="23" t="s">
        <v>469</v>
      </c>
      <c r="NW4" s="25" t="s">
        <v>97</v>
      </c>
      <c r="NX4" s="23" t="s">
        <v>470</v>
      </c>
      <c r="NY4" s="13" t="s">
        <v>471</v>
      </c>
      <c r="NZ4" s="17" t="s">
        <v>472</v>
      </c>
      <c r="OA4" s="18" t="s">
        <v>473</v>
      </c>
      <c r="OB4" s="18" t="s">
        <v>474</v>
      </c>
      <c r="OC4" s="18" t="s">
        <v>475</v>
      </c>
      <c r="OD4" s="21" t="s">
        <v>476</v>
      </c>
      <c r="OE4" s="18" t="s">
        <v>477</v>
      </c>
      <c r="OF4" s="21" t="s">
        <v>478</v>
      </c>
      <c r="OG4" s="18" t="s">
        <v>479</v>
      </c>
      <c r="OH4" s="18" t="s">
        <v>480</v>
      </c>
      <c r="OI4" s="19" t="s">
        <v>481</v>
      </c>
      <c r="OJ4" s="17" t="s">
        <v>482</v>
      </c>
      <c r="OK4" s="18" t="s">
        <v>483</v>
      </c>
      <c r="OL4" s="18" t="s">
        <v>484</v>
      </c>
      <c r="OM4" s="18" t="s">
        <v>485</v>
      </c>
      <c r="ON4" s="18" t="s">
        <v>486</v>
      </c>
      <c r="OO4" s="19" t="s">
        <v>487</v>
      </c>
      <c r="OP4" s="17" t="s">
        <v>488</v>
      </c>
      <c r="OQ4" s="18" t="s">
        <v>489</v>
      </c>
      <c r="OR4" s="18" t="s">
        <v>490</v>
      </c>
      <c r="OS4" s="20" t="s">
        <v>491</v>
      </c>
      <c r="OT4" s="20" t="s">
        <v>492</v>
      </c>
      <c r="OU4" s="32" t="s">
        <v>493</v>
      </c>
      <c r="OV4" s="32" t="s">
        <v>494</v>
      </c>
      <c r="OW4" s="17" t="s">
        <v>495</v>
      </c>
      <c r="OX4" s="18" t="s">
        <v>496</v>
      </c>
      <c r="OY4" s="19" t="s">
        <v>497</v>
      </c>
      <c r="OZ4" s="13" t="s">
        <v>21</v>
      </c>
      <c r="PA4" s="25" t="s">
        <v>104</v>
      </c>
      <c r="PB4" s="23" t="s">
        <v>498</v>
      </c>
      <c r="PC4" s="25" t="s">
        <v>499</v>
      </c>
      <c r="PD4" s="23" t="s">
        <v>500</v>
      </c>
      <c r="PE4" s="17" t="s">
        <v>501</v>
      </c>
      <c r="PF4" s="18" t="s">
        <v>502</v>
      </c>
      <c r="PG4" s="27" t="s">
        <v>503</v>
      </c>
      <c r="PH4" s="27" t="s">
        <v>504</v>
      </c>
      <c r="PI4" s="13" t="s">
        <v>505</v>
      </c>
      <c r="PJ4" s="25" t="s">
        <v>108</v>
      </c>
      <c r="PK4" s="23" t="s">
        <v>506</v>
      </c>
      <c r="PL4" s="25" t="s">
        <v>109</v>
      </c>
      <c r="PM4" s="23" t="s">
        <v>507</v>
      </c>
      <c r="PN4" s="17" t="s">
        <v>508</v>
      </c>
      <c r="PO4" s="18" t="s">
        <v>509</v>
      </c>
      <c r="PP4" s="18" t="s">
        <v>510</v>
      </c>
      <c r="PQ4" s="13" t="s">
        <v>23</v>
      </c>
      <c r="PR4" s="25" t="s">
        <v>112</v>
      </c>
      <c r="PS4" s="23" t="s">
        <v>511</v>
      </c>
      <c r="PT4" s="25" t="s">
        <v>113</v>
      </c>
      <c r="PU4" s="23" t="s">
        <v>512</v>
      </c>
      <c r="PV4" s="25" t="s">
        <v>114</v>
      </c>
      <c r="PW4" s="23" t="s">
        <v>513</v>
      </c>
      <c r="PX4" s="25" t="s">
        <v>115</v>
      </c>
      <c r="PY4" s="23" t="s">
        <v>514</v>
      </c>
      <c r="PZ4" s="13" t="s">
        <v>24</v>
      </c>
      <c r="QA4" s="25" t="s">
        <v>117</v>
      </c>
      <c r="QB4" s="23" t="s">
        <v>515</v>
      </c>
      <c r="QC4" s="25" t="s">
        <v>118</v>
      </c>
      <c r="QD4" s="23" t="s">
        <v>516</v>
      </c>
      <c r="QE4" s="25" t="s">
        <v>119</v>
      </c>
      <c r="QF4" s="23" t="s">
        <v>517</v>
      </c>
      <c r="QG4" s="25" t="s">
        <v>120</v>
      </c>
      <c r="QH4" s="23" t="s">
        <v>518</v>
      </c>
      <c r="QI4" s="25" t="s">
        <v>121</v>
      </c>
      <c r="QJ4" s="23" t="s">
        <v>519</v>
      </c>
      <c r="QK4" s="25" t="s">
        <v>122</v>
      </c>
      <c r="QL4" s="23" t="s">
        <v>520</v>
      </c>
      <c r="QM4" s="25" t="s">
        <v>123</v>
      </c>
      <c r="QN4" s="23" t="s">
        <v>521</v>
      </c>
      <c r="QO4" s="13" t="s">
        <v>522</v>
      </c>
    </row>
    <row r="5" customFormat="false" ht="35.1" hidden="false" customHeight="true" outlineLevel="0" collapsed="false">
      <c r="A5" s="33" t="s">
        <v>523</v>
      </c>
      <c r="B5" s="34" t="n">
        <v>1</v>
      </c>
      <c r="C5" s="35" t="s">
        <v>524</v>
      </c>
      <c r="D5" s="35" t="n">
        <v>1</v>
      </c>
      <c r="E5" s="35" t="s">
        <v>524</v>
      </c>
      <c r="F5" s="35" t="n">
        <v>1</v>
      </c>
      <c r="G5" s="35" t="s">
        <v>524</v>
      </c>
      <c r="H5" s="35" t="n">
        <v>1</v>
      </c>
      <c r="I5" s="35" t="s">
        <v>524</v>
      </c>
      <c r="J5" s="35" t="n">
        <v>1</v>
      </c>
      <c r="K5" s="35" t="s">
        <v>524</v>
      </c>
      <c r="L5" s="35" t="n">
        <v>1</v>
      </c>
      <c r="M5" s="35" t="s">
        <v>524</v>
      </c>
      <c r="N5" s="35" t="n">
        <v>1</v>
      </c>
      <c r="O5" s="35" t="s">
        <v>524</v>
      </c>
      <c r="P5" s="35" t="n">
        <v>1</v>
      </c>
      <c r="Q5" s="36" t="s">
        <v>524</v>
      </c>
      <c r="R5" s="34" t="n">
        <v>1</v>
      </c>
      <c r="S5" s="36" t="s">
        <v>524</v>
      </c>
      <c r="T5" s="34" t="n">
        <v>1</v>
      </c>
      <c r="U5" s="35" t="s">
        <v>524</v>
      </c>
      <c r="V5" s="35" t="n">
        <v>1</v>
      </c>
      <c r="W5" s="35" t="s">
        <v>524</v>
      </c>
      <c r="X5" s="35" t="n">
        <v>0</v>
      </c>
      <c r="Y5" s="36" t="s">
        <v>525</v>
      </c>
      <c r="Z5" s="34" t="n">
        <v>1</v>
      </c>
      <c r="AA5" s="35" t="s">
        <v>524</v>
      </c>
      <c r="AB5" s="35" t="n">
        <v>1</v>
      </c>
      <c r="AC5" s="35" t="s">
        <v>524</v>
      </c>
      <c r="AD5" s="35" t="n">
        <v>1</v>
      </c>
      <c r="AE5" s="35" t="s">
        <v>524</v>
      </c>
      <c r="AF5" s="35" t="n">
        <v>1</v>
      </c>
      <c r="AG5" s="36" t="s">
        <v>524</v>
      </c>
      <c r="AH5" s="34" t="n">
        <v>997</v>
      </c>
      <c r="AI5" s="35" t="s">
        <v>526</v>
      </c>
      <c r="AJ5" s="35" t="n">
        <v>997</v>
      </c>
      <c r="AK5" s="35" t="s">
        <v>526</v>
      </c>
      <c r="AL5" s="35" t="n">
        <v>997</v>
      </c>
      <c r="AM5" s="35" t="s">
        <v>526</v>
      </c>
      <c r="AN5" s="35" t="n">
        <v>997</v>
      </c>
      <c r="AO5" s="35" t="s">
        <v>526</v>
      </c>
      <c r="AP5" s="35" t="n">
        <v>997</v>
      </c>
      <c r="AQ5" s="35" t="s">
        <v>526</v>
      </c>
      <c r="AR5" s="35" t="n">
        <v>997</v>
      </c>
      <c r="AS5" s="35" t="s">
        <v>526</v>
      </c>
      <c r="AT5" s="35" t="n">
        <v>997</v>
      </c>
      <c r="AU5" s="35" t="s">
        <v>526</v>
      </c>
      <c r="AV5" s="35" t="n">
        <v>997</v>
      </c>
      <c r="AW5" s="35" t="s">
        <v>526</v>
      </c>
      <c r="AX5" s="35" t="n">
        <v>997</v>
      </c>
      <c r="AY5" s="35" t="s">
        <v>526</v>
      </c>
      <c r="AZ5" s="37" t="n">
        <v>1</v>
      </c>
      <c r="BA5" s="35" t="s">
        <v>524</v>
      </c>
      <c r="BB5" s="38" t="n">
        <v>1</v>
      </c>
      <c r="BC5" s="35" t="s">
        <v>524</v>
      </c>
      <c r="BD5" s="38" t="n">
        <v>1</v>
      </c>
      <c r="BE5" s="35" t="s">
        <v>524</v>
      </c>
      <c r="BF5" s="38" t="n">
        <v>1</v>
      </c>
      <c r="BG5" s="35" t="s">
        <v>524</v>
      </c>
      <c r="BH5" s="38" t="n">
        <v>1</v>
      </c>
      <c r="BI5" s="35" t="s">
        <v>524</v>
      </c>
      <c r="BJ5" s="38" t="n">
        <v>1</v>
      </c>
      <c r="BK5" s="35" t="s">
        <v>524</v>
      </c>
      <c r="BL5" s="38" t="n">
        <v>1</v>
      </c>
      <c r="BM5" s="36" t="s">
        <v>524</v>
      </c>
      <c r="BN5" s="39" t="n">
        <v>0.933333333333333</v>
      </c>
      <c r="BO5" s="40" t="n">
        <v>1</v>
      </c>
      <c r="BP5" s="41" t="s">
        <v>527</v>
      </c>
      <c r="BQ5" s="38" t="n">
        <v>1</v>
      </c>
      <c r="BR5" s="41" t="s">
        <v>527</v>
      </c>
      <c r="BS5" s="38" t="n">
        <v>1</v>
      </c>
      <c r="BT5" s="35" t="s">
        <v>527</v>
      </c>
      <c r="BU5" s="38" t="n">
        <v>1</v>
      </c>
      <c r="BV5" s="36" t="s">
        <v>527</v>
      </c>
      <c r="BW5" s="42" t="n">
        <v>1</v>
      </c>
      <c r="BX5" s="36" t="s">
        <v>524</v>
      </c>
      <c r="BY5" s="42" t="n">
        <v>1</v>
      </c>
      <c r="BZ5" s="36" t="s">
        <v>524</v>
      </c>
      <c r="CA5" s="42" t="n">
        <v>1</v>
      </c>
      <c r="CB5" s="36" t="s">
        <v>524</v>
      </c>
      <c r="CC5" s="43" t="n">
        <v>1</v>
      </c>
      <c r="CD5" s="42" t="n">
        <v>1</v>
      </c>
      <c r="CE5" s="36" t="s">
        <v>524</v>
      </c>
      <c r="CF5" s="42" t="n">
        <v>1</v>
      </c>
      <c r="CG5" s="36" t="s">
        <v>524</v>
      </c>
      <c r="CH5" s="42" t="n">
        <v>1</v>
      </c>
      <c r="CI5" s="36" t="s">
        <v>524</v>
      </c>
      <c r="CJ5" s="43" t="n">
        <v>1</v>
      </c>
      <c r="CK5" s="42" t="n">
        <v>1</v>
      </c>
      <c r="CL5" s="36" t="s">
        <v>524</v>
      </c>
      <c r="CM5" s="42" t="n">
        <v>1</v>
      </c>
      <c r="CN5" s="36" t="s">
        <v>524</v>
      </c>
      <c r="CO5" s="42" t="n">
        <f aca="false">1*[1]'Progressive weight'!$O$2</f>
        <v>1</v>
      </c>
      <c r="CP5" s="36" t="s">
        <v>528</v>
      </c>
      <c r="CQ5" s="42" t="n">
        <f aca="false">1*[1]'Progressive weight'!$O$2</f>
        <v>1</v>
      </c>
      <c r="CR5" s="36" t="s">
        <v>524</v>
      </c>
      <c r="CS5" s="39" t="n">
        <v>1</v>
      </c>
      <c r="CT5" s="40" t="n">
        <v>0.13</v>
      </c>
      <c r="CU5" s="44" t="n">
        <v>2018</v>
      </c>
      <c r="CV5" s="45" t="n">
        <v>0.54</v>
      </c>
      <c r="CW5" s="38" t="n">
        <v>0.17</v>
      </c>
      <c r="CX5" s="38" t="n">
        <v>0.18</v>
      </c>
      <c r="CY5" s="38" t="n">
        <v>0.07</v>
      </c>
      <c r="CZ5" s="37" t="n">
        <v>2018</v>
      </c>
      <c r="DA5" s="46" t="n">
        <v>0.69</v>
      </c>
      <c r="DB5" s="38" t="n">
        <v>0.114</v>
      </c>
      <c r="DC5" s="38" t="n">
        <v>0.08</v>
      </c>
      <c r="DD5" s="47" t="s">
        <v>529</v>
      </c>
      <c r="DE5" s="40" t="n">
        <v>0.029</v>
      </c>
      <c r="DF5" s="48" t="n">
        <v>2018</v>
      </c>
      <c r="DG5" s="40" t="n">
        <v>0.005</v>
      </c>
      <c r="DH5" s="49" t="n">
        <v>2018</v>
      </c>
      <c r="DI5" s="40" t="n">
        <v>997</v>
      </c>
      <c r="DJ5" s="48" t="n">
        <v>997</v>
      </c>
      <c r="DK5" s="40" t="n">
        <v>999</v>
      </c>
      <c r="DL5" s="48" t="n">
        <v>2017</v>
      </c>
      <c r="DM5" s="50" t="n">
        <v>519</v>
      </c>
      <c r="DN5" s="51" t="n">
        <v>689</v>
      </c>
      <c r="DO5" s="38" t="n">
        <v>0.08</v>
      </c>
      <c r="DP5" s="38" t="n">
        <v>0.06</v>
      </c>
      <c r="DQ5" s="38" t="s">
        <v>530</v>
      </c>
      <c r="DR5" s="43" t="n">
        <v>0.454518398268398</v>
      </c>
      <c r="DS5" s="43" t="n">
        <v>0.741935483870968</v>
      </c>
      <c r="DT5" s="46" t="n">
        <v>1</v>
      </c>
      <c r="DU5" s="52" t="s">
        <v>524</v>
      </c>
      <c r="DV5" s="37" t="s">
        <v>531</v>
      </c>
      <c r="DW5" s="53" t="n">
        <v>1</v>
      </c>
      <c r="DX5" s="54" t="s">
        <v>524</v>
      </c>
      <c r="DY5" s="47" t="s">
        <v>531</v>
      </c>
      <c r="DZ5" s="55" t="s">
        <v>532</v>
      </c>
      <c r="EA5" s="37" t="s">
        <v>532</v>
      </c>
      <c r="EB5" s="56" t="n">
        <v>2014</v>
      </c>
      <c r="EC5" s="43" t="n">
        <v>0.880284346264499</v>
      </c>
      <c r="ED5" s="42" t="n">
        <v>1</v>
      </c>
      <c r="EE5" s="52" t="s">
        <v>524</v>
      </c>
      <c r="EF5" s="37" t="s">
        <v>533</v>
      </c>
      <c r="EG5" s="53" t="n">
        <v>1</v>
      </c>
      <c r="EH5" s="54" t="s">
        <v>524</v>
      </c>
      <c r="EI5" s="47" t="s">
        <v>533</v>
      </c>
      <c r="EJ5" s="55" t="n">
        <v>999</v>
      </c>
      <c r="EK5" s="37" t="n">
        <v>999</v>
      </c>
      <c r="EL5" s="49" t="s">
        <v>534</v>
      </c>
      <c r="EM5" s="34" t="n">
        <v>1</v>
      </c>
      <c r="EN5" s="35" t="n">
        <v>1</v>
      </c>
      <c r="EO5" s="36" t="n">
        <v>2018</v>
      </c>
      <c r="EP5" s="43" t="n">
        <v>1</v>
      </c>
      <c r="EQ5" s="34" t="n">
        <v>0.89</v>
      </c>
      <c r="ER5" s="35" t="n">
        <v>0.89</v>
      </c>
      <c r="ES5" s="36" t="n">
        <v>2016</v>
      </c>
      <c r="ET5" s="34" t="n">
        <v>0</v>
      </c>
      <c r="EU5" s="52" t="s">
        <v>525</v>
      </c>
      <c r="EV5" s="57" t="n">
        <v>997</v>
      </c>
      <c r="EW5" s="35" t="n">
        <v>0</v>
      </c>
      <c r="EX5" s="54" t="s">
        <v>525</v>
      </c>
      <c r="EY5" s="58" t="n">
        <v>997</v>
      </c>
      <c r="EZ5" s="59" t="n">
        <v>999</v>
      </c>
      <c r="FA5" s="57" t="n">
        <v>999</v>
      </c>
      <c r="FB5" s="58" t="s">
        <v>534</v>
      </c>
      <c r="FC5" s="34" t="s">
        <v>535</v>
      </c>
      <c r="FD5" s="60" t="n">
        <v>2016</v>
      </c>
      <c r="FE5" s="43" t="n">
        <v>0.451851950458572</v>
      </c>
      <c r="FF5" s="34" t="n">
        <v>0</v>
      </c>
      <c r="FG5" s="35" t="s">
        <v>525</v>
      </c>
      <c r="FH5" s="57" t="n">
        <v>997</v>
      </c>
      <c r="FI5" s="59" t="n">
        <v>999</v>
      </c>
      <c r="FJ5" s="57" t="n">
        <v>999</v>
      </c>
      <c r="FK5" s="57" t="s">
        <v>534</v>
      </c>
      <c r="FL5" s="34" t="n">
        <v>999</v>
      </c>
      <c r="FM5" s="35" t="n">
        <v>1</v>
      </c>
      <c r="FN5" s="35" t="n">
        <v>999</v>
      </c>
      <c r="FO5" s="54" t="n">
        <v>1</v>
      </c>
      <c r="FP5" s="61" t="n">
        <v>0</v>
      </c>
      <c r="FQ5" s="34" t="n">
        <v>1</v>
      </c>
      <c r="FR5" s="62" t="s">
        <v>536</v>
      </c>
      <c r="FS5" s="34" t="n">
        <v>1</v>
      </c>
      <c r="FT5" s="62" t="s">
        <v>537</v>
      </c>
      <c r="FU5" s="34" t="n">
        <v>0.044</v>
      </c>
      <c r="FV5" s="36" t="n">
        <v>2016</v>
      </c>
      <c r="FW5" s="34" t="n">
        <v>999</v>
      </c>
      <c r="FX5" s="36" t="n">
        <v>999</v>
      </c>
      <c r="FY5" s="34" t="n">
        <v>0</v>
      </c>
      <c r="FZ5" s="35" t="s">
        <v>524</v>
      </c>
      <c r="GA5" s="36" t="n">
        <v>2017</v>
      </c>
      <c r="GB5" s="34" t="n">
        <v>1</v>
      </c>
      <c r="GC5" s="36" t="s">
        <v>524</v>
      </c>
      <c r="GD5" s="43" t="n">
        <v>0.756172928341056</v>
      </c>
      <c r="GE5" s="34" t="n">
        <v>1</v>
      </c>
      <c r="GF5" s="52" t="s">
        <v>524</v>
      </c>
      <c r="GG5" s="35" t="n">
        <v>1</v>
      </c>
      <c r="GH5" s="35" t="s">
        <v>524</v>
      </c>
      <c r="GI5" s="38" t="n">
        <v>1</v>
      </c>
      <c r="GJ5" s="35" t="s">
        <v>524</v>
      </c>
      <c r="GK5" s="38" t="n">
        <v>1</v>
      </c>
      <c r="GL5" s="35" t="s">
        <v>524</v>
      </c>
      <c r="GM5" s="38" t="n">
        <v>1</v>
      </c>
      <c r="GN5" s="35" t="s">
        <v>524</v>
      </c>
      <c r="GO5" s="38" t="n">
        <v>1</v>
      </c>
      <c r="GP5" s="35" t="s">
        <v>524</v>
      </c>
      <c r="GQ5" s="35" t="n">
        <v>1</v>
      </c>
      <c r="GR5" s="35" t="s">
        <v>524</v>
      </c>
      <c r="GS5" s="35" t="n">
        <v>1</v>
      </c>
      <c r="GT5" s="35" t="s">
        <v>524</v>
      </c>
      <c r="GU5" s="35" t="n">
        <v>1</v>
      </c>
      <c r="GV5" s="35" t="s">
        <v>524</v>
      </c>
      <c r="GW5" s="35" t="n">
        <v>1</v>
      </c>
      <c r="GX5" s="35" t="s">
        <v>524</v>
      </c>
      <c r="GY5" s="35" t="n">
        <v>1</v>
      </c>
      <c r="GZ5" s="35" t="s">
        <v>524</v>
      </c>
      <c r="HA5" s="35" t="n">
        <v>1</v>
      </c>
      <c r="HB5" s="35" t="s">
        <v>524</v>
      </c>
      <c r="HC5" s="35" t="n">
        <v>1</v>
      </c>
      <c r="HD5" s="35" t="s">
        <v>524</v>
      </c>
      <c r="HE5" s="35" t="n">
        <v>1</v>
      </c>
      <c r="HF5" s="35" t="s">
        <v>524</v>
      </c>
      <c r="HG5" s="35" t="n">
        <v>1</v>
      </c>
      <c r="HH5" s="54" t="s">
        <v>524</v>
      </c>
      <c r="HI5" s="54" t="n">
        <v>1</v>
      </c>
      <c r="HJ5" s="36" t="s">
        <v>524</v>
      </c>
      <c r="HK5" s="34" t="n">
        <v>0</v>
      </c>
      <c r="HL5" s="36" t="s">
        <v>525</v>
      </c>
      <c r="HM5" s="34" t="n">
        <v>1</v>
      </c>
      <c r="HN5" s="36" t="s">
        <v>525</v>
      </c>
      <c r="HO5" s="34" t="n">
        <v>1</v>
      </c>
      <c r="HP5" s="36" t="s">
        <v>525</v>
      </c>
      <c r="HQ5" s="43" t="n">
        <v>0.75</v>
      </c>
      <c r="HR5" s="34" t="n">
        <v>1.0978</v>
      </c>
      <c r="HS5" s="35" t="n">
        <v>1.1111</v>
      </c>
      <c r="HT5" s="35" t="n">
        <v>1.0832</v>
      </c>
      <c r="HU5" s="35" t="n">
        <v>999</v>
      </c>
      <c r="HV5" s="35" t="n">
        <v>999</v>
      </c>
      <c r="HW5" s="35" t="n">
        <v>999</v>
      </c>
      <c r="HX5" s="35" t="n">
        <v>999</v>
      </c>
      <c r="HY5" s="35" t="n">
        <v>999</v>
      </c>
      <c r="HZ5" s="35" t="n">
        <v>999</v>
      </c>
      <c r="IA5" s="35" t="n">
        <v>999</v>
      </c>
      <c r="IB5" s="54" t="n">
        <v>999</v>
      </c>
      <c r="IC5" s="34" t="n">
        <v>0.9498</v>
      </c>
      <c r="ID5" s="35" t="n">
        <v>0.9835</v>
      </c>
      <c r="IE5" s="35" t="n">
        <v>0.9146</v>
      </c>
      <c r="IF5" s="35" t="n">
        <v>999</v>
      </c>
      <c r="IG5" s="35" t="n">
        <v>999</v>
      </c>
      <c r="IH5" s="35" t="n">
        <v>999</v>
      </c>
      <c r="II5" s="35" t="n">
        <v>999</v>
      </c>
      <c r="IJ5" s="35" t="n">
        <v>999</v>
      </c>
      <c r="IK5" s="35" t="n">
        <v>999</v>
      </c>
      <c r="IL5" s="35" t="n">
        <v>999</v>
      </c>
      <c r="IM5" s="54" t="n">
        <v>999</v>
      </c>
      <c r="IN5" s="34" t="n">
        <v>999</v>
      </c>
      <c r="IO5" s="35" t="n">
        <v>999</v>
      </c>
      <c r="IP5" s="35" t="n">
        <v>999</v>
      </c>
      <c r="IQ5" s="35" t="n">
        <v>999</v>
      </c>
      <c r="IR5" s="35" t="n">
        <v>999</v>
      </c>
      <c r="IS5" s="35" t="n">
        <v>999</v>
      </c>
      <c r="IT5" s="35" t="n">
        <v>999</v>
      </c>
      <c r="IU5" s="35" t="n">
        <v>999</v>
      </c>
      <c r="IV5" s="35" t="n">
        <v>999</v>
      </c>
      <c r="IW5" s="35" t="n">
        <v>999</v>
      </c>
      <c r="IX5" s="36" t="n">
        <v>999</v>
      </c>
      <c r="IY5" s="34" t="n">
        <v>61.21</v>
      </c>
      <c r="IZ5" s="35" t="n">
        <v>48.21</v>
      </c>
      <c r="JA5" s="35" t="n">
        <v>76.08</v>
      </c>
      <c r="JB5" s="35" t="n">
        <v>999</v>
      </c>
      <c r="JC5" s="35" t="n">
        <v>999</v>
      </c>
      <c r="JD5" s="35" t="n">
        <v>999</v>
      </c>
      <c r="JE5" s="35" t="n">
        <v>999</v>
      </c>
      <c r="JF5" s="35" t="n">
        <v>999</v>
      </c>
      <c r="JG5" s="35" t="n">
        <v>999</v>
      </c>
      <c r="JH5" s="35" t="n">
        <v>999</v>
      </c>
      <c r="JI5" s="35" t="n">
        <v>999</v>
      </c>
      <c r="JJ5" s="36" t="n">
        <v>2016</v>
      </c>
      <c r="JK5" s="34" t="n">
        <v>0.9506</v>
      </c>
      <c r="JL5" s="52" t="n">
        <v>95.64</v>
      </c>
      <c r="JM5" s="52" t="n">
        <v>94.44</v>
      </c>
      <c r="JN5" s="52" t="n">
        <v>999</v>
      </c>
      <c r="JO5" s="52" t="n">
        <v>999</v>
      </c>
      <c r="JP5" s="52" t="n">
        <v>999</v>
      </c>
      <c r="JQ5" s="52" t="n">
        <v>999</v>
      </c>
      <c r="JR5" s="52" t="n">
        <v>999</v>
      </c>
      <c r="JS5" s="52" t="n">
        <v>999</v>
      </c>
      <c r="JT5" s="52" t="n">
        <v>999</v>
      </c>
      <c r="JU5" s="63" t="n">
        <v>999</v>
      </c>
      <c r="JV5" s="34" t="n">
        <v>0.8582</v>
      </c>
      <c r="JW5" s="52" t="n">
        <v>86.79</v>
      </c>
      <c r="JX5" s="52" t="n">
        <v>84.8</v>
      </c>
      <c r="JY5" s="52" t="n">
        <v>999</v>
      </c>
      <c r="JZ5" s="52" t="n">
        <v>999</v>
      </c>
      <c r="KA5" s="52" t="n">
        <v>999</v>
      </c>
      <c r="KB5" s="52" t="n">
        <v>999</v>
      </c>
      <c r="KC5" s="52" t="n">
        <v>999</v>
      </c>
      <c r="KD5" s="52" t="n">
        <v>999</v>
      </c>
      <c r="KE5" s="52" t="n">
        <v>999</v>
      </c>
      <c r="KF5" s="35" t="n">
        <v>999</v>
      </c>
      <c r="KG5" s="35" t="n">
        <v>2016</v>
      </c>
      <c r="KH5" s="34" t="n">
        <v>0.8884</v>
      </c>
      <c r="KI5" s="52" t="n">
        <v>88.66</v>
      </c>
      <c r="KJ5" s="52" t="n">
        <v>89.05</v>
      </c>
      <c r="KK5" s="52" t="n">
        <v>999</v>
      </c>
      <c r="KL5" s="52" t="n">
        <v>999</v>
      </c>
      <c r="KM5" s="52" t="n">
        <v>999</v>
      </c>
      <c r="KN5" s="52" t="n">
        <v>999</v>
      </c>
      <c r="KO5" s="52" t="n">
        <v>999</v>
      </c>
      <c r="KP5" s="52" t="n">
        <v>999</v>
      </c>
      <c r="KQ5" s="52" t="n">
        <v>999</v>
      </c>
      <c r="KR5" s="64" t="n">
        <v>999</v>
      </c>
      <c r="KS5" s="34" t="n">
        <v>0.93</v>
      </c>
      <c r="KT5" s="52" t="n">
        <v>999</v>
      </c>
      <c r="KU5" s="52" t="n">
        <v>999</v>
      </c>
      <c r="KV5" s="52" t="n">
        <v>999</v>
      </c>
      <c r="KW5" s="52" t="n">
        <v>999</v>
      </c>
      <c r="KX5" s="52" t="n">
        <v>999</v>
      </c>
      <c r="KY5" s="52" t="n">
        <v>999</v>
      </c>
      <c r="KZ5" s="52" t="n">
        <v>999</v>
      </c>
      <c r="LA5" s="52" t="n">
        <v>999</v>
      </c>
      <c r="LB5" s="52" t="n">
        <v>999</v>
      </c>
      <c r="LC5" s="64" t="n">
        <v>999</v>
      </c>
      <c r="LD5" s="52" t="n">
        <v>0.87</v>
      </c>
      <c r="LE5" s="52" t="n">
        <v>999</v>
      </c>
      <c r="LF5" s="52" t="n">
        <v>999</v>
      </c>
      <c r="LG5" s="52" t="n">
        <v>999</v>
      </c>
      <c r="LH5" s="52" t="n">
        <v>999</v>
      </c>
      <c r="LI5" s="52" t="n">
        <v>999</v>
      </c>
      <c r="LJ5" s="52" t="n">
        <v>999</v>
      </c>
      <c r="LK5" s="52" t="n">
        <v>999</v>
      </c>
      <c r="LL5" s="52" t="n">
        <v>999</v>
      </c>
      <c r="LM5" s="52" t="n">
        <v>999</v>
      </c>
      <c r="LN5" s="63" t="n">
        <v>999</v>
      </c>
      <c r="LO5" s="34" t="n">
        <v>999</v>
      </c>
      <c r="LP5" s="52" t="n">
        <v>999</v>
      </c>
      <c r="LQ5" s="52" t="n">
        <v>999</v>
      </c>
      <c r="LR5" s="52" t="n">
        <v>999</v>
      </c>
      <c r="LS5" s="52" t="n">
        <v>999</v>
      </c>
      <c r="LT5" s="52" t="n">
        <v>999</v>
      </c>
      <c r="LU5" s="52" t="n">
        <v>999</v>
      </c>
      <c r="LV5" s="52" t="n">
        <v>999</v>
      </c>
      <c r="LW5" s="35" t="n">
        <v>999</v>
      </c>
      <c r="LX5" s="35" t="n">
        <v>999</v>
      </c>
      <c r="LY5" s="54" t="n">
        <v>999</v>
      </c>
      <c r="LZ5" s="54" t="s">
        <v>530</v>
      </c>
      <c r="MA5" s="43" t="n">
        <v>0.914269151348574</v>
      </c>
      <c r="MB5" s="34" t="n">
        <v>1</v>
      </c>
      <c r="MC5" s="52" t="s">
        <v>524</v>
      </c>
      <c r="MD5" s="35" t="n">
        <v>1</v>
      </c>
      <c r="ME5" s="35" t="s">
        <v>524</v>
      </c>
      <c r="MF5" s="35" t="n">
        <v>1</v>
      </c>
      <c r="MG5" s="35" t="s">
        <v>524</v>
      </c>
      <c r="MH5" s="35" t="n">
        <v>1</v>
      </c>
      <c r="MI5" s="54" t="s">
        <v>524</v>
      </c>
      <c r="MJ5" s="54" t="n">
        <v>1</v>
      </c>
      <c r="MK5" s="36" t="s">
        <v>524</v>
      </c>
      <c r="ML5" s="34" t="n">
        <v>1</v>
      </c>
      <c r="MM5" s="35" t="s">
        <v>524</v>
      </c>
      <c r="MN5" s="35" t="n">
        <v>1</v>
      </c>
      <c r="MO5" s="35" t="s">
        <v>524</v>
      </c>
      <c r="MP5" s="35" t="n">
        <v>1</v>
      </c>
      <c r="MQ5" s="35" t="s">
        <v>524</v>
      </c>
      <c r="MR5" s="35" t="n">
        <v>1</v>
      </c>
      <c r="MS5" s="35" t="s">
        <v>524</v>
      </c>
      <c r="MT5" s="35" t="n">
        <v>1</v>
      </c>
      <c r="MU5" s="36" t="s">
        <v>524</v>
      </c>
      <c r="MV5" s="34" t="n">
        <v>1</v>
      </c>
      <c r="MW5" s="52" t="s">
        <v>524</v>
      </c>
      <c r="MX5" s="35" t="n">
        <v>1</v>
      </c>
      <c r="MY5" s="35" t="s">
        <v>524</v>
      </c>
      <c r="MZ5" s="35" t="n">
        <v>1</v>
      </c>
      <c r="NA5" s="35" t="s">
        <v>524</v>
      </c>
      <c r="NB5" s="35" t="n">
        <v>1</v>
      </c>
      <c r="NC5" s="54" t="s">
        <v>524</v>
      </c>
      <c r="ND5" s="54" t="n">
        <v>1</v>
      </c>
      <c r="NE5" s="36" t="s">
        <v>524</v>
      </c>
      <c r="NF5" s="34" t="n">
        <v>1</v>
      </c>
      <c r="NG5" s="36" t="s">
        <v>524</v>
      </c>
      <c r="NH5" s="34" t="n">
        <v>1</v>
      </c>
      <c r="NI5" s="35" t="s">
        <v>524</v>
      </c>
      <c r="NJ5" s="35" t="n">
        <v>1</v>
      </c>
      <c r="NK5" s="35" t="s">
        <v>524</v>
      </c>
      <c r="NL5" s="35" t="n">
        <v>1</v>
      </c>
      <c r="NM5" s="36" t="s">
        <v>524</v>
      </c>
      <c r="NN5" s="17" t="n">
        <v>1</v>
      </c>
      <c r="NO5" s="36" t="s">
        <v>524</v>
      </c>
      <c r="NP5" s="43" t="n">
        <v>1</v>
      </c>
      <c r="NQ5" s="34" t="n">
        <v>1</v>
      </c>
      <c r="NR5" s="36" t="s">
        <v>524</v>
      </c>
      <c r="NS5" s="34" t="n">
        <v>0</v>
      </c>
      <c r="NT5" s="65" t="s">
        <v>538</v>
      </c>
      <c r="NU5" s="34" t="n">
        <v>1</v>
      </c>
      <c r="NV5" s="36" t="s">
        <v>524</v>
      </c>
      <c r="NW5" s="34" t="n">
        <v>0</v>
      </c>
      <c r="NX5" s="65" t="s">
        <v>539</v>
      </c>
      <c r="NY5" s="43" t="n">
        <v>0.5</v>
      </c>
      <c r="NZ5" s="34" t="n">
        <v>1</v>
      </c>
      <c r="OA5" s="35" t="s">
        <v>524</v>
      </c>
      <c r="OB5" s="35" t="n">
        <v>1</v>
      </c>
      <c r="OC5" s="35" t="s">
        <v>524</v>
      </c>
      <c r="OD5" s="35" t="n">
        <v>1</v>
      </c>
      <c r="OE5" s="35" t="s">
        <v>524</v>
      </c>
      <c r="OF5" s="35" t="n">
        <v>1</v>
      </c>
      <c r="OG5" s="35" t="s">
        <v>524</v>
      </c>
      <c r="OH5" s="35" t="n">
        <v>1</v>
      </c>
      <c r="OI5" s="36" t="s">
        <v>524</v>
      </c>
      <c r="OJ5" s="34" t="n">
        <v>1</v>
      </c>
      <c r="OK5" s="35" t="s">
        <v>524</v>
      </c>
      <c r="OL5" s="35" t="n">
        <v>1</v>
      </c>
      <c r="OM5" s="35" t="s">
        <v>524</v>
      </c>
      <c r="ON5" s="35" t="n">
        <v>1</v>
      </c>
      <c r="OO5" s="36" t="s">
        <v>524</v>
      </c>
      <c r="OP5" s="34" t="n">
        <v>0.92</v>
      </c>
      <c r="OQ5" s="35" t="n">
        <v>999</v>
      </c>
      <c r="OR5" s="35" t="n">
        <v>999</v>
      </c>
      <c r="OS5" s="35" t="n">
        <v>999</v>
      </c>
      <c r="OT5" s="35" t="n">
        <v>999</v>
      </c>
      <c r="OU5" s="54" t="n">
        <v>999</v>
      </c>
      <c r="OV5" s="54" t="n">
        <v>2017</v>
      </c>
      <c r="OW5" s="34" t="n">
        <v>0.9923</v>
      </c>
      <c r="OX5" s="35" t="n">
        <v>0.9725</v>
      </c>
      <c r="OY5" s="36" t="n">
        <v>2012</v>
      </c>
      <c r="OZ5" s="43" t="n">
        <v>0.99427819138507</v>
      </c>
      <c r="PA5" s="34" t="n">
        <v>1</v>
      </c>
      <c r="PB5" s="36" t="s">
        <v>524</v>
      </c>
      <c r="PC5" s="34" t="n">
        <v>0.33</v>
      </c>
      <c r="PD5" s="65" t="s">
        <v>540</v>
      </c>
      <c r="PE5" s="34" t="n">
        <v>999</v>
      </c>
      <c r="PF5" s="35" t="n">
        <v>999</v>
      </c>
      <c r="PG5" s="54" t="n">
        <v>999</v>
      </c>
      <c r="PH5" s="54" t="n">
        <v>999</v>
      </c>
      <c r="PI5" s="43" t="n">
        <v>0.665</v>
      </c>
      <c r="PJ5" s="34" t="n">
        <v>0.33</v>
      </c>
      <c r="PK5" s="66" t="s">
        <v>541</v>
      </c>
      <c r="PL5" s="34" t="n">
        <v>1</v>
      </c>
      <c r="PM5" s="36" t="s">
        <v>524</v>
      </c>
      <c r="PN5" s="34" t="n">
        <v>0.02</v>
      </c>
      <c r="PO5" s="35" t="n">
        <v>1</v>
      </c>
      <c r="PP5" s="35" t="n">
        <v>2015</v>
      </c>
      <c r="PQ5" s="43" t="n">
        <v>0.665</v>
      </c>
      <c r="PR5" s="34" t="n">
        <v>1</v>
      </c>
      <c r="PS5" s="67" t="s">
        <v>542</v>
      </c>
      <c r="PT5" s="34" t="n">
        <v>1</v>
      </c>
      <c r="PU5" s="36" t="s">
        <v>524</v>
      </c>
      <c r="PV5" s="34" t="n">
        <v>0.66</v>
      </c>
      <c r="PW5" s="67" t="s">
        <v>543</v>
      </c>
      <c r="PX5" s="34" t="n">
        <v>1</v>
      </c>
      <c r="PY5" s="36" t="s">
        <v>524</v>
      </c>
      <c r="PZ5" s="43" t="n">
        <v>0.915</v>
      </c>
      <c r="QA5" s="34" t="n">
        <v>1</v>
      </c>
      <c r="QB5" s="36" t="s">
        <v>524</v>
      </c>
      <c r="QC5" s="34" t="n">
        <v>0.00027</v>
      </c>
      <c r="QD5" s="36" t="n">
        <v>2017</v>
      </c>
      <c r="QE5" s="34" t="n">
        <v>1</v>
      </c>
      <c r="QF5" s="36" t="s">
        <v>524</v>
      </c>
      <c r="QG5" s="34" t="n">
        <v>1</v>
      </c>
      <c r="QH5" s="36" t="s">
        <v>524</v>
      </c>
      <c r="QI5" s="34" t="n">
        <v>0.07</v>
      </c>
      <c r="QJ5" s="36" t="n">
        <v>2014</v>
      </c>
      <c r="QK5" s="34" t="n">
        <v>1</v>
      </c>
      <c r="QL5" s="36" t="s">
        <v>524</v>
      </c>
      <c r="QM5" s="34" t="n">
        <v>1</v>
      </c>
      <c r="QN5" s="36" t="s">
        <v>525</v>
      </c>
      <c r="QO5" s="43" t="n">
        <v>0.989961428571429</v>
      </c>
    </row>
    <row r="6" customFormat="false" ht="35.1" hidden="false" customHeight="true" outlineLevel="0" collapsed="false">
      <c r="A6" s="68" t="s">
        <v>544</v>
      </c>
      <c r="B6" s="34" t="n">
        <v>1</v>
      </c>
      <c r="C6" s="35" t="s">
        <v>524</v>
      </c>
      <c r="D6" s="35" t="n">
        <v>0.5</v>
      </c>
      <c r="E6" s="35" t="s">
        <v>545</v>
      </c>
      <c r="F6" s="35" t="n">
        <v>0.5</v>
      </c>
      <c r="G6" s="35" t="s">
        <v>545</v>
      </c>
      <c r="H6" s="35" t="n">
        <v>1</v>
      </c>
      <c r="I6" s="35" t="s">
        <v>524</v>
      </c>
      <c r="J6" s="35" t="n">
        <v>0</v>
      </c>
      <c r="K6" s="35" t="s">
        <v>525</v>
      </c>
      <c r="L6" s="35" t="n">
        <v>1</v>
      </c>
      <c r="M6" s="35" t="s">
        <v>524</v>
      </c>
      <c r="N6" s="35" t="n">
        <v>0.5</v>
      </c>
      <c r="O6" s="35" t="s">
        <v>545</v>
      </c>
      <c r="P6" s="35" t="n">
        <v>0.5</v>
      </c>
      <c r="Q6" s="36" t="s">
        <v>545</v>
      </c>
      <c r="R6" s="34" t="n">
        <v>1</v>
      </c>
      <c r="S6" s="36" t="s">
        <v>524</v>
      </c>
      <c r="T6" s="34" t="n">
        <v>0</v>
      </c>
      <c r="U6" s="35" t="s">
        <v>525</v>
      </c>
      <c r="V6" s="35" t="n">
        <v>1</v>
      </c>
      <c r="W6" s="35" t="s">
        <v>524</v>
      </c>
      <c r="X6" s="35" t="n">
        <v>0</v>
      </c>
      <c r="Y6" s="36" t="s">
        <v>525</v>
      </c>
      <c r="Z6" s="34" t="n">
        <v>0.5</v>
      </c>
      <c r="AA6" s="35" t="s">
        <v>545</v>
      </c>
      <c r="AB6" s="35" t="n">
        <v>0.5</v>
      </c>
      <c r="AC6" s="35" t="s">
        <v>545</v>
      </c>
      <c r="AD6" s="35" t="n">
        <v>0.5</v>
      </c>
      <c r="AE6" s="35" t="s">
        <v>545</v>
      </c>
      <c r="AF6" s="35" t="n">
        <v>1</v>
      </c>
      <c r="AG6" s="36" t="s">
        <v>524</v>
      </c>
      <c r="AH6" s="34" t="n">
        <v>997</v>
      </c>
      <c r="AI6" s="35" t="s">
        <v>526</v>
      </c>
      <c r="AJ6" s="35" t="n">
        <v>997</v>
      </c>
      <c r="AK6" s="35" t="s">
        <v>526</v>
      </c>
      <c r="AL6" s="35" t="n">
        <v>997</v>
      </c>
      <c r="AM6" s="35" t="s">
        <v>526</v>
      </c>
      <c r="AN6" s="35" t="n">
        <v>997</v>
      </c>
      <c r="AO6" s="35" t="s">
        <v>526</v>
      </c>
      <c r="AP6" s="35" t="n">
        <v>997</v>
      </c>
      <c r="AQ6" s="35" t="s">
        <v>526</v>
      </c>
      <c r="AR6" s="35" t="n">
        <v>997</v>
      </c>
      <c r="AS6" s="35" t="s">
        <v>526</v>
      </c>
      <c r="AT6" s="35" t="n">
        <v>997</v>
      </c>
      <c r="AU6" s="35" t="s">
        <v>526</v>
      </c>
      <c r="AV6" s="35" t="n">
        <v>997</v>
      </c>
      <c r="AW6" s="35" t="s">
        <v>526</v>
      </c>
      <c r="AX6" s="35" t="n">
        <v>997</v>
      </c>
      <c r="AY6" s="35" t="s">
        <v>526</v>
      </c>
      <c r="AZ6" s="37" t="n">
        <v>997</v>
      </c>
      <c r="BA6" s="35" t="s">
        <v>526</v>
      </c>
      <c r="BB6" s="38" t="n">
        <v>997</v>
      </c>
      <c r="BC6" s="35" t="s">
        <v>526</v>
      </c>
      <c r="BD6" s="38" t="n">
        <v>997</v>
      </c>
      <c r="BE6" s="35" t="s">
        <v>526</v>
      </c>
      <c r="BF6" s="38" t="n">
        <v>997</v>
      </c>
      <c r="BG6" s="35" t="s">
        <v>526</v>
      </c>
      <c r="BH6" s="38" t="n">
        <v>997</v>
      </c>
      <c r="BI6" s="35" t="s">
        <v>526</v>
      </c>
      <c r="BJ6" s="38" t="n">
        <v>997</v>
      </c>
      <c r="BK6" s="35" t="s">
        <v>526</v>
      </c>
      <c r="BL6" s="38" t="n">
        <v>997</v>
      </c>
      <c r="BM6" s="36" t="s">
        <v>526</v>
      </c>
      <c r="BN6" s="39" t="n">
        <v>0.645833333333333</v>
      </c>
      <c r="BO6" s="40" t="n">
        <v>1</v>
      </c>
      <c r="BP6" s="41" t="s">
        <v>527</v>
      </c>
      <c r="BQ6" s="38" t="n">
        <v>1</v>
      </c>
      <c r="BR6" s="41" t="s">
        <v>527</v>
      </c>
      <c r="BS6" s="38" t="n">
        <v>0.5</v>
      </c>
      <c r="BT6" s="35" t="s">
        <v>546</v>
      </c>
      <c r="BU6" s="38" t="n">
        <v>1</v>
      </c>
      <c r="BV6" s="36" t="s">
        <v>527</v>
      </c>
      <c r="BW6" s="42" t="n">
        <v>1</v>
      </c>
      <c r="BX6" s="36" t="s">
        <v>524</v>
      </c>
      <c r="BY6" s="42" t="n">
        <v>1</v>
      </c>
      <c r="BZ6" s="36" t="s">
        <v>524</v>
      </c>
      <c r="CA6" s="42" t="n">
        <v>1</v>
      </c>
      <c r="CB6" s="36" t="s">
        <v>524</v>
      </c>
      <c r="CC6" s="43" t="n">
        <v>0.96875</v>
      </c>
      <c r="CD6" s="42" t="n">
        <v>1</v>
      </c>
      <c r="CE6" s="62" t="s">
        <v>547</v>
      </c>
      <c r="CF6" s="42" t="n">
        <v>1</v>
      </c>
      <c r="CG6" s="62" t="s">
        <v>548</v>
      </c>
      <c r="CH6" s="42" t="n">
        <v>1</v>
      </c>
      <c r="CI6" s="36" t="s">
        <v>524</v>
      </c>
      <c r="CJ6" s="43" t="n">
        <v>1</v>
      </c>
      <c r="CK6" s="42" t="n">
        <v>1</v>
      </c>
      <c r="CL6" s="36" t="s">
        <v>524</v>
      </c>
      <c r="CM6" s="42" t="n">
        <v>1</v>
      </c>
      <c r="CN6" s="36" t="s">
        <v>524</v>
      </c>
      <c r="CO6" s="42" t="n">
        <f aca="false">1*[1]'Progressive weight'!$O$2</f>
        <v>1</v>
      </c>
      <c r="CP6" s="36" t="s">
        <v>528</v>
      </c>
      <c r="CQ6" s="42" t="n">
        <f aca="false">1*[1]'Progressive weight'!$O$2</f>
        <v>1</v>
      </c>
      <c r="CR6" s="36" t="s">
        <v>524</v>
      </c>
      <c r="CS6" s="39" t="n">
        <v>1</v>
      </c>
      <c r="CT6" s="69" t="n">
        <v>0.14</v>
      </c>
      <c r="CU6" s="70" t="s">
        <v>530</v>
      </c>
      <c r="CV6" s="45" t="n">
        <v>999</v>
      </c>
      <c r="CW6" s="38" t="n">
        <v>999</v>
      </c>
      <c r="CX6" s="53" t="n">
        <v>0.05</v>
      </c>
      <c r="CY6" s="53" t="n">
        <v>0.29</v>
      </c>
      <c r="CZ6" s="37" t="s">
        <v>530</v>
      </c>
      <c r="DA6" s="42" t="n">
        <v>0.51</v>
      </c>
      <c r="DB6" s="38" t="n">
        <v>0.43</v>
      </c>
      <c r="DC6" s="38" t="n">
        <v>0.04</v>
      </c>
      <c r="DD6" s="47" t="n">
        <v>2015</v>
      </c>
      <c r="DE6" s="40" t="n">
        <v>0.054</v>
      </c>
      <c r="DF6" s="48" t="s">
        <v>530</v>
      </c>
      <c r="DG6" s="40" t="n">
        <v>997</v>
      </c>
      <c r="DH6" s="49" t="s">
        <v>549</v>
      </c>
      <c r="DI6" s="71" t="n">
        <v>0.0004</v>
      </c>
      <c r="DJ6" s="56" t="s">
        <v>550</v>
      </c>
      <c r="DK6" s="71" t="n">
        <v>1</v>
      </c>
      <c r="DL6" s="56" t="s">
        <v>550</v>
      </c>
      <c r="DM6" s="50" t="n">
        <v>8251</v>
      </c>
      <c r="DN6" s="51" t="n">
        <v>11023</v>
      </c>
      <c r="DO6" s="53" t="n">
        <v>0.189</v>
      </c>
      <c r="DP6" s="53" t="n">
        <v>0.254</v>
      </c>
      <c r="DQ6" s="53" t="n">
        <v>2015</v>
      </c>
      <c r="DR6" s="43" t="n">
        <v>0.770238095238095</v>
      </c>
      <c r="DS6" s="43" t="n">
        <v>0.849056603773585</v>
      </c>
      <c r="DT6" s="46" t="n">
        <v>0</v>
      </c>
      <c r="DU6" s="52" t="s">
        <v>525</v>
      </c>
      <c r="DV6" s="37" t="n">
        <v>997</v>
      </c>
      <c r="DW6" s="53" t="n">
        <v>0</v>
      </c>
      <c r="DX6" s="54" t="s">
        <v>525</v>
      </c>
      <c r="DY6" s="47" t="n">
        <v>997</v>
      </c>
      <c r="DZ6" s="55" t="s">
        <v>551</v>
      </c>
      <c r="EA6" s="37" t="s">
        <v>552</v>
      </c>
      <c r="EB6" s="56" t="n">
        <v>2015</v>
      </c>
      <c r="EC6" s="43" t="n">
        <v>0.464848198601484</v>
      </c>
      <c r="ED6" s="42" t="n">
        <v>1</v>
      </c>
      <c r="EE6" s="52" t="s">
        <v>524</v>
      </c>
      <c r="EF6" s="37" t="s">
        <v>552</v>
      </c>
      <c r="EG6" s="53" t="n">
        <v>1</v>
      </c>
      <c r="EH6" s="54" t="s">
        <v>524</v>
      </c>
      <c r="EI6" s="47" t="s">
        <v>552</v>
      </c>
      <c r="EJ6" s="55" t="n">
        <v>999</v>
      </c>
      <c r="EK6" s="37" t="n">
        <v>999</v>
      </c>
      <c r="EL6" s="49" t="s">
        <v>534</v>
      </c>
      <c r="EM6" s="34" t="n">
        <v>1</v>
      </c>
      <c r="EN6" s="35" t="n">
        <v>1</v>
      </c>
      <c r="EO6" s="36" t="n">
        <v>2010</v>
      </c>
      <c r="EP6" s="43" t="n">
        <v>1</v>
      </c>
      <c r="EQ6" s="34" t="n">
        <v>1</v>
      </c>
      <c r="ER6" s="35" t="n">
        <v>1</v>
      </c>
      <c r="ES6" s="36" t="n">
        <v>2010</v>
      </c>
      <c r="ET6" s="34" t="n">
        <v>0</v>
      </c>
      <c r="EU6" s="52" t="s">
        <v>525</v>
      </c>
      <c r="EV6" s="57" t="n">
        <v>997</v>
      </c>
      <c r="EW6" s="35" t="n">
        <v>0</v>
      </c>
      <c r="EX6" s="54" t="s">
        <v>525</v>
      </c>
      <c r="EY6" s="58" t="n">
        <v>997</v>
      </c>
      <c r="EZ6" s="59" t="s">
        <v>553</v>
      </c>
      <c r="FA6" s="57" t="s">
        <v>554</v>
      </c>
      <c r="FB6" s="58" t="n">
        <v>2017</v>
      </c>
      <c r="FC6" s="34" t="n">
        <v>0.8686</v>
      </c>
      <c r="FD6" s="60" t="s">
        <v>555</v>
      </c>
      <c r="FE6" s="43" t="n">
        <v>0.666666666666667</v>
      </c>
      <c r="FF6" s="34" t="n">
        <v>0</v>
      </c>
      <c r="FG6" s="35" t="s">
        <v>525</v>
      </c>
      <c r="FH6" s="57" t="n">
        <v>997</v>
      </c>
      <c r="FI6" s="59" t="s">
        <v>556</v>
      </c>
      <c r="FJ6" s="57" t="s">
        <v>556</v>
      </c>
      <c r="FK6" s="57" t="s">
        <v>534</v>
      </c>
      <c r="FL6" s="34" t="n">
        <v>0.99</v>
      </c>
      <c r="FM6" s="35" t="n">
        <v>1</v>
      </c>
      <c r="FN6" s="35" t="n">
        <v>0.937</v>
      </c>
      <c r="FO6" s="54" t="n">
        <v>1</v>
      </c>
      <c r="FP6" s="61" t="n">
        <v>0</v>
      </c>
      <c r="FQ6" s="34" t="n">
        <v>1</v>
      </c>
      <c r="FR6" s="62" t="s">
        <v>536</v>
      </c>
      <c r="FS6" s="34" t="n">
        <v>0.75</v>
      </c>
      <c r="FT6" s="62" t="s">
        <v>557</v>
      </c>
      <c r="FU6" s="72" t="n">
        <v>0.0045</v>
      </c>
      <c r="FV6" s="73" t="n">
        <v>2010</v>
      </c>
      <c r="FW6" s="72" t="n">
        <v>0.0068</v>
      </c>
      <c r="FX6" s="73" t="n">
        <v>2010</v>
      </c>
      <c r="FY6" s="34" t="n">
        <v>0</v>
      </c>
      <c r="FZ6" s="35" t="s">
        <v>524</v>
      </c>
      <c r="GA6" s="36" t="n">
        <v>2017</v>
      </c>
      <c r="GB6" s="34" t="n">
        <v>1</v>
      </c>
      <c r="GC6" s="36" t="s">
        <v>524</v>
      </c>
      <c r="GD6" s="43" t="n">
        <v>0.6875</v>
      </c>
      <c r="GE6" s="34" t="n">
        <v>1</v>
      </c>
      <c r="GF6" s="52" t="s">
        <v>524</v>
      </c>
      <c r="GG6" s="35" t="n">
        <v>1</v>
      </c>
      <c r="GH6" s="35" t="s">
        <v>524</v>
      </c>
      <c r="GI6" s="38" t="n">
        <v>0</v>
      </c>
      <c r="GJ6" s="35" t="s">
        <v>525</v>
      </c>
      <c r="GK6" s="38" t="n">
        <v>1</v>
      </c>
      <c r="GL6" s="35" t="s">
        <v>524</v>
      </c>
      <c r="GM6" s="38" t="n">
        <v>1</v>
      </c>
      <c r="GN6" s="35" t="s">
        <v>524</v>
      </c>
      <c r="GO6" s="38" t="n">
        <v>1</v>
      </c>
      <c r="GP6" s="35" t="s">
        <v>524</v>
      </c>
      <c r="GQ6" s="35" t="n">
        <v>1</v>
      </c>
      <c r="GR6" s="35" t="s">
        <v>524</v>
      </c>
      <c r="GS6" s="35" t="n">
        <v>1</v>
      </c>
      <c r="GT6" s="35" t="s">
        <v>524</v>
      </c>
      <c r="GU6" s="35" t="n">
        <v>0</v>
      </c>
      <c r="GV6" s="35" t="s">
        <v>525</v>
      </c>
      <c r="GW6" s="35" t="n">
        <v>1</v>
      </c>
      <c r="GX6" s="35" t="s">
        <v>524</v>
      </c>
      <c r="GY6" s="35" t="n">
        <v>1</v>
      </c>
      <c r="GZ6" s="35" t="s">
        <v>524</v>
      </c>
      <c r="HA6" s="35" t="n">
        <v>0</v>
      </c>
      <c r="HB6" s="35" t="s">
        <v>525</v>
      </c>
      <c r="HC6" s="35" t="n">
        <v>1</v>
      </c>
      <c r="HD6" s="35" t="s">
        <v>524</v>
      </c>
      <c r="HE6" s="35" t="n">
        <v>1</v>
      </c>
      <c r="HF6" s="35" t="s">
        <v>524</v>
      </c>
      <c r="HG6" s="35" t="n">
        <v>1</v>
      </c>
      <c r="HH6" s="54" t="s">
        <v>524</v>
      </c>
      <c r="HI6" s="54" t="n">
        <v>1</v>
      </c>
      <c r="HJ6" s="36" t="s">
        <v>524</v>
      </c>
      <c r="HK6" s="34" t="n">
        <v>1</v>
      </c>
      <c r="HL6" s="36" t="s">
        <v>524</v>
      </c>
      <c r="HM6" s="34" t="n">
        <v>1</v>
      </c>
      <c r="HN6" s="36" t="s">
        <v>525</v>
      </c>
      <c r="HO6" s="34" t="n">
        <v>1</v>
      </c>
      <c r="HP6" s="36" t="s">
        <v>525</v>
      </c>
      <c r="HQ6" s="43" t="n">
        <v>0.953125</v>
      </c>
      <c r="HR6" s="34" t="n">
        <v>1.0134</v>
      </c>
      <c r="HS6" s="35" t="n">
        <v>1.0136</v>
      </c>
      <c r="HT6" s="35" t="n">
        <v>1.0132</v>
      </c>
      <c r="HU6" s="35" t="n">
        <v>999</v>
      </c>
      <c r="HV6" s="35" t="n">
        <v>999</v>
      </c>
      <c r="HW6" s="35" t="n">
        <v>999</v>
      </c>
      <c r="HX6" s="35" t="n">
        <v>999</v>
      </c>
      <c r="HY6" s="35" t="n">
        <v>999</v>
      </c>
      <c r="HZ6" s="35" t="n">
        <v>999</v>
      </c>
      <c r="IA6" s="35" t="n">
        <v>999</v>
      </c>
      <c r="IB6" s="54" t="n">
        <v>999</v>
      </c>
      <c r="IC6" s="34" t="n">
        <v>1.5385</v>
      </c>
      <c r="ID6" s="35" t="n">
        <v>1.6449</v>
      </c>
      <c r="IE6" s="35" t="n">
        <v>1.4266</v>
      </c>
      <c r="IF6" s="35" t="n">
        <v>999</v>
      </c>
      <c r="IG6" s="35" t="n">
        <v>999</v>
      </c>
      <c r="IH6" s="35" t="n">
        <v>999</v>
      </c>
      <c r="II6" s="35" t="n">
        <v>999</v>
      </c>
      <c r="IJ6" s="35" t="n">
        <v>999</v>
      </c>
      <c r="IK6" s="35" t="n">
        <v>999</v>
      </c>
      <c r="IL6" s="35" t="n">
        <v>999</v>
      </c>
      <c r="IM6" s="54" t="n">
        <v>999</v>
      </c>
      <c r="IN6" s="34" t="n">
        <v>19.6</v>
      </c>
      <c r="IO6" s="35" t="n">
        <v>22.1</v>
      </c>
      <c r="IP6" s="35" t="n">
        <v>17</v>
      </c>
      <c r="IQ6" s="35" t="n">
        <v>15.7</v>
      </c>
      <c r="IR6" s="35" t="n">
        <v>24.95</v>
      </c>
      <c r="IS6" s="35" t="n">
        <v>28.2</v>
      </c>
      <c r="IT6" s="35" t="n">
        <v>24</v>
      </c>
      <c r="IU6" s="35" t="n">
        <v>18.8</v>
      </c>
      <c r="IV6" s="35" t="n">
        <v>16.3</v>
      </c>
      <c r="IW6" s="35" t="n">
        <v>10.8</v>
      </c>
      <c r="IX6" s="36" t="n">
        <v>999</v>
      </c>
      <c r="IY6" s="34" t="n">
        <v>121.86</v>
      </c>
      <c r="IZ6" s="35" t="n">
        <v>100.76</v>
      </c>
      <c r="JA6" s="35" t="n">
        <v>144.1</v>
      </c>
      <c r="JB6" s="35" t="n">
        <v>34.6</v>
      </c>
      <c r="JC6" s="35" t="n">
        <v>6.7</v>
      </c>
      <c r="JD6" s="35" t="n">
        <v>26.7</v>
      </c>
      <c r="JE6" s="35" t="n">
        <v>37.1</v>
      </c>
      <c r="JF6" s="35" t="n">
        <v>43.9</v>
      </c>
      <c r="JG6" s="35" t="n">
        <v>55.1</v>
      </c>
      <c r="JH6" s="35" t="n">
        <v>67.2</v>
      </c>
      <c r="JI6" s="35" t="n">
        <v>999</v>
      </c>
      <c r="JJ6" s="36" t="s">
        <v>558</v>
      </c>
      <c r="JK6" s="34" t="n">
        <v>0.9736</v>
      </c>
      <c r="JL6" s="52" t="n">
        <v>97.19</v>
      </c>
      <c r="JM6" s="52" t="n">
        <v>97.53</v>
      </c>
      <c r="JN6" s="52" t="n">
        <v>98.5</v>
      </c>
      <c r="JO6" s="52" t="n">
        <v>97.5</v>
      </c>
      <c r="JP6" s="52" t="n">
        <v>999</v>
      </c>
      <c r="JQ6" s="52" t="n">
        <v>999</v>
      </c>
      <c r="JR6" s="52" t="n">
        <v>999</v>
      </c>
      <c r="JS6" s="52" t="n">
        <v>999</v>
      </c>
      <c r="JT6" s="52" t="n">
        <v>999</v>
      </c>
      <c r="JU6" s="63" t="n">
        <v>999</v>
      </c>
      <c r="JV6" s="34" t="n">
        <v>0.8683</v>
      </c>
      <c r="JW6" s="52" t="n">
        <v>85.57</v>
      </c>
      <c r="JX6" s="52" t="n">
        <v>88.18</v>
      </c>
      <c r="JY6" s="52" t="n">
        <v>999</v>
      </c>
      <c r="JZ6" s="52" t="n">
        <v>999</v>
      </c>
      <c r="KA6" s="52" t="n">
        <v>999</v>
      </c>
      <c r="KB6" s="52" t="n">
        <v>999</v>
      </c>
      <c r="KC6" s="52" t="n">
        <v>999</v>
      </c>
      <c r="KD6" s="52" t="n">
        <v>999</v>
      </c>
      <c r="KE6" s="52" t="n">
        <v>999</v>
      </c>
      <c r="KF6" s="35" t="n">
        <v>999</v>
      </c>
      <c r="KG6" s="35" t="n">
        <v>2016</v>
      </c>
      <c r="KH6" s="34" t="n">
        <v>999</v>
      </c>
      <c r="KI6" s="52" t="n">
        <v>999</v>
      </c>
      <c r="KJ6" s="52" t="n">
        <v>999</v>
      </c>
      <c r="KK6" s="52" t="n">
        <v>999</v>
      </c>
      <c r="KL6" s="52" t="n">
        <v>999</v>
      </c>
      <c r="KM6" s="52" t="n">
        <v>999</v>
      </c>
      <c r="KN6" s="52" t="n">
        <v>999</v>
      </c>
      <c r="KO6" s="52" t="n">
        <v>999</v>
      </c>
      <c r="KP6" s="52" t="n">
        <v>999</v>
      </c>
      <c r="KQ6" s="52" t="n">
        <v>999</v>
      </c>
      <c r="KR6" s="64" t="n">
        <v>999</v>
      </c>
      <c r="KS6" s="34" t="n">
        <v>0.74</v>
      </c>
      <c r="KT6" s="52" t="n">
        <v>0.695</v>
      </c>
      <c r="KU6" s="52" t="n">
        <v>0.785</v>
      </c>
      <c r="KV6" s="52" t="n">
        <v>88.2</v>
      </c>
      <c r="KW6" s="52" t="n">
        <v>62.75</v>
      </c>
      <c r="KX6" s="52" t="n">
        <v>60.6</v>
      </c>
      <c r="KY6" s="52" t="n">
        <v>64.7</v>
      </c>
      <c r="KZ6" s="52" t="n">
        <v>69.5</v>
      </c>
      <c r="LA6" s="52" t="n">
        <v>78.7</v>
      </c>
      <c r="LB6" s="52" t="n">
        <v>89.1</v>
      </c>
      <c r="LC6" s="64" t="n">
        <v>999</v>
      </c>
      <c r="LD6" s="52" t="n">
        <v>0.451</v>
      </c>
      <c r="LE6" s="52" t="n">
        <v>999</v>
      </c>
      <c r="LF6" s="52" t="n">
        <v>999</v>
      </c>
      <c r="LG6" s="52" t="n">
        <v>999</v>
      </c>
      <c r="LH6" s="52" t="n">
        <v>999</v>
      </c>
      <c r="LI6" s="52" t="n">
        <v>999</v>
      </c>
      <c r="LJ6" s="52" t="n">
        <v>999</v>
      </c>
      <c r="LK6" s="52" t="n">
        <v>999</v>
      </c>
      <c r="LL6" s="52" t="n">
        <v>999</v>
      </c>
      <c r="LM6" s="52" t="n">
        <v>999</v>
      </c>
      <c r="LN6" s="63" t="n">
        <v>999</v>
      </c>
      <c r="LO6" s="34" t="n">
        <v>0.736</v>
      </c>
      <c r="LP6" s="52" t="n">
        <v>70.9</v>
      </c>
      <c r="LQ6" s="52" t="n">
        <v>75.5</v>
      </c>
      <c r="LR6" s="52" t="n">
        <v>75</v>
      </c>
      <c r="LS6" s="52" t="n">
        <v>69.8</v>
      </c>
      <c r="LT6" s="52" t="n">
        <v>68.9</v>
      </c>
      <c r="LU6" s="52" t="n">
        <v>999</v>
      </c>
      <c r="LV6" s="52" t="n">
        <v>72.6</v>
      </c>
      <c r="LW6" s="35" t="n">
        <v>999</v>
      </c>
      <c r="LX6" s="35" t="n">
        <v>77.7</v>
      </c>
      <c r="LY6" s="54" t="n">
        <v>999</v>
      </c>
      <c r="LZ6" s="54" t="s">
        <v>559</v>
      </c>
      <c r="MA6" s="43" t="n">
        <v>0.773457024053794</v>
      </c>
      <c r="MB6" s="34" t="n">
        <v>0.66</v>
      </c>
      <c r="MC6" s="74" t="s">
        <v>560</v>
      </c>
      <c r="MD6" s="35" t="n">
        <v>0.66</v>
      </c>
      <c r="ME6" s="74" t="s">
        <v>560</v>
      </c>
      <c r="MF6" s="35" t="n">
        <v>0.66</v>
      </c>
      <c r="MG6" s="74" t="s">
        <v>560</v>
      </c>
      <c r="MH6" s="35" t="n">
        <v>0.66</v>
      </c>
      <c r="MI6" s="74" t="s">
        <v>560</v>
      </c>
      <c r="MJ6" s="54" t="n">
        <v>0.66</v>
      </c>
      <c r="MK6" s="74" t="s">
        <v>560</v>
      </c>
      <c r="ML6" s="34" t="n">
        <v>1</v>
      </c>
      <c r="MM6" s="35" t="s">
        <v>524</v>
      </c>
      <c r="MN6" s="35" t="n">
        <v>1</v>
      </c>
      <c r="MO6" s="35" t="s">
        <v>524</v>
      </c>
      <c r="MP6" s="35" t="n">
        <v>1</v>
      </c>
      <c r="MQ6" s="35" t="s">
        <v>524</v>
      </c>
      <c r="MR6" s="35" t="n">
        <v>1</v>
      </c>
      <c r="MS6" s="35" t="s">
        <v>524</v>
      </c>
      <c r="MT6" s="35" t="n">
        <v>1</v>
      </c>
      <c r="MU6" s="36" t="s">
        <v>524</v>
      </c>
      <c r="MV6" s="34" t="n">
        <v>1</v>
      </c>
      <c r="MW6" s="52" t="s">
        <v>524</v>
      </c>
      <c r="MX6" s="35" t="n">
        <v>1</v>
      </c>
      <c r="MY6" s="35" t="s">
        <v>524</v>
      </c>
      <c r="MZ6" s="35" t="n">
        <v>1</v>
      </c>
      <c r="NA6" s="35" t="s">
        <v>524</v>
      </c>
      <c r="NB6" s="35" t="n">
        <v>1</v>
      </c>
      <c r="NC6" s="54" t="s">
        <v>524</v>
      </c>
      <c r="ND6" s="54" t="n">
        <v>1</v>
      </c>
      <c r="NE6" s="36" t="s">
        <v>524</v>
      </c>
      <c r="NF6" s="34" t="n">
        <v>0</v>
      </c>
      <c r="NG6" s="36" t="s">
        <v>525</v>
      </c>
      <c r="NH6" s="34" t="n">
        <v>1</v>
      </c>
      <c r="NI6" s="35" t="s">
        <v>524</v>
      </c>
      <c r="NJ6" s="35" t="n">
        <v>1</v>
      </c>
      <c r="NK6" s="35" t="s">
        <v>524</v>
      </c>
      <c r="NL6" s="35" t="n">
        <v>1</v>
      </c>
      <c r="NM6" s="36" t="s">
        <v>524</v>
      </c>
      <c r="NN6" s="34" t="n">
        <v>0</v>
      </c>
      <c r="NO6" s="36" t="s">
        <v>525</v>
      </c>
      <c r="NP6" s="43" t="n">
        <v>0.61</v>
      </c>
      <c r="NQ6" s="34" t="n">
        <v>1</v>
      </c>
      <c r="NR6" s="36" t="s">
        <v>524</v>
      </c>
      <c r="NS6" s="34" t="n">
        <v>0.33</v>
      </c>
      <c r="NT6" s="65" t="s">
        <v>561</v>
      </c>
      <c r="NU6" s="34" t="n">
        <v>0</v>
      </c>
      <c r="NV6" s="36" t="s">
        <v>525</v>
      </c>
      <c r="NW6" s="34" t="n">
        <v>0.66</v>
      </c>
      <c r="NX6" s="65" t="s">
        <v>562</v>
      </c>
      <c r="NY6" s="43" t="n">
        <v>0.4975</v>
      </c>
      <c r="NZ6" s="34" t="n">
        <v>0.66</v>
      </c>
      <c r="OA6" s="75" t="s">
        <v>560</v>
      </c>
      <c r="OB6" s="35" t="n">
        <v>0.66</v>
      </c>
      <c r="OC6" s="75" t="s">
        <v>560</v>
      </c>
      <c r="OD6" s="35" t="n">
        <v>0.66</v>
      </c>
      <c r="OE6" s="75" t="s">
        <v>560</v>
      </c>
      <c r="OF6" s="35" t="n">
        <v>0.66</v>
      </c>
      <c r="OG6" s="75" t="s">
        <v>560</v>
      </c>
      <c r="OH6" s="35" t="n">
        <v>0.66</v>
      </c>
      <c r="OI6" s="76" t="s">
        <v>560</v>
      </c>
      <c r="OJ6" s="34" t="n">
        <v>0.66</v>
      </c>
      <c r="OK6" s="75" t="s">
        <v>560</v>
      </c>
      <c r="OL6" s="35" t="n">
        <v>0.33</v>
      </c>
      <c r="OM6" s="75" t="s">
        <v>563</v>
      </c>
      <c r="ON6" s="35" t="n">
        <v>0.66</v>
      </c>
      <c r="OO6" s="76" t="s">
        <v>560</v>
      </c>
      <c r="OP6" s="34" t="n">
        <v>999</v>
      </c>
      <c r="OQ6" s="35" t="n">
        <v>0.933</v>
      </c>
      <c r="OR6" s="35" t="n">
        <v>0.951</v>
      </c>
      <c r="OS6" s="35" t="n">
        <v>999</v>
      </c>
      <c r="OT6" s="35" t="n">
        <v>0.923</v>
      </c>
      <c r="OU6" s="54" t="n">
        <v>0.957</v>
      </c>
      <c r="OV6" s="54" t="n">
        <v>2015</v>
      </c>
      <c r="OW6" s="34" t="n">
        <v>0.99</v>
      </c>
      <c r="OX6" s="35" t="n">
        <v>0.96</v>
      </c>
      <c r="OY6" s="36" t="s">
        <v>564</v>
      </c>
      <c r="OZ6" s="43" t="n">
        <v>0.727414066068666</v>
      </c>
      <c r="PA6" s="34" t="n">
        <v>1</v>
      </c>
      <c r="PB6" s="36" t="s">
        <v>524</v>
      </c>
      <c r="PC6" s="34" t="n">
        <v>1</v>
      </c>
      <c r="PD6" s="62" t="s">
        <v>565</v>
      </c>
      <c r="PE6" s="34" t="n">
        <v>0.0822</v>
      </c>
      <c r="PF6" s="35" t="n">
        <v>999</v>
      </c>
      <c r="PG6" s="54" t="n">
        <v>999</v>
      </c>
      <c r="PH6" s="54" t="n">
        <v>2013</v>
      </c>
      <c r="PI6" s="43" t="n">
        <v>1</v>
      </c>
      <c r="PJ6" s="34" t="n">
        <v>0.66</v>
      </c>
      <c r="PK6" s="65" t="s">
        <v>566</v>
      </c>
      <c r="PL6" s="34" t="n">
        <v>0</v>
      </c>
      <c r="PM6" s="36" t="s">
        <v>525</v>
      </c>
      <c r="PN6" s="34" t="n">
        <v>0.294</v>
      </c>
      <c r="PO6" s="35" t="n">
        <v>0.294</v>
      </c>
      <c r="PP6" s="35" t="n">
        <v>2011</v>
      </c>
      <c r="PQ6" s="43" t="n">
        <v>0.33</v>
      </c>
      <c r="PR6" s="34" t="n">
        <v>0.66</v>
      </c>
      <c r="PS6" s="67" t="s">
        <v>567</v>
      </c>
      <c r="PT6" s="34" t="n">
        <v>0</v>
      </c>
      <c r="PU6" s="36" t="s">
        <v>525</v>
      </c>
      <c r="PV6" s="34" t="n">
        <v>1</v>
      </c>
      <c r="PW6" s="77" t="s">
        <v>568</v>
      </c>
      <c r="PX6" s="34" t="n">
        <v>1</v>
      </c>
      <c r="PY6" s="36" t="s">
        <v>524</v>
      </c>
      <c r="PZ6" s="43" t="n">
        <v>0.665</v>
      </c>
      <c r="QA6" s="34" t="n">
        <v>1</v>
      </c>
      <c r="QB6" s="36" t="s">
        <v>524</v>
      </c>
      <c r="QC6" s="34" t="n">
        <v>0.028</v>
      </c>
      <c r="QD6" s="36" t="n">
        <v>2014</v>
      </c>
      <c r="QE6" s="34" t="n">
        <v>0</v>
      </c>
      <c r="QF6" s="36" t="s">
        <v>525</v>
      </c>
      <c r="QG6" s="34" t="n">
        <v>1</v>
      </c>
      <c r="QH6" s="36" t="s">
        <v>524</v>
      </c>
      <c r="QI6" s="34" t="n">
        <v>0.066</v>
      </c>
      <c r="QJ6" s="36" t="n">
        <v>2006</v>
      </c>
      <c r="QK6" s="34" t="n">
        <v>1</v>
      </c>
      <c r="QL6" s="36" t="s">
        <v>524</v>
      </c>
      <c r="QM6" s="34" t="n">
        <v>1</v>
      </c>
      <c r="QN6" s="36" t="s">
        <v>525</v>
      </c>
      <c r="QO6" s="43" t="n">
        <v>0.843714285714286</v>
      </c>
    </row>
    <row r="7" customFormat="false" ht="35.1" hidden="false" customHeight="true" outlineLevel="0" collapsed="false">
      <c r="A7" s="68" t="s">
        <v>569</v>
      </c>
      <c r="B7" s="34" t="n">
        <v>1</v>
      </c>
      <c r="C7" s="35" t="s">
        <v>524</v>
      </c>
      <c r="D7" s="35" t="n">
        <v>1</v>
      </c>
      <c r="E7" s="35" t="s">
        <v>524</v>
      </c>
      <c r="F7" s="35" t="n">
        <v>1</v>
      </c>
      <c r="G7" s="35" t="s">
        <v>524</v>
      </c>
      <c r="H7" s="35" t="n">
        <v>1</v>
      </c>
      <c r="I7" s="35" t="s">
        <v>524</v>
      </c>
      <c r="J7" s="35" t="n">
        <v>1</v>
      </c>
      <c r="K7" s="35" t="s">
        <v>524</v>
      </c>
      <c r="L7" s="35" t="n">
        <v>1</v>
      </c>
      <c r="M7" s="35" t="s">
        <v>524</v>
      </c>
      <c r="N7" s="35" t="n">
        <v>1</v>
      </c>
      <c r="O7" s="35" t="s">
        <v>524</v>
      </c>
      <c r="P7" s="35" t="n">
        <v>1</v>
      </c>
      <c r="Q7" s="36" t="s">
        <v>524</v>
      </c>
      <c r="R7" s="34" t="n">
        <v>1</v>
      </c>
      <c r="S7" s="36" t="s">
        <v>524</v>
      </c>
      <c r="T7" s="34" t="n">
        <v>1</v>
      </c>
      <c r="U7" s="35" t="s">
        <v>524</v>
      </c>
      <c r="V7" s="35" t="n">
        <v>1</v>
      </c>
      <c r="W7" s="35" t="s">
        <v>524</v>
      </c>
      <c r="X7" s="35" t="n">
        <v>1</v>
      </c>
      <c r="Y7" s="36" t="s">
        <v>524</v>
      </c>
      <c r="Z7" s="34" t="n">
        <v>1</v>
      </c>
      <c r="AA7" s="35" t="s">
        <v>524</v>
      </c>
      <c r="AB7" s="35" t="n">
        <v>1</v>
      </c>
      <c r="AC7" s="35" t="s">
        <v>524</v>
      </c>
      <c r="AD7" s="35" t="n">
        <v>1</v>
      </c>
      <c r="AE7" s="35" t="s">
        <v>524</v>
      </c>
      <c r="AF7" s="35" t="n">
        <v>1</v>
      </c>
      <c r="AG7" s="36" t="s">
        <v>524</v>
      </c>
      <c r="AH7" s="34" t="n">
        <v>997</v>
      </c>
      <c r="AI7" s="35" t="s">
        <v>526</v>
      </c>
      <c r="AJ7" s="35" t="n">
        <v>997</v>
      </c>
      <c r="AK7" s="35" t="s">
        <v>526</v>
      </c>
      <c r="AL7" s="35" t="n">
        <v>997</v>
      </c>
      <c r="AM7" s="35" t="s">
        <v>526</v>
      </c>
      <c r="AN7" s="35" t="n">
        <v>997</v>
      </c>
      <c r="AO7" s="35" t="s">
        <v>526</v>
      </c>
      <c r="AP7" s="35" t="n">
        <v>997</v>
      </c>
      <c r="AQ7" s="35" t="s">
        <v>526</v>
      </c>
      <c r="AR7" s="35" t="n">
        <v>1</v>
      </c>
      <c r="AS7" s="35" t="s">
        <v>524</v>
      </c>
      <c r="AT7" s="35" t="n">
        <v>1</v>
      </c>
      <c r="AU7" s="35" t="s">
        <v>524</v>
      </c>
      <c r="AV7" s="35" t="n">
        <v>1</v>
      </c>
      <c r="AW7" s="35" t="s">
        <v>524</v>
      </c>
      <c r="AX7" s="35" t="n">
        <v>997</v>
      </c>
      <c r="AY7" s="35" t="s">
        <v>526</v>
      </c>
      <c r="AZ7" s="37" t="n">
        <v>997</v>
      </c>
      <c r="BA7" s="35" t="s">
        <v>526</v>
      </c>
      <c r="BB7" s="38" t="n">
        <v>997</v>
      </c>
      <c r="BC7" s="35" t="s">
        <v>526</v>
      </c>
      <c r="BD7" s="38" t="n">
        <v>997</v>
      </c>
      <c r="BE7" s="35" t="s">
        <v>526</v>
      </c>
      <c r="BF7" s="38" t="n">
        <v>997</v>
      </c>
      <c r="BG7" s="35" t="s">
        <v>526</v>
      </c>
      <c r="BH7" s="38" t="n">
        <v>997</v>
      </c>
      <c r="BI7" s="35" t="s">
        <v>526</v>
      </c>
      <c r="BJ7" s="38" t="n">
        <v>997</v>
      </c>
      <c r="BK7" s="35" t="s">
        <v>526</v>
      </c>
      <c r="BL7" s="38" t="n">
        <v>997</v>
      </c>
      <c r="BM7" s="36" t="s">
        <v>526</v>
      </c>
      <c r="BN7" s="39" t="n">
        <v>1</v>
      </c>
      <c r="BO7" s="40" t="n">
        <v>1</v>
      </c>
      <c r="BP7" s="41" t="s">
        <v>527</v>
      </c>
      <c r="BQ7" s="38" t="n">
        <v>1</v>
      </c>
      <c r="BR7" s="41" t="s">
        <v>527</v>
      </c>
      <c r="BS7" s="38" t="n">
        <v>1</v>
      </c>
      <c r="BT7" s="35" t="s">
        <v>527</v>
      </c>
      <c r="BU7" s="38" t="n">
        <v>1</v>
      </c>
      <c r="BV7" s="36" t="s">
        <v>527</v>
      </c>
      <c r="BW7" s="42" t="n">
        <v>1</v>
      </c>
      <c r="BX7" s="36" t="s">
        <v>524</v>
      </c>
      <c r="BY7" s="42" t="n">
        <v>1</v>
      </c>
      <c r="BZ7" s="36" t="s">
        <v>524</v>
      </c>
      <c r="CA7" s="42" t="n">
        <v>1</v>
      </c>
      <c r="CB7" s="36" t="s">
        <v>524</v>
      </c>
      <c r="CC7" s="43" t="n">
        <v>1</v>
      </c>
      <c r="CD7" s="42" t="n">
        <v>1</v>
      </c>
      <c r="CE7" s="36" t="s">
        <v>524</v>
      </c>
      <c r="CF7" s="42" t="n">
        <v>1</v>
      </c>
      <c r="CG7" s="36" t="s">
        <v>524</v>
      </c>
      <c r="CH7" s="42" t="n">
        <v>1</v>
      </c>
      <c r="CI7" s="36" t="s">
        <v>524</v>
      </c>
      <c r="CJ7" s="43" t="n">
        <v>1</v>
      </c>
      <c r="CK7" s="42" t="n">
        <v>1</v>
      </c>
      <c r="CL7" s="36" t="s">
        <v>524</v>
      </c>
      <c r="CM7" s="42" t="n">
        <v>1</v>
      </c>
      <c r="CN7" s="36" t="s">
        <v>524</v>
      </c>
      <c r="CO7" s="42" t="n">
        <f aca="false">1*[1]'Progressive weight'!$O$2</f>
        <v>1</v>
      </c>
      <c r="CP7" s="36" t="s">
        <v>528</v>
      </c>
      <c r="CQ7" s="42" t="n">
        <f aca="false">1*[1]'Progressive weight'!$O$2</f>
        <v>1</v>
      </c>
      <c r="CR7" s="36" t="s">
        <v>524</v>
      </c>
      <c r="CS7" s="39" t="n">
        <v>1</v>
      </c>
      <c r="CT7" s="40" t="n">
        <v>0.228</v>
      </c>
      <c r="CU7" s="70" t="n">
        <v>2014</v>
      </c>
      <c r="CV7" s="45" t="n">
        <v>0.268</v>
      </c>
      <c r="CW7" s="38" t="n">
        <v>0.2155</v>
      </c>
      <c r="CX7" s="38" t="n">
        <v>999</v>
      </c>
      <c r="CY7" s="38" t="n">
        <v>0.193</v>
      </c>
      <c r="CZ7" s="37" t="n">
        <v>2014</v>
      </c>
      <c r="DA7" s="46" t="n">
        <v>0.649</v>
      </c>
      <c r="DB7" s="53" t="n">
        <v>0.279</v>
      </c>
      <c r="DC7" s="53" t="n">
        <v>0.072</v>
      </c>
      <c r="DD7" s="47" t="n">
        <v>2014</v>
      </c>
      <c r="DE7" s="40" t="n">
        <v>0.05</v>
      </c>
      <c r="DF7" s="48" t="n">
        <v>2014</v>
      </c>
      <c r="DG7" s="40" t="n">
        <v>997</v>
      </c>
      <c r="DH7" s="49" t="s">
        <v>549</v>
      </c>
      <c r="DI7" s="40" t="n">
        <v>999</v>
      </c>
      <c r="DJ7" s="48" t="n">
        <v>999</v>
      </c>
      <c r="DK7" s="40" t="n">
        <v>0.86374</v>
      </c>
      <c r="DL7" s="48" t="n">
        <v>2015</v>
      </c>
      <c r="DM7" s="50" t="n">
        <v>3799</v>
      </c>
      <c r="DN7" s="51" t="n">
        <v>11666</v>
      </c>
      <c r="DO7" s="38" t="n">
        <v>0.217</v>
      </c>
      <c r="DP7" s="38" t="n">
        <v>0.2195</v>
      </c>
      <c r="DQ7" s="38" t="n">
        <v>2014</v>
      </c>
      <c r="DR7" s="43" t="n">
        <v>1</v>
      </c>
      <c r="DS7" s="43" t="n">
        <v>0.696261682242991</v>
      </c>
      <c r="DT7" s="46" t="n">
        <v>0</v>
      </c>
      <c r="DU7" s="52" t="s">
        <v>525</v>
      </c>
      <c r="DV7" s="37" t="n">
        <v>997</v>
      </c>
      <c r="DW7" s="53" t="n">
        <v>0</v>
      </c>
      <c r="DX7" s="54" t="s">
        <v>525</v>
      </c>
      <c r="DY7" s="47" t="n">
        <v>997</v>
      </c>
      <c r="DZ7" s="55" t="s">
        <v>570</v>
      </c>
      <c r="EA7" s="37" t="s">
        <v>571</v>
      </c>
      <c r="EB7" s="56" t="n">
        <v>2016</v>
      </c>
      <c r="EC7" s="43" t="n">
        <v>0.426245949350213</v>
      </c>
      <c r="ED7" s="42" t="n">
        <v>0</v>
      </c>
      <c r="EE7" s="52" t="s">
        <v>525</v>
      </c>
      <c r="EF7" s="37" t="n">
        <v>997</v>
      </c>
      <c r="EG7" s="53" t="n">
        <v>0</v>
      </c>
      <c r="EH7" s="54" t="s">
        <v>525</v>
      </c>
      <c r="EI7" s="47" t="n">
        <v>997</v>
      </c>
      <c r="EJ7" s="55" t="n">
        <v>999</v>
      </c>
      <c r="EK7" s="37" t="n">
        <v>999</v>
      </c>
      <c r="EL7" s="49" t="s">
        <v>534</v>
      </c>
      <c r="EM7" s="34" t="n">
        <v>0.658</v>
      </c>
      <c r="EN7" s="35" t="n">
        <v>0.893</v>
      </c>
      <c r="EO7" s="36" t="n">
        <v>2017</v>
      </c>
      <c r="EP7" s="43" t="n">
        <v>0.00171546382472154</v>
      </c>
      <c r="EQ7" s="34" t="n">
        <v>999</v>
      </c>
      <c r="ER7" s="35" t="n">
        <v>999</v>
      </c>
      <c r="ES7" s="36" t="n">
        <v>999</v>
      </c>
      <c r="ET7" s="34" t="n">
        <v>0</v>
      </c>
      <c r="EU7" s="52" t="s">
        <v>525</v>
      </c>
      <c r="EV7" s="57" t="n">
        <v>997</v>
      </c>
      <c r="EW7" s="35" t="n">
        <v>0</v>
      </c>
      <c r="EX7" s="54" t="s">
        <v>525</v>
      </c>
      <c r="EY7" s="58" t="n">
        <v>997</v>
      </c>
      <c r="EZ7" s="59" t="s">
        <v>531</v>
      </c>
      <c r="FA7" s="57" t="s">
        <v>551</v>
      </c>
      <c r="FB7" s="58" t="n">
        <v>2017</v>
      </c>
      <c r="FC7" s="78" t="n">
        <v>0.75</v>
      </c>
      <c r="FD7" s="60" t="n">
        <v>2017</v>
      </c>
      <c r="FE7" s="43" t="n">
        <v>0.459334020564421</v>
      </c>
      <c r="FF7" s="34" t="n">
        <v>0</v>
      </c>
      <c r="FG7" s="35" t="s">
        <v>525</v>
      </c>
      <c r="FH7" s="57" t="n">
        <v>997</v>
      </c>
      <c r="FI7" s="59" t="n">
        <v>999</v>
      </c>
      <c r="FJ7" s="57" t="n">
        <v>999</v>
      </c>
      <c r="FK7" s="57" t="s">
        <v>534</v>
      </c>
      <c r="FL7" s="34" t="n">
        <v>0.505</v>
      </c>
      <c r="FM7" s="35" t="n">
        <v>0.97</v>
      </c>
      <c r="FN7" s="35" t="n">
        <v>0.544</v>
      </c>
      <c r="FO7" s="54" t="n">
        <v>999</v>
      </c>
      <c r="FP7" s="61" t="n">
        <v>0</v>
      </c>
      <c r="FQ7" s="34" t="n">
        <v>1</v>
      </c>
      <c r="FR7" s="62" t="s">
        <v>536</v>
      </c>
      <c r="FS7" s="34" t="n">
        <v>1</v>
      </c>
      <c r="FT7" s="62" t="s">
        <v>537</v>
      </c>
      <c r="FU7" s="34" t="n">
        <v>999</v>
      </c>
      <c r="FV7" s="36" t="n">
        <v>999</v>
      </c>
      <c r="FW7" s="34" t="n">
        <v>999</v>
      </c>
      <c r="FX7" s="36" t="n">
        <v>999</v>
      </c>
      <c r="FY7" s="34" t="n">
        <v>1</v>
      </c>
      <c r="FZ7" s="35" t="s">
        <v>525</v>
      </c>
      <c r="GA7" s="36" t="n">
        <v>1996</v>
      </c>
      <c r="GB7" s="34" t="n">
        <v>1</v>
      </c>
      <c r="GC7" s="36" t="s">
        <v>524</v>
      </c>
      <c r="GD7" s="43" t="n">
        <v>1</v>
      </c>
      <c r="GE7" s="34" t="n">
        <v>1</v>
      </c>
      <c r="GF7" s="52" t="s">
        <v>524</v>
      </c>
      <c r="GG7" s="35" t="n">
        <v>1</v>
      </c>
      <c r="GH7" s="35" t="s">
        <v>524</v>
      </c>
      <c r="GI7" s="38" t="n">
        <v>0</v>
      </c>
      <c r="GJ7" s="35" t="s">
        <v>525</v>
      </c>
      <c r="GK7" s="38" t="n">
        <v>0</v>
      </c>
      <c r="GL7" s="35" t="s">
        <v>525</v>
      </c>
      <c r="GM7" s="38" t="n">
        <v>0</v>
      </c>
      <c r="GN7" s="35" t="s">
        <v>525</v>
      </c>
      <c r="GO7" s="38" t="n">
        <v>1</v>
      </c>
      <c r="GP7" s="35" t="s">
        <v>524</v>
      </c>
      <c r="GQ7" s="35" t="n">
        <v>0</v>
      </c>
      <c r="GR7" s="35" t="s">
        <v>525</v>
      </c>
      <c r="GS7" s="35" t="n">
        <v>0</v>
      </c>
      <c r="GT7" s="35" t="s">
        <v>525</v>
      </c>
      <c r="GU7" s="35" t="n">
        <v>0</v>
      </c>
      <c r="GV7" s="35" t="s">
        <v>525</v>
      </c>
      <c r="GW7" s="35" t="n">
        <v>0</v>
      </c>
      <c r="GX7" s="35" t="s">
        <v>525</v>
      </c>
      <c r="GY7" s="35" t="n">
        <v>1</v>
      </c>
      <c r="GZ7" s="35" t="s">
        <v>524</v>
      </c>
      <c r="HA7" s="35" t="n">
        <v>0</v>
      </c>
      <c r="HB7" s="35" t="s">
        <v>525</v>
      </c>
      <c r="HC7" s="35" t="n">
        <v>0</v>
      </c>
      <c r="HD7" s="35" t="s">
        <v>525</v>
      </c>
      <c r="HE7" s="35" t="n">
        <v>0</v>
      </c>
      <c r="HF7" s="35" t="s">
        <v>525</v>
      </c>
      <c r="HG7" s="35" t="n">
        <v>0</v>
      </c>
      <c r="HH7" s="54" t="s">
        <v>525</v>
      </c>
      <c r="HI7" s="54" t="n">
        <v>0</v>
      </c>
      <c r="HJ7" s="36" t="s">
        <v>525</v>
      </c>
      <c r="HK7" s="34" t="n">
        <v>0</v>
      </c>
      <c r="HL7" s="36" t="s">
        <v>525</v>
      </c>
      <c r="HM7" s="34" t="n">
        <v>1</v>
      </c>
      <c r="HN7" s="79" t="s">
        <v>525</v>
      </c>
      <c r="HO7" s="34" t="n">
        <v>0</v>
      </c>
      <c r="HP7" s="36" t="s">
        <v>524</v>
      </c>
      <c r="HQ7" s="43" t="n">
        <v>0.3125</v>
      </c>
      <c r="HR7" s="34" t="n">
        <v>1.05</v>
      </c>
      <c r="HS7" s="35" t="n">
        <v>1.069</v>
      </c>
      <c r="HT7" s="35" t="n">
        <v>1.027</v>
      </c>
      <c r="HU7" s="35" t="n">
        <v>107.8</v>
      </c>
      <c r="HV7" s="35" t="n">
        <v>92.3</v>
      </c>
      <c r="HW7" s="35" t="n">
        <v>999</v>
      </c>
      <c r="HX7" s="35" t="n">
        <v>999</v>
      </c>
      <c r="HY7" s="35" t="n">
        <v>999</v>
      </c>
      <c r="HZ7" s="35" t="n">
        <v>999</v>
      </c>
      <c r="IA7" s="35" t="n">
        <v>999</v>
      </c>
      <c r="IB7" s="54" t="n">
        <v>999</v>
      </c>
      <c r="IC7" s="34" t="n">
        <v>0.8561</v>
      </c>
      <c r="ID7" s="35" t="n">
        <v>0.829</v>
      </c>
      <c r="IE7" s="35" t="n">
        <v>0.889</v>
      </c>
      <c r="IF7" s="35" t="n">
        <v>95.9</v>
      </c>
      <c r="IG7" s="35" t="n">
        <v>38.8</v>
      </c>
      <c r="IH7" s="35" t="n">
        <v>999</v>
      </c>
      <c r="II7" s="35" t="n">
        <v>999</v>
      </c>
      <c r="IJ7" s="35" t="n">
        <v>999</v>
      </c>
      <c r="IK7" s="35" t="n">
        <v>999</v>
      </c>
      <c r="IL7" s="35" t="n">
        <v>999</v>
      </c>
      <c r="IM7" s="54" t="n">
        <v>999</v>
      </c>
      <c r="IN7" s="34" t="n">
        <v>999</v>
      </c>
      <c r="IO7" s="35" t="n">
        <v>999</v>
      </c>
      <c r="IP7" s="35" t="n">
        <v>999</v>
      </c>
      <c r="IQ7" s="35" t="n">
        <v>999</v>
      </c>
      <c r="IR7" s="35" t="n">
        <v>999</v>
      </c>
      <c r="IS7" s="35" t="n">
        <v>999</v>
      </c>
      <c r="IT7" s="35" t="n">
        <v>999</v>
      </c>
      <c r="IU7" s="35" t="n">
        <v>999</v>
      </c>
      <c r="IV7" s="35" t="n">
        <v>999</v>
      </c>
      <c r="IW7" s="35" t="n">
        <v>999</v>
      </c>
      <c r="IX7" s="36" t="n">
        <v>999</v>
      </c>
      <c r="IY7" s="34" t="n">
        <v>32.1</v>
      </c>
      <c r="IZ7" s="35" t="n">
        <v>999</v>
      </c>
      <c r="JA7" s="35" t="n">
        <v>999</v>
      </c>
      <c r="JB7" s="35" t="n">
        <v>999</v>
      </c>
      <c r="JC7" s="35" t="n">
        <v>999</v>
      </c>
      <c r="JD7" s="35" t="n">
        <v>999</v>
      </c>
      <c r="JE7" s="35" t="n">
        <v>999</v>
      </c>
      <c r="JF7" s="35" t="n">
        <v>999</v>
      </c>
      <c r="JG7" s="35" t="n">
        <v>999</v>
      </c>
      <c r="JH7" s="35" t="n">
        <v>999</v>
      </c>
      <c r="JI7" s="35" t="n">
        <v>999</v>
      </c>
      <c r="JJ7" s="36" t="n">
        <v>2015</v>
      </c>
      <c r="JK7" s="80" t="n">
        <v>0.9272</v>
      </c>
      <c r="JL7" s="52" t="n">
        <v>999</v>
      </c>
      <c r="JM7" s="52" t="n">
        <v>999</v>
      </c>
      <c r="JN7" s="52" t="n">
        <v>96.4</v>
      </c>
      <c r="JO7" s="52" t="n">
        <v>76.4</v>
      </c>
      <c r="JP7" s="52" t="n">
        <v>999</v>
      </c>
      <c r="JQ7" s="52" t="n">
        <v>999</v>
      </c>
      <c r="JR7" s="52" t="n">
        <v>999</v>
      </c>
      <c r="JS7" s="52" t="n">
        <v>999</v>
      </c>
      <c r="JT7" s="52" t="n">
        <v>999</v>
      </c>
      <c r="JU7" s="63" t="n">
        <v>999</v>
      </c>
      <c r="JV7" s="34" t="n">
        <v>0.6685</v>
      </c>
      <c r="JW7" s="52" t="n">
        <v>999</v>
      </c>
      <c r="JX7" s="52" t="n">
        <v>999</v>
      </c>
      <c r="JY7" s="52" t="n">
        <v>75</v>
      </c>
      <c r="JZ7" s="52" t="n">
        <v>27.6</v>
      </c>
      <c r="KA7" s="52" t="n">
        <v>999</v>
      </c>
      <c r="KB7" s="52" t="n">
        <v>999</v>
      </c>
      <c r="KC7" s="52" t="n">
        <v>999</v>
      </c>
      <c r="KD7" s="52" t="n">
        <v>999</v>
      </c>
      <c r="KE7" s="52" t="n">
        <v>999</v>
      </c>
      <c r="KF7" s="35" t="n">
        <v>999</v>
      </c>
      <c r="KG7" s="35" t="n">
        <v>2015</v>
      </c>
      <c r="KH7" s="34" t="n">
        <v>0.8399</v>
      </c>
      <c r="KI7" s="52" t="n">
        <v>79.8</v>
      </c>
      <c r="KJ7" s="52" t="n">
        <v>88.42</v>
      </c>
      <c r="KK7" s="52" t="n">
        <v>999</v>
      </c>
      <c r="KL7" s="52" t="n">
        <v>999</v>
      </c>
      <c r="KM7" s="52" t="n">
        <v>74.75</v>
      </c>
      <c r="KN7" s="52" t="n">
        <v>83.01</v>
      </c>
      <c r="KO7" s="52" t="n">
        <v>88.25</v>
      </c>
      <c r="KP7" s="52" t="n">
        <v>94.39</v>
      </c>
      <c r="KQ7" s="52" t="n">
        <v>74.71</v>
      </c>
      <c r="KR7" s="64" t="n">
        <v>999</v>
      </c>
      <c r="KS7" s="34" t="n">
        <v>0.2162</v>
      </c>
      <c r="KT7" s="52" t="n">
        <v>0.1751</v>
      </c>
      <c r="KU7" s="52" t="n">
        <v>0.2577</v>
      </c>
      <c r="KV7" s="52" t="n">
        <v>23.89</v>
      </c>
      <c r="KW7" s="52" t="n">
        <v>6.6</v>
      </c>
      <c r="KX7" s="52" t="n">
        <v>5.86</v>
      </c>
      <c r="KY7" s="52" t="n">
        <v>10.38</v>
      </c>
      <c r="KZ7" s="52" t="n">
        <v>17.54</v>
      </c>
      <c r="LA7" s="52" t="n">
        <v>28.57</v>
      </c>
      <c r="LB7" s="52" t="n">
        <v>54.44</v>
      </c>
      <c r="LC7" s="64" t="n">
        <v>999</v>
      </c>
      <c r="LD7" s="52" t="n">
        <v>999</v>
      </c>
      <c r="LE7" s="52" t="n">
        <v>999</v>
      </c>
      <c r="LF7" s="52" t="n">
        <v>999</v>
      </c>
      <c r="LG7" s="52" t="n">
        <v>999</v>
      </c>
      <c r="LH7" s="52" t="n">
        <v>999</v>
      </c>
      <c r="LI7" s="52" t="n">
        <v>999</v>
      </c>
      <c r="LJ7" s="52" t="n">
        <v>999</v>
      </c>
      <c r="LK7" s="52" t="n">
        <v>999</v>
      </c>
      <c r="LL7" s="52" t="n">
        <v>999</v>
      </c>
      <c r="LM7" s="52" t="n">
        <v>999</v>
      </c>
      <c r="LN7" s="63" t="n">
        <v>999</v>
      </c>
      <c r="LO7" s="34" t="n">
        <v>999</v>
      </c>
      <c r="LP7" s="52" t="n">
        <v>999</v>
      </c>
      <c r="LQ7" s="52" t="n">
        <v>999</v>
      </c>
      <c r="LR7" s="52" t="n">
        <v>999</v>
      </c>
      <c r="LS7" s="52" t="n">
        <v>999</v>
      </c>
      <c r="LT7" s="52" t="n">
        <v>999</v>
      </c>
      <c r="LU7" s="52" t="n">
        <v>999</v>
      </c>
      <c r="LV7" s="52" t="n">
        <v>999</v>
      </c>
      <c r="LW7" s="35" t="n">
        <v>999</v>
      </c>
      <c r="LX7" s="35" t="n">
        <v>999</v>
      </c>
      <c r="LY7" s="54" t="n">
        <v>999</v>
      </c>
      <c r="LZ7" s="54" t="n">
        <v>2014</v>
      </c>
      <c r="MA7" s="43" t="n">
        <v>0.744268855585395</v>
      </c>
      <c r="MB7" s="34" t="n">
        <v>1</v>
      </c>
      <c r="MC7" s="52" t="s">
        <v>524</v>
      </c>
      <c r="MD7" s="35" t="n">
        <v>1</v>
      </c>
      <c r="ME7" s="35" t="s">
        <v>524</v>
      </c>
      <c r="MF7" s="35" t="n">
        <v>1</v>
      </c>
      <c r="MG7" s="35" t="s">
        <v>524</v>
      </c>
      <c r="MH7" s="35" t="n">
        <v>1</v>
      </c>
      <c r="MI7" s="54" t="s">
        <v>524</v>
      </c>
      <c r="MJ7" s="54" t="n">
        <v>1</v>
      </c>
      <c r="MK7" s="36" t="s">
        <v>524</v>
      </c>
      <c r="ML7" s="34" t="n">
        <v>1</v>
      </c>
      <c r="MM7" s="35" t="s">
        <v>524</v>
      </c>
      <c r="MN7" s="35" t="n">
        <v>1</v>
      </c>
      <c r="MO7" s="35" t="s">
        <v>524</v>
      </c>
      <c r="MP7" s="35" t="n">
        <v>1</v>
      </c>
      <c r="MQ7" s="35" t="s">
        <v>524</v>
      </c>
      <c r="MR7" s="35" t="n">
        <v>1</v>
      </c>
      <c r="MS7" s="35" t="s">
        <v>524</v>
      </c>
      <c r="MT7" s="35" t="n">
        <v>1</v>
      </c>
      <c r="MU7" s="36" t="s">
        <v>524</v>
      </c>
      <c r="MV7" s="34" t="n">
        <v>1</v>
      </c>
      <c r="MW7" s="52" t="s">
        <v>524</v>
      </c>
      <c r="MX7" s="35" t="n">
        <v>1</v>
      </c>
      <c r="MY7" s="35" t="s">
        <v>524</v>
      </c>
      <c r="MZ7" s="35" t="n">
        <v>1</v>
      </c>
      <c r="NA7" s="35" t="s">
        <v>524</v>
      </c>
      <c r="NB7" s="35" t="n">
        <v>1</v>
      </c>
      <c r="NC7" s="54" t="s">
        <v>524</v>
      </c>
      <c r="ND7" s="54" t="n">
        <v>1</v>
      </c>
      <c r="NE7" s="36" t="s">
        <v>524</v>
      </c>
      <c r="NF7" s="34" t="n">
        <v>0</v>
      </c>
      <c r="NG7" s="36" t="s">
        <v>525</v>
      </c>
      <c r="NH7" s="34" t="n">
        <v>1</v>
      </c>
      <c r="NI7" s="35" t="s">
        <v>524</v>
      </c>
      <c r="NJ7" s="35" t="n">
        <v>1</v>
      </c>
      <c r="NK7" s="35" t="s">
        <v>524</v>
      </c>
      <c r="NL7" s="35" t="n">
        <v>1</v>
      </c>
      <c r="NM7" s="36" t="s">
        <v>524</v>
      </c>
      <c r="NN7" s="34" t="n">
        <v>0</v>
      </c>
      <c r="NO7" s="36" t="s">
        <v>525</v>
      </c>
      <c r="NP7" s="43" t="n">
        <v>0.667238487941574</v>
      </c>
      <c r="NQ7" s="34" t="n">
        <v>1</v>
      </c>
      <c r="NR7" s="36" t="s">
        <v>524</v>
      </c>
      <c r="NS7" s="34" t="n">
        <v>0.33</v>
      </c>
      <c r="NT7" s="65" t="s">
        <v>561</v>
      </c>
      <c r="NU7" s="34" t="n">
        <v>1</v>
      </c>
      <c r="NV7" s="36" t="s">
        <v>524</v>
      </c>
      <c r="NW7" s="34" t="n">
        <v>0.66</v>
      </c>
      <c r="NX7" s="65" t="s">
        <v>562</v>
      </c>
      <c r="NY7" s="43" t="n">
        <v>0.7475</v>
      </c>
      <c r="NZ7" s="34" t="n">
        <v>0</v>
      </c>
      <c r="OA7" s="35" t="s">
        <v>525</v>
      </c>
      <c r="OB7" s="35" t="n">
        <v>0</v>
      </c>
      <c r="OC7" s="35" t="s">
        <v>525</v>
      </c>
      <c r="OD7" s="35" t="n">
        <v>0</v>
      </c>
      <c r="OE7" s="35" t="s">
        <v>525</v>
      </c>
      <c r="OF7" s="35" t="n">
        <v>0</v>
      </c>
      <c r="OG7" s="35" t="s">
        <v>525</v>
      </c>
      <c r="OH7" s="35" t="n">
        <v>0</v>
      </c>
      <c r="OI7" s="36" t="s">
        <v>525</v>
      </c>
      <c r="OJ7" s="34" t="n">
        <v>0</v>
      </c>
      <c r="OK7" s="35" t="s">
        <v>525</v>
      </c>
      <c r="OL7" s="35" t="n">
        <v>0</v>
      </c>
      <c r="OM7" s="35" t="s">
        <v>525</v>
      </c>
      <c r="ON7" s="35" t="n">
        <v>0</v>
      </c>
      <c r="OO7" s="36" t="s">
        <v>525</v>
      </c>
      <c r="OP7" s="34" t="n">
        <v>999</v>
      </c>
      <c r="OQ7" s="35" t="n">
        <v>999</v>
      </c>
      <c r="OR7" s="35" t="n">
        <v>999</v>
      </c>
      <c r="OS7" s="35" t="n">
        <v>999</v>
      </c>
      <c r="OT7" s="35" t="n">
        <v>999</v>
      </c>
      <c r="OU7" s="54" t="n">
        <v>999</v>
      </c>
      <c r="OV7" s="54" t="n">
        <v>2018</v>
      </c>
      <c r="OW7" s="34" t="n">
        <v>0.9885</v>
      </c>
      <c r="OX7" s="35" t="n">
        <v>0.9173</v>
      </c>
      <c r="OY7" s="36" t="n">
        <v>2014</v>
      </c>
      <c r="OZ7" s="43" t="n">
        <v>0.31768719889743</v>
      </c>
      <c r="PA7" s="34" t="n">
        <v>1</v>
      </c>
      <c r="PB7" s="36" t="s">
        <v>524</v>
      </c>
      <c r="PC7" s="34" t="n">
        <v>0.33</v>
      </c>
      <c r="PD7" s="65" t="s">
        <v>540</v>
      </c>
      <c r="PE7" s="34" t="n">
        <v>999</v>
      </c>
      <c r="PF7" s="35" t="n">
        <v>999</v>
      </c>
      <c r="PG7" s="54" t="n">
        <v>999</v>
      </c>
      <c r="PH7" s="54" t="n">
        <v>999</v>
      </c>
      <c r="PI7" s="43" t="n">
        <v>0.665</v>
      </c>
      <c r="PJ7" s="34" t="n">
        <v>0.33</v>
      </c>
      <c r="PK7" s="66" t="s">
        <v>541</v>
      </c>
      <c r="PL7" s="34" t="n">
        <v>1</v>
      </c>
      <c r="PM7" s="36" t="s">
        <v>524</v>
      </c>
      <c r="PN7" s="34" t="n">
        <v>999</v>
      </c>
      <c r="PO7" s="35" t="n">
        <v>999</v>
      </c>
      <c r="PP7" s="35" t="n">
        <v>999</v>
      </c>
      <c r="PQ7" s="43" t="n">
        <v>0.665</v>
      </c>
      <c r="PR7" s="34" t="n">
        <v>997</v>
      </c>
      <c r="PS7" s="67" t="s">
        <v>526</v>
      </c>
      <c r="PT7" s="34" t="n">
        <v>1</v>
      </c>
      <c r="PU7" s="36" t="s">
        <v>524</v>
      </c>
      <c r="PV7" s="34" t="n">
        <v>0.33</v>
      </c>
      <c r="PW7" s="67" t="s">
        <v>572</v>
      </c>
      <c r="PX7" s="34" t="n">
        <v>1</v>
      </c>
      <c r="PY7" s="36" t="s">
        <v>524</v>
      </c>
      <c r="PZ7" s="43" t="n">
        <v>0.776666666666667</v>
      </c>
      <c r="QA7" s="34" t="n">
        <v>1</v>
      </c>
      <c r="QB7" s="36" t="s">
        <v>524</v>
      </c>
      <c r="QC7" s="34" t="n">
        <v>0.36</v>
      </c>
      <c r="QD7" s="36" t="n">
        <v>2015</v>
      </c>
      <c r="QE7" s="34" t="n">
        <v>1</v>
      </c>
      <c r="QF7" s="36" t="s">
        <v>524</v>
      </c>
      <c r="QG7" s="34" t="n">
        <v>1</v>
      </c>
      <c r="QH7" s="36" t="s">
        <v>524</v>
      </c>
      <c r="QI7" s="34" t="n">
        <v>0.015</v>
      </c>
      <c r="QJ7" s="36" t="n">
        <v>2016</v>
      </c>
      <c r="QK7" s="34" t="n">
        <v>1</v>
      </c>
      <c r="QL7" s="36" t="s">
        <v>524</v>
      </c>
      <c r="QM7" s="34" t="n">
        <v>1</v>
      </c>
      <c r="QN7" s="36" t="s">
        <v>525</v>
      </c>
      <c r="QO7" s="43" t="n">
        <v>0.946428571428571</v>
      </c>
    </row>
    <row r="8" customFormat="false" ht="35.1" hidden="false" customHeight="true" outlineLevel="0" collapsed="false">
      <c r="A8" s="68" t="s">
        <v>573</v>
      </c>
      <c r="B8" s="34" t="n">
        <v>1</v>
      </c>
      <c r="C8" s="35" t="s">
        <v>524</v>
      </c>
      <c r="D8" s="35" t="n">
        <v>0.5</v>
      </c>
      <c r="E8" s="35" t="s">
        <v>545</v>
      </c>
      <c r="F8" s="35" t="n">
        <v>1</v>
      </c>
      <c r="G8" s="35" t="s">
        <v>524</v>
      </c>
      <c r="H8" s="35" t="n">
        <v>0.5</v>
      </c>
      <c r="I8" s="35" t="s">
        <v>545</v>
      </c>
      <c r="J8" s="35" t="n">
        <v>0</v>
      </c>
      <c r="K8" s="35" t="s">
        <v>525</v>
      </c>
      <c r="L8" s="35" t="n">
        <v>0.5</v>
      </c>
      <c r="M8" s="35" t="s">
        <v>545</v>
      </c>
      <c r="N8" s="35" t="n">
        <v>1</v>
      </c>
      <c r="O8" s="35" t="s">
        <v>524</v>
      </c>
      <c r="P8" s="35" t="n">
        <v>1</v>
      </c>
      <c r="Q8" s="36" t="s">
        <v>524</v>
      </c>
      <c r="R8" s="34" t="n">
        <v>0</v>
      </c>
      <c r="S8" s="36" t="s">
        <v>525</v>
      </c>
      <c r="T8" s="34" t="n">
        <v>1</v>
      </c>
      <c r="U8" s="35" t="s">
        <v>524</v>
      </c>
      <c r="V8" s="35" t="n">
        <v>1</v>
      </c>
      <c r="W8" s="35" t="s">
        <v>524</v>
      </c>
      <c r="X8" s="35" t="n">
        <v>0</v>
      </c>
      <c r="Y8" s="36" t="s">
        <v>525</v>
      </c>
      <c r="Z8" s="34" t="n">
        <v>1</v>
      </c>
      <c r="AA8" s="35" t="s">
        <v>524</v>
      </c>
      <c r="AB8" s="35" t="n">
        <v>1</v>
      </c>
      <c r="AC8" s="35" t="s">
        <v>524</v>
      </c>
      <c r="AD8" s="35" t="n">
        <v>0.5</v>
      </c>
      <c r="AE8" s="35" t="s">
        <v>545</v>
      </c>
      <c r="AF8" s="35" t="n">
        <v>0.5</v>
      </c>
      <c r="AG8" s="36" t="s">
        <v>545</v>
      </c>
      <c r="AH8" s="34" t="n">
        <v>997</v>
      </c>
      <c r="AI8" s="35" t="s">
        <v>526</v>
      </c>
      <c r="AJ8" s="35" t="n">
        <v>997</v>
      </c>
      <c r="AK8" s="35" t="s">
        <v>526</v>
      </c>
      <c r="AL8" s="35" t="n">
        <v>997</v>
      </c>
      <c r="AM8" s="35" t="s">
        <v>526</v>
      </c>
      <c r="AN8" s="35" t="n">
        <v>997</v>
      </c>
      <c r="AO8" s="35" t="s">
        <v>526</v>
      </c>
      <c r="AP8" s="35" t="n">
        <v>997</v>
      </c>
      <c r="AQ8" s="35" t="s">
        <v>526</v>
      </c>
      <c r="AR8" s="35" t="n">
        <v>1</v>
      </c>
      <c r="AS8" s="35" t="s">
        <v>524</v>
      </c>
      <c r="AT8" s="35" t="n">
        <v>0</v>
      </c>
      <c r="AU8" s="35" t="s">
        <v>525</v>
      </c>
      <c r="AV8" s="35" t="n">
        <v>1</v>
      </c>
      <c r="AW8" s="35" t="s">
        <v>524</v>
      </c>
      <c r="AX8" s="35" t="n">
        <v>997</v>
      </c>
      <c r="AY8" s="35" t="s">
        <v>526</v>
      </c>
      <c r="AZ8" s="37" t="n">
        <v>997</v>
      </c>
      <c r="BA8" s="35" t="s">
        <v>526</v>
      </c>
      <c r="BB8" s="38" t="n">
        <v>997</v>
      </c>
      <c r="BC8" s="35" t="s">
        <v>526</v>
      </c>
      <c r="BD8" s="38" t="n">
        <v>997</v>
      </c>
      <c r="BE8" s="35" t="s">
        <v>526</v>
      </c>
      <c r="BF8" s="38" t="n">
        <v>997</v>
      </c>
      <c r="BG8" s="35" t="s">
        <v>526</v>
      </c>
      <c r="BH8" s="38" t="n">
        <v>997</v>
      </c>
      <c r="BI8" s="35" t="s">
        <v>526</v>
      </c>
      <c r="BJ8" s="38" t="n">
        <v>997</v>
      </c>
      <c r="BK8" s="35" t="s">
        <v>526</v>
      </c>
      <c r="BL8" s="38" t="n">
        <v>997</v>
      </c>
      <c r="BM8" s="36" t="s">
        <v>526</v>
      </c>
      <c r="BN8" s="39" t="n">
        <v>0.554166666666667</v>
      </c>
      <c r="BO8" s="40" t="n">
        <v>1</v>
      </c>
      <c r="BP8" s="41" t="s">
        <v>527</v>
      </c>
      <c r="BQ8" s="38" t="n">
        <v>1</v>
      </c>
      <c r="BR8" s="41" t="s">
        <v>527</v>
      </c>
      <c r="BS8" s="38" t="n">
        <v>0</v>
      </c>
      <c r="BT8" s="35" t="s">
        <v>525</v>
      </c>
      <c r="BU8" s="38" t="n">
        <v>0</v>
      </c>
      <c r="BV8" s="36" t="s">
        <v>525</v>
      </c>
      <c r="BW8" s="42" t="n">
        <v>1</v>
      </c>
      <c r="BX8" s="36" t="s">
        <v>524</v>
      </c>
      <c r="BY8" s="42" t="n">
        <v>1</v>
      </c>
      <c r="BZ8" s="36" t="s">
        <v>524</v>
      </c>
      <c r="CA8" s="42" t="n">
        <v>1</v>
      </c>
      <c r="CB8" s="36" t="s">
        <v>524</v>
      </c>
      <c r="CC8" s="43" t="n">
        <v>0.875</v>
      </c>
      <c r="CD8" s="42" t="n">
        <v>1</v>
      </c>
      <c r="CE8" s="62" t="s">
        <v>547</v>
      </c>
      <c r="CF8" s="42" t="n">
        <v>1</v>
      </c>
      <c r="CG8" s="62" t="s">
        <v>548</v>
      </c>
      <c r="CH8" s="42" t="n">
        <v>1</v>
      </c>
      <c r="CI8" s="36" t="s">
        <v>524</v>
      </c>
      <c r="CJ8" s="43" t="n">
        <v>1</v>
      </c>
      <c r="CK8" s="42" t="n">
        <v>0</v>
      </c>
      <c r="CL8" s="36" t="s">
        <v>525</v>
      </c>
      <c r="CM8" s="42" t="n">
        <v>1</v>
      </c>
      <c r="CN8" s="36" t="s">
        <v>524</v>
      </c>
      <c r="CO8" s="42" t="n">
        <f aca="false">1*[1]'Progressive weight'!$O$2</f>
        <v>1</v>
      </c>
      <c r="CP8" s="36" t="s">
        <v>528</v>
      </c>
      <c r="CQ8" s="42" t="n">
        <f aca="false">1*[1]'Progressive weight'!$O$2</f>
        <v>1</v>
      </c>
      <c r="CR8" s="36" t="s">
        <v>524</v>
      </c>
      <c r="CS8" s="39" t="n">
        <v>0.75</v>
      </c>
      <c r="CT8" s="40" t="n">
        <v>0.134</v>
      </c>
      <c r="CU8" s="70" t="n">
        <v>2014</v>
      </c>
      <c r="CV8" s="45" t="n">
        <v>999</v>
      </c>
      <c r="CW8" s="38" t="n">
        <v>999</v>
      </c>
      <c r="CX8" s="38" t="n">
        <v>999</v>
      </c>
      <c r="CY8" s="38" t="n">
        <v>999</v>
      </c>
      <c r="CZ8" s="37" t="s">
        <v>534</v>
      </c>
      <c r="DA8" s="42" t="n">
        <v>0.739</v>
      </c>
      <c r="DB8" s="38" t="n">
        <v>999</v>
      </c>
      <c r="DC8" s="38" t="n">
        <v>0.08</v>
      </c>
      <c r="DD8" s="47" t="s">
        <v>574</v>
      </c>
      <c r="DE8" s="40" t="n">
        <v>0.06</v>
      </c>
      <c r="DF8" s="48" t="n">
        <v>2014</v>
      </c>
      <c r="DG8" s="40" t="n">
        <v>997</v>
      </c>
      <c r="DH8" s="49" t="s">
        <v>549</v>
      </c>
      <c r="DI8" s="40" t="n">
        <v>0.00024</v>
      </c>
      <c r="DJ8" s="48" t="s">
        <v>558</v>
      </c>
      <c r="DK8" s="40" t="n">
        <v>0.99</v>
      </c>
      <c r="DL8" s="48" t="s">
        <v>530</v>
      </c>
      <c r="DM8" s="45" t="n">
        <v>999</v>
      </c>
      <c r="DN8" s="38" t="n">
        <v>999</v>
      </c>
      <c r="DO8" s="38" t="n">
        <v>999</v>
      </c>
      <c r="DP8" s="38" t="n">
        <v>999</v>
      </c>
      <c r="DQ8" s="38" t="n">
        <v>2015</v>
      </c>
      <c r="DR8" s="43" t="n">
        <v>0.632857142857143</v>
      </c>
      <c r="DS8" s="43" t="n">
        <v>0.688372093023256</v>
      </c>
      <c r="DT8" s="46" t="n">
        <v>1</v>
      </c>
      <c r="DU8" s="52" t="s">
        <v>524</v>
      </c>
      <c r="DV8" s="37" t="s">
        <v>552</v>
      </c>
      <c r="DW8" s="53" t="n">
        <v>1</v>
      </c>
      <c r="DX8" s="54" t="s">
        <v>524</v>
      </c>
      <c r="DY8" s="47" t="s">
        <v>575</v>
      </c>
      <c r="DZ8" s="55" t="n">
        <v>999</v>
      </c>
      <c r="EA8" s="37" t="n">
        <v>999</v>
      </c>
      <c r="EB8" s="56" t="n">
        <v>999</v>
      </c>
      <c r="EC8" s="43" t="n">
        <v>1</v>
      </c>
      <c r="ED8" s="42" t="n">
        <v>1</v>
      </c>
      <c r="EE8" s="52" t="s">
        <v>524</v>
      </c>
      <c r="EF8" s="37" t="s">
        <v>533</v>
      </c>
      <c r="EG8" s="53" t="n">
        <v>1</v>
      </c>
      <c r="EH8" s="54" t="s">
        <v>524</v>
      </c>
      <c r="EI8" s="47" t="s">
        <v>533</v>
      </c>
      <c r="EJ8" s="55" t="s">
        <v>531</v>
      </c>
      <c r="EK8" s="37" t="s">
        <v>531</v>
      </c>
      <c r="EL8" s="49" t="s">
        <v>534</v>
      </c>
      <c r="EM8" s="34" t="n">
        <v>999</v>
      </c>
      <c r="EN8" s="35" t="n">
        <v>999</v>
      </c>
      <c r="EO8" s="36" t="n">
        <v>999</v>
      </c>
      <c r="EP8" s="43" t="n">
        <v>1</v>
      </c>
      <c r="EQ8" s="34" t="n">
        <v>1</v>
      </c>
      <c r="ER8" s="35" t="n">
        <v>1</v>
      </c>
      <c r="ES8" s="36" t="n">
        <v>2018</v>
      </c>
      <c r="ET8" s="34" t="n">
        <v>0</v>
      </c>
      <c r="EU8" s="52" t="s">
        <v>525</v>
      </c>
      <c r="EV8" s="57" t="n">
        <v>997</v>
      </c>
      <c r="EW8" s="35" t="n">
        <v>0</v>
      </c>
      <c r="EX8" s="54" t="s">
        <v>525</v>
      </c>
      <c r="EY8" s="58" t="n">
        <v>997</v>
      </c>
      <c r="EZ8" s="59" t="s">
        <v>576</v>
      </c>
      <c r="FA8" s="57" t="s">
        <v>577</v>
      </c>
      <c r="FB8" s="58" t="n">
        <v>2015</v>
      </c>
      <c r="FC8" s="34" t="n">
        <v>0.91</v>
      </c>
      <c r="FD8" s="60" t="n">
        <v>2015</v>
      </c>
      <c r="FE8" s="43" t="n">
        <v>0.666666666666667</v>
      </c>
      <c r="FF8" s="34" t="n">
        <v>0</v>
      </c>
      <c r="FG8" s="35" t="s">
        <v>525</v>
      </c>
      <c r="FH8" s="57" t="n">
        <v>997</v>
      </c>
      <c r="FI8" s="59" t="n">
        <v>999</v>
      </c>
      <c r="FJ8" s="57" t="n">
        <v>999</v>
      </c>
      <c r="FK8" s="57" t="s">
        <v>534</v>
      </c>
      <c r="FL8" s="34" t="n">
        <v>0.933</v>
      </c>
      <c r="FM8" s="35" t="n">
        <v>999</v>
      </c>
      <c r="FN8" s="35" t="n">
        <v>0.99</v>
      </c>
      <c r="FO8" s="54" t="n">
        <v>999</v>
      </c>
      <c r="FP8" s="61" t="n">
        <v>0</v>
      </c>
      <c r="FQ8" s="34" t="n">
        <v>1</v>
      </c>
      <c r="FR8" s="62" t="s">
        <v>536</v>
      </c>
      <c r="FS8" s="34" t="n">
        <v>1</v>
      </c>
      <c r="FT8" s="62" t="s">
        <v>537</v>
      </c>
      <c r="FU8" s="34" t="n">
        <v>0.0022</v>
      </c>
      <c r="FV8" s="36" t="n">
        <v>2016</v>
      </c>
      <c r="FW8" s="34" t="n">
        <v>0.0022</v>
      </c>
      <c r="FX8" s="36" t="n">
        <v>2016</v>
      </c>
      <c r="FY8" s="34" t="n">
        <v>0</v>
      </c>
      <c r="FZ8" s="35" t="s">
        <v>524</v>
      </c>
      <c r="GA8" s="36" t="s">
        <v>550</v>
      </c>
      <c r="GB8" s="34" t="n">
        <v>1</v>
      </c>
      <c r="GC8" s="36" t="s">
        <v>524</v>
      </c>
      <c r="GD8" s="43" t="n">
        <v>0.75</v>
      </c>
      <c r="GE8" s="34" t="n">
        <v>1</v>
      </c>
      <c r="GF8" s="52" t="s">
        <v>524</v>
      </c>
      <c r="GG8" s="35" t="n">
        <v>1</v>
      </c>
      <c r="GH8" s="35" t="s">
        <v>524</v>
      </c>
      <c r="GI8" s="38" t="n">
        <v>1</v>
      </c>
      <c r="GJ8" s="35" t="s">
        <v>524</v>
      </c>
      <c r="GK8" s="38" t="n">
        <v>1</v>
      </c>
      <c r="GL8" s="35" t="s">
        <v>524</v>
      </c>
      <c r="GM8" s="38" t="n">
        <v>1</v>
      </c>
      <c r="GN8" s="35" t="s">
        <v>524</v>
      </c>
      <c r="GO8" s="38" t="n">
        <v>1</v>
      </c>
      <c r="GP8" s="35" t="s">
        <v>524</v>
      </c>
      <c r="GQ8" s="35" t="n">
        <v>1</v>
      </c>
      <c r="GR8" s="35" t="s">
        <v>524</v>
      </c>
      <c r="GS8" s="35" t="n">
        <v>1</v>
      </c>
      <c r="GT8" s="35" t="s">
        <v>524</v>
      </c>
      <c r="GU8" s="35" t="n">
        <v>1</v>
      </c>
      <c r="GV8" s="35" t="s">
        <v>524</v>
      </c>
      <c r="GW8" s="35" t="n">
        <v>1</v>
      </c>
      <c r="GX8" s="35" t="s">
        <v>524</v>
      </c>
      <c r="GY8" s="35" t="n">
        <v>1</v>
      </c>
      <c r="GZ8" s="35" t="s">
        <v>524</v>
      </c>
      <c r="HA8" s="35" t="n">
        <v>1</v>
      </c>
      <c r="HB8" s="35" t="s">
        <v>524</v>
      </c>
      <c r="HC8" s="35" t="n">
        <v>1</v>
      </c>
      <c r="HD8" s="35" t="s">
        <v>524</v>
      </c>
      <c r="HE8" s="35" t="n">
        <v>1</v>
      </c>
      <c r="HF8" s="35" t="s">
        <v>524</v>
      </c>
      <c r="HG8" s="35" t="n">
        <v>1</v>
      </c>
      <c r="HH8" s="54" t="s">
        <v>524</v>
      </c>
      <c r="HI8" s="54" t="n">
        <v>1</v>
      </c>
      <c r="HJ8" s="36" t="s">
        <v>524</v>
      </c>
      <c r="HK8" s="34" t="n">
        <v>1</v>
      </c>
      <c r="HL8" s="36" t="s">
        <v>524</v>
      </c>
      <c r="HM8" s="34" t="n">
        <v>1</v>
      </c>
      <c r="HN8" s="79" t="s">
        <v>525</v>
      </c>
      <c r="HO8" s="34" t="n">
        <v>1</v>
      </c>
      <c r="HP8" s="36" t="s">
        <v>525</v>
      </c>
      <c r="HQ8" s="43" t="n">
        <v>1</v>
      </c>
      <c r="HR8" s="34" t="n">
        <v>1.0143</v>
      </c>
      <c r="HS8" s="35" t="n">
        <v>1.014</v>
      </c>
      <c r="HT8" s="35" t="n">
        <v>1.0147</v>
      </c>
      <c r="HU8" s="35" t="n">
        <v>999</v>
      </c>
      <c r="HV8" s="35" t="n">
        <v>999</v>
      </c>
      <c r="HW8" s="35" t="n">
        <v>999</v>
      </c>
      <c r="HX8" s="35" t="n">
        <v>999</v>
      </c>
      <c r="HY8" s="35" t="n">
        <v>999</v>
      </c>
      <c r="HZ8" s="35" t="n">
        <v>999</v>
      </c>
      <c r="IA8" s="35" t="n">
        <v>999</v>
      </c>
      <c r="IB8" s="54" t="n">
        <v>999</v>
      </c>
      <c r="IC8" s="34" t="n">
        <v>1.1304</v>
      </c>
      <c r="ID8" s="35" t="n">
        <v>1.1224</v>
      </c>
      <c r="IE8" s="35" t="n">
        <v>1.1389</v>
      </c>
      <c r="IF8" s="35" t="n">
        <v>999</v>
      </c>
      <c r="IG8" s="35" t="n">
        <v>999</v>
      </c>
      <c r="IH8" s="35" t="n">
        <v>999</v>
      </c>
      <c r="II8" s="35" t="n">
        <v>999</v>
      </c>
      <c r="IJ8" s="35" t="n">
        <v>999</v>
      </c>
      <c r="IK8" s="35" t="n">
        <v>999</v>
      </c>
      <c r="IL8" s="35" t="n">
        <v>999</v>
      </c>
      <c r="IM8" s="54" t="n">
        <v>999</v>
      </c>
      <c r="IN8" s="34" t="n">
        <v>999</v>
      </c>
      <c r="IO8" s="35" t="n">
        <v>999</v>
      </c>
      <c r="IP8" s="35" t="n">
        <v>999</v>
      </c>
      <c r="IQ8" s="35" t="n">
        <v>999</v>
      </c>
      <c r="IR8" s="35" t="n">
        <v>999</v>
      </c>
      <c r="IS8" s="35" t="n">
        <v>999</v>
      </c>
      <c r="IT8" s="35" t="n">
        <v>999</v>
      </c>
      <c r="IU8" s="35" t="n">
        <v>999</v>
      </c>
      <c r="IV8" s="35" t="n">
        <v>999</v>
      </c>
      <c r="IW8" s="35" t="n">
        <v>999</v>
      </c>
      <c r="IX8" s="36" t="n">
        <v>999</v>
      </c>
      <c r="IY8" s="34" t="n">
        <v>0.83</v>
      </c>
      <c r="IZ8" s="35" t="n">
        <v>0.69</v>
      </c>
      <c r="JA8" s="35" t="n">
        <v>0.95</v>
      </c>
      <c r="JB8" s="35" t="n">
        <v>999</v>
      </c>
      <c r="JC8" s="35" t="n">
        <v>999</v>
      </c>
      <c r="JD8" s="35" t="n">
        <v>999</v>
      </c>
      <c r="JE8" s="35" t="n">
        <v>999</v>
      </c>
      <c r="JF8" s="35" t="n">
        <v>999</v>
      </c>
      <c r="JG8" s="35" t="n">
        <v>999</v>
      </c>
      <c r="JH8" s="35" t="n">
        <v>999</v>
      </c>
      <c r="JI8" s="35" t="n">
        <v>999</v>
      </c>
      <c r="JJ8" s="36" t="s">
        <v>558</v>
      </c>
      <c r="JK8" s="34" t="n">
        <v>0.9996</v>
      </c>
      <c r="JL8" s="52" t="n">
        <v>999</v>
      </c>
      <c r="JM8" s="52" t="n">
        <v>999</v>
      </c>
      <c r="JN8" s="52" t="n">
        <v>999</v>
      </c>
      <c r="JO8" s="52" t="n">
        <v>999</v>
      </c>
      <c r="JP8" s="52" t="n">
        <v>999</v>
      </c>
      <c r="JQ8" s="52" t="n">
        <v>999</v>
      </c>
      <c r="JR8" s="52" t="n">
        <v>999</v>
      </c>
      <c r="JS8" s="52" t="n">
        <v>999</v>
      </c>
      <c r="JT8" s="52" t="n">
        <v>999</v>
      </c>
      <c r="JU8" s="63" t="n">
        <v>999</v>
      </c>
      <c r="JV8" s="34" t="n">
        <v>0.9965</v>
      </c>
      <c r="JW8" s="52" t="n">
        <v>99.32</v>
      </c>
      <c r="JX8" s="52" t="n">
        <v>100</v>
      </c>
      <c r="JY8" s="52" t="n">
        <v>999</v>
      </c>
      <c r="JZ8" s="52" t="n">
        <v>999</v>
      </c>
      <c r="KA8" s="52" t="n">
        <v>999</v>
      </c>
      <c r="KB8" s="52" t="n">
        <v>999</v>
      </c>
      <c r="KC8" s="52" t="n">
        <v>999</v>
      </c>
      <c r="KD8" s="52" t="n">
        <v>999</v>
      </c>
      <c r="KE8" s="52" t="n">
        <v>999</v>
      </c>
      <c r="KF8" s="35" t="n">
        <v>999</v>
      </c>
      <c r="KG8" s="35" t="n">
        <v>2016</v>
      </c>
      <c r="KH8" s="34" t="n">
        <v>0.9653</v>
      </c>
      <c r="KI8" s="52" t="n">
        <v>999</v>
      </c>
      <c r="KJ8" s="52" t="n">
        <v>999</v>
      </c>
      <c r="KK8" s="52" t="n">
        <v>999</v>
      </c>
      <c r="KL8" s="52" t="n">
        <v>999</v>
      </c>
      <c r="KM8" s="52" t="n">
        <v>999</v>
      </c>
      <c r="KN8" s="52" t="n">
        <v>999</v>
      </c>
      <c r="KO8" s="52" t="n">
        <v>999</v>
      </c>
      <c r="KP8" s="52" t="n">
        <v>999</v>
      </c>
      <c r="KQ8" s="52" t="n">
        <v>999</v>
      </c>
      <c r="KR8" s="64" t="n">
        <v>999</v>
      </c>
      <c r="KS8" s="34" t="n">
        <v>0.816</v>
      </c>
      <c r="KT8" s="52" t="n">
        <v>0.77</v>
      </c>
      <c r="KU8" s="52" t="n">
        <v>0.86</v>
      </c>
      <c r="KV8" s="52" t="n">
        <v>999</v>
      </c>
      <c r="KW8" s="52" t="n">
        <v>999</v>
      </c>
      <c r="KX8" s="52" t="n">
        <v>999</v>
      </c>
      <c r="KY8" s="52" t="n">
        <v>999</v>
      </c>
      <c r="KZ8" s="52" t="n">
        <v>999</v>
      </c>
      <c r="LA8" s="52" t="n">
        <v>999</v>
      </c>
      <c r="LB8" s="52" t="n">
        <v>999</v>
      </c>
      <c r="LC8" s="64" t="n">
        <v>999</v>
      </c>
      <c r="LD8" s="52" t="n">
        <v>0.64</v>
      </c>
      <c r="LE8" s="52" t="n">
        <v>999</v>
      </c>
      <c r="LF8" s="52" t="n">
        <v>999</v>
      </c>
      <c r="LG8" s="52" t="n">
        <v>999</v>
      </c>
      <c r="LH8" s="52" t="n">
        <v>999</v>
      </c>
      <c r="LI8" s="52" t="n">
        <v>999</v>
      </c>
      <c r="LJ8" s="52" t="n">
        <v>999</v>
      </c>
      <c r="LK8" s="52" t="n">
        <v>999</v>
      </c>
      <c r="LL8" s="52" t="n">
        <v>999</v>
      </c>
      <c r="LM8" s="52" t="n">
        <v>999</v>
      </c>
      <c r="LN8" s="63" t="n">
        <v>999</v>
      </c>
      <c r="LO8" s="34" t="n">
        <v>0.68</v>
      </c>
      <c r="LP8" s="52" t="n">
        <v>999</v>
      </c>
      <c r="LQ8" s="52" t="n">
        <v>999</v>
      </c>
      <c r="LR8" s="52" t="n">
        <v>999</v>
      </c>
      <c r="LS8" s="52" t="n">
        <v>999</v>
      </c>
      <c r="LT8" s="52" t="n">
        <v>999</v>
      </c>
      <c r="LU8" s="52" t="n">
        <v>999</v>
      </c>
      <c r="LV8" s="52" t="n">
        <v>999</v>
      </c>
      <c r="LW8" s="35" t="n">
        <v>999</v>
      </c>
      <c r="LX8" s="35" t="n">
        <v>999</v>
      </c>
      <c r="LY8" s="54" t="n">
        <v>999</v>
      </c>
      <c r="LZ8" s="54" t="n">
        <v>2003</v>
      </c>
      <c r="MA8" s="43" t="n">
        <v>0.932893612263519</v>
      </c>
      <c r="MB8" s="34" t="n">
        <v>0</v>
      </c>
      <c r="MC8" s="52" t="s">
        <v>525</v>
      </c>
      <c r="MD8" s="35" t="n">
        <v>0</v>
      </c>
      <c r="ME8" s="35" t="s">
        <v>525</v>
      </c>
      <c r="MF8" s="35" t="n">
        <v>0</v>
      </c>
      <c r="MG8" s="35" t="s">
        <v>525</v>
      </c>
      <c r="MH8" s="35" t="n">
        <v>0</v>
      </c>
      <c r="MI8" s="54" t="s">
        <v>525</v>
      </c>
      <c r="MJ8" s="54" t="n">
        <v>0</v>
      </c>
      <c r="MK8" s="36" t="s">
        <v>525</v>
      </c>
      <c r="ML8" s="34" t="n">
        <v>0.66</v>
      </c>
      <c r="MM8" s="81" t="s">
        <v>560</v>
      </c>
      <c r="MN8" s="35" t="n">
        <v>0.66</v>
      </c>
      <c r="MO8" s="81" t="s">
        <v>560</v>
      </c>
      <c r="MP8" s="35" t="n">
        <v>0.66</v>
      </c>
      <c r="MQ8" s="81" t="s">
        <v>560</v>
      </c>
      <c r="MR8" s="35" t="n">
        <v>0.66</v>
      </c>
      <c r="MS8" s="81" t="s">
        <v>560</v>
      </c>
      <c r="MT8" s="35" t="n">
        <v>0.66</v>
      </c>
      <c r="MU8" s="81" t="s">
        <v>560</v>
      </c>
      <c r="MV8" s="34" t="n">
        <v>1</v>
      </c>
      <c r="MW8" s="52" t="s">
        <v>524</v>
      </c>
      <c r="MX8" s="35" t="n">
        <v>1</v>
      </c>
      <c r="MY8" s="35" t="s">
        <v>524</v>
      </c>
      <c r="MZ8" s="35" t="n">
        <v>1</v>
      </c>
      <c r="NA8" s="35" t="s">
        <v>524</v>
      </c>
      <c r="NB8" s="35" t="n">
        <v>1</v>
      </c>
      <c r="NC8" s="54" t="s">
        <v>524</v>
      </c>
      <c r="ND8" s="54" t="n">
        <v>1</v>
      </c>
      <c r="NE8" s="36" t="s">
        <v>524</v>
      </c>
      <c r="NF8" s="34" t="n">
        <v>1</v>
      </c>
      <c r="NG8" s="36" t="s">
        <v>524</v>
      </c>
      <c r="NH8" s="34" t="n">
        <v>0.66</v>
      </c>
      <c r="NI8" s="75" t="s">
        <v>560</v>
      </c>
      <c r="NJ8" s="35" t="n">
        <v>0.66</v>
      </c>
      <c r="NK8" s="75" t="s">
        <v>560</v>
      </c>
      <c r="NL8" s="35" t="n">
        <v>0.66</v>
      </c>
      <c r="NM8" s="75" t="s">
        <v>560</v>
      </c>
      <c r="NN8" s="34" t="n">
        <v>0</v>
      </c>
      <c r="NO8" s="36" t="s">
        <v>525</v>
      </c>
      <c r="NP8" s="43" t="n">
        <v>0.553333333333333</v>
      </c>
      <c r="NQ8" s="34" t="n">
        <v>1</v>
      </c>
      <c r="NR8" s="36" t="s">
        <v>524</v>
      </c>
      <c r="NS8" s="34" t="n">
        <v>0.66</v>
      </c>
      <c r="NT8" s="62" t="s">
        <v>578</v>
      </c>
      <c r="NU8" s="34" t="n">
        <v>1</v>
      </c>
      <c r="NV8" s="36" t="s">
        <v>524</v>
      </c>
      <c r="NW8" s="34" t="n">
        <v>1</v>
      </c>
      <c r="NX8" s="62" t="s">
        <v>525</v>
      </c>
      <c r="NY8" s="43" t="n">
        <v>0.915</v>
      </c>
      <c r="NZ8" s="34" t="n">
        <v>0</v>
      </c>
      <c r="OA8" s="35" t="s">
        <v>525</v>
      </c>
      <c r="OB8" s="35" t="n">
        <v>0</v>
      </c>
      <c r="OC8" s="35" t="s">
        <v>525</v>
      </c>
      <c r="OD8" s="35" t="n">
        <v>0</v>
      </c>
      <c r="OE8" s="35" t="s">
        <v>525</v>
      </c>
      <c r="OF8" s="35" t="n">
        <v>0</v>
      </c>
      <c r="OG8" s="35" t="s">
        <v>525</v>
      </c>
      <c r="OH8" s="35" t="n">
        <v>0</v>
      </c>
      <c r="OI8" s="36" t="s">
        <v>525</v>
      </c>
      <c r="OJ8" s="34" t="n">
        <v>0.66</v>
      </c>
      <c r="OK8" s="75" t="s">
        <v>560</v>
      </c>
      <c r="OL8" s="35" t="n">
        <v>0.66</v>
      </c>
      <c r="OM8" s="75" t="s">
        <v>560</v>
      </c>
      <c r="ON8" s="35" t="n">
        <v>0.66</v>
      </c>
      <c r="OO8" s="76" t="s">
        <v>560</v>
      </c>
      <c r="OP8" s="34" t="n">
        <v>999</v>
      </c>
      <c r="OQ8" s="35" t="n">
        <v>999</v>
      </c>
      <c r="OR8" s="35" t="n">
        <v>999</v>
      </c>
      <c r="OS8" s="35" t="n">
        <v>999</v>
      </c>
      <c r="OT8" s="35" t="n">
        <v>999</v>
      </c>
      <c r="OU8" s="54" t="n">
        <v>999</v>
      </c>
      <c r="OV8" s="54" t="n">
        <v>999</v>
      </c>
      <c r="OW8" s="34" t="n">
        <v>999</v>
      </c>
      <c r="OX8" s="35" t="n">
        <v>999</v>
      </c>
      <c r="OY8" s="36" t="n">
        <v>999</v>
      </c>
      <c r="OZ8" s="43" t="n">
        <v>0.33</v>
      </c>
      <c r="PA8" s="34" t="n">
        <v>1</v>
      </c>
      <c r="PB8" s="36" t="s">
        <v>524</v>
      </c>
      <c r="PC8" s="34" t="n">
        <v>0.66</v>
      </c>
      <c r="PD8" s="65" t="s">
        <v>579</v>
      </c>
      <c r="PE8" s="34" t="n">
        <v>999</v>
      </c>
      <c r="PF8" s="35" t="n">
        <v>999</v>
      </c>
      <c r="PG8" s="54" t="n">
        <v>999</v>
      </c>
      <c r="PH8" s="54" t="n">
        <v>999</v>
      </c>
      <c r="PI8" s="43" t="n">
        <v>0.83</v>
      </c>
      <c r="PJ8" s="34" t="n">
        <v>0.33</v>
      </c>
      <c r="PK8" s="66" t="s">
        <v>541</v>
      </c>
      <c r="PL8" s="34" t="n">
        <v>1</v>
      </c>
      <c r="PM8" s="36" t="s">
        <v>524</v>
      </c>
      <c r="PN8" s="34" t="n">
        <v>0.134</v>
      </c>
      <c r="PO8" s="35" t="n">
        <v>0.134</v>
      </c>
      <c r="PP8" s="35" t="n">
        <v>2009</v>
      </c>
      <c r="PQ8" s="43" t="n">
        <v>0.665</v>
      </c>
      <c r="PR8" s="34" t="n">
        <v>1</v>
      </c>
      <c r="PS8" s="67" t="s">
        <v>542</v>
      </c>
      <c r="PT8" s="34" t="n">
        <v>1</v>
      </c>
      <c r="PU8" s="36" t="s">
        <v>524</v>
      </c>
      <c r="PV8" s="34" t="n">
        <v>1</v>
      </c>
      <c r="PW8" s="77" t="s">
        <v>568</v>
      </c>
      <c r="PX8" s="34" t="n">
        <v>1</v>
      </c>
      <c r="PY8" s="36" t="s">
        <v>524</v>
      </c>
      <c r="PZ8" s="43" t="n">
        <v>1</v>
      </c>
      <c r="QA8" s="34" t="n">
        <v>1</v>
      </c>
      <c r="QB8" s="36" t="s">
        <v>524</v>
      </c>
      <c r="QC8" s="34" t="n">
        <v>0.01</v>
      </c>
      <c r="QD8" s="36" t="n">
        <v>2017</v>
      </c>
      <c r="QE8" s="34" t="n">
        <v>0</v>
      </c>
      <c r="QF8" s="36" t="s">
        <v>525</v>
      </c>
      <c r="QG8" s="34" t="n">
        <v>1</v>
      </c>
      <c r="QH8" s="36" t="s">
        <v>524</v>
      </c>
      <c r="QI8" s="34" t="n">
        <v>999</v>
      </c>
      <c r="QJ8" s="36" t="n">
        <v>999</v>
      </c>
      <c r="QK8" s="34" t="n">
        <v>1</v>
      </c>
      <c r="QL8" s="36" t="s">
        <v>524</v>
      </c>
      <c r="QM8" s="34" t="n">
        <v>1</v>
      </c>
      <c r="QN8" s="36" t="s">
        <v>525</v>
      </c>
      <c r="QO8" s="43" t="n">
        <v>0.831666666666667</v>
      </c>
    </row>
    <row r="9" customFormat="false" ht="35.1" hidden="false" customHeight="true" outlineLevel="0" collapsed="false">
      <c r="A9" s="68" t="s">
        <v>580</v>
      </c>
      <c r="B9" s="34" t="n">
        <v>1</v>
      </c>
      <c r="C9" s="35" t="s">
        <v>524</v>
      </c>
      <c r="D9" s="35" t="n">
        <v>1</v>
      </c>
      <c r="E9" s="35" t="s">
        <v>524</v>
      </c>
      <c r="F9" s="35" t="n">
        <v>1</v>
      </c>
      <c r="G9" s="35" t="s">
        <v>524</v>
      </c>
      <c r="H9" s="35" t="n">
        <v>1</v>
      </c>
      <c r="I9" s="35" t="s">
        <v>524</v>
      </c>
      <c r="J9" s="35" t="n">
        <v>1</v>
      </c>
      <c r="K9" s="35" t="s">
        <v>524</v>
      </c>
      <c r="L9" s="35" t="n">
        <v>1</v>
      </c>
      <c r="M9" s="35" t="s">
        <v>524</v>
      </c>
      <c r="N9" s="35" t="n">
        <v>1</v>
      </c>
      <c r="O9" s="35" t="s">
        <v>524</v>
      </c>
      <c r="P9" s="35" t="n">
        <v>1</v>
      </c>
      <c r="Q9" s="36" t="s">
        <v>524</v>
      </c>
      <c r="R9" s="34" t="n">
        <v>1</v>
      </c>
      <c r="S9" s="36" t="s">
        <v>524</v>
      </c>
      <c r="T9" s="34" t="n">
        <v>1</v>
      </c>
      <c r="U9" s="35" t="s">
        <v>524</v>
      </c>
      <c r="V9" s="35" t="n">
        <v>1</v>
      </c>
      <c r="W9" s="35" t="s">
        <v>524</v>
      </c>
      <c r="X9" s="35" t="n">
        <v>1</v>
      </c>
      <c r="Y9" s="36" t="s">
        <v>524</v>
      </c>
      <c r="Z9" s="34" t="n">
        <v>1</v>
      </c>
      <c r="AA9" s="35" t="s">
        <v>524</v>
      </c>
      <c r="AB9" s="35" t="n">
        <v>1</v>
      </c>
      <c r="AC9" s="35" t="s">
        <v>524</v>
      </c>
      <c r="AD9" s="35" t="n">
        <v>1</v>
      </c>
      <c r="AE9" s="35" t="s">
        <v>524</v>
      </c>
      <c r="AF9" s="35" t="n">
        <v>1</v>
      </c>
      <c r="AG9" s="36" t="s">
        <v>524</v>
      </c>
      <c r="AH9" s="34" t="n">
        <v>997</v>
      </c>
      <c r="AI9" s="35" t="s">
        <v>526</v>
      </c>
      <c r="AJ9" s="35" t="n">
        <v>997</v>
      </c>
      <c r="AK9" s="35" t="s">
        <v>526</v>
      </c>
      <c r="AL9" s="35" t="n">
        <v>997</v>
      </c>
      <c r="AM9" s="35" t="s">
        <v>526</v>
      </c>
      <c r="AN9" s="35" t="n">
        <v>997</v>
      </c>
      <c r="AO9" s="35" t="s">
        <v>526</v>
      </c>
      <c r="AP9" s="35" t="n">
        <v>997</v>
      </c>
      <c r="AQ9" s="35" t="s">
        <v>526</v>
      </c>
      <c r="AR9" s="35" t="n">
        <v>1</v>
      </c>
      <c r="AS9" s="35" t="s">
        <v>524</v>
      </c>
      <c r="AT9" s="35" t="n">
        <v>1</v>
      </c>
      <c r="AU9" s="35" t="s">
        <v>524</v>
      </c>
      <c r="AV9" s="35" t="n">
        <v>1</v>
      </c>
      <c r="AW9" s="35" t="s">
        <v>524</v>
      </c>
      <c r="AX9" s="35" t="n">
        <v>997</v>
      </c>
      <c r="AY9" s="35" t="s">
        <v>526</v>
      </c>
      <c r="AZ9" s="37" t="n">
        <v>997</v>
      </c>
      <c r="BA9" s="35" t="s">
        <v>526</v>
      </c>
      <c r="BB9" s="38" t="n">
        <v>997</v>
      </c>
      <c r="BC9" s="35" t="s">
        <v>526</v>
      </c>
      <c r="BD9" s="38" t="n">
        <v>997</v>
      </c>
      <c r="BE9" s="35" t="s">
        <v>526</v>
      </c>
      <c r="BF9" s="38" t="n">
        <v>997</v>
      </c>
      <c r="BG9" s="35" t="s">
        <v>526</v>
      </c>
      <c r="BH9" s="38" t="n">
        <v>997</v>
      </c>
      <c r="BI9" s="35" t="s">
        <v>526</v>
      </c>
      <c r="BJ9" s="38" t="n">
        <v>997</v>
      </c>
      <c r="BK9" s="35" t="s">
        <v>526</v>
      </c>
      <c r="BL9" s="38" t="n">
        <v>997</v>
      </c>
      <c r="BM9" s="36" t="s">
        <v>526</v>
      </c>
      <c r="BN9" s="39" t="n">
        <v>1</v>
      </c>
      <c r="BO9" s="40" t="n">
        <v>0</v>
      </c>
      <c r="BP9" s="41" t="s">
        <v>525</v>
      </c>
      <c r="BQ9" s="38" t="n">
        <v>0</v>
      </c>
      <c r="BR9" s="41" t="s">
        <v>525</v>
      </c>
      <c r="BS9" s="38" t="n">
        <v>0</v>
      </c>
      <c r="BT9" s="35" t="s">
        <v>525</v>
      </c>
      <c r="BU9" s="38" t="n">
        <v>0</v>
      </c>
      <c r="BV9" s="36" t="s">
        <v>525</v>
      </c>
      <c r="BW9" s="42" t="n">
        <v>1</v>
      </c>
      <c r="BX9" s="36" t="s">
        <v>524</v>
      </c>
      <c r="BY9" s="42" t="n">
        <v>0</v>
      </c>
      <c r="BZ9" s="36" t="s">
        <v>525</v>
      </c>
      <c r="CA9" s="42" t="n">
        <v>1</v>
      </c>
      <c r="CB9" s="36" t="s">
        <v>524</v>
      </c>
      <c r="CC9" s="43" t="n">
        <v>0.5</v>
      </c>
      <c r="CD9" s="42" t="n">
        <v>1</v>
      </c>
      <c r="CE9" s="62" t="s">
        <v>547</v>
      </c>
      <c r="CF9" s="42" t="n">
        <v>0</v>
      </c>
      <c r="CG9" s="62" t="s">
        <v>581</v>
      </c>
      <c r="CH9" s="42" t="n">
        <v>1</v>
      </c>
      <c r="CI9" s="36" t="s">
        <v>524</v>
      </c>
      <c r="CJ9" s="43" t="n">
        <v>0.666666666666667</v>
      </c>
      <c r="CK9" s="42" t="n">
        <v>1</v>
      </c>
      <c r="CL9" s="36" t="s">
        <v>524</v>
      </c>
      <c r="CM9" s="42" t="n">
        <v>1</v>
      </c>
      <c r="CN9" s="36" t="s">
        <v>524</v>
      </c>
      <c r="CO9" s="42" t="n">
        <f aca="false">1*[1]'Progressive weight'!$O$2</f>
        <v>1</v>
      </c>
      <c r="CP9" s="36" t="s">
        <v>528</v>
      </c>
      <c r="CQ9" s="42" t="n">
        <f aca="false">1*[1]'Progressive weight'!$O$2</f>
        <v>1</v>
      </c>
      <c r="CR9" s="36" t="s">
        <v>524</v>
      </c>
      <c r="CS9" s="39" t="n">
        <v>1</v>
      </c>
      <c r="CT9" s="71" t="n">
        <v>0.228</v>
      </c>
      <c r="CU9" s="70" t="n">
        <v>2017</v>
      </c>
      <c r="CV9" s="82" t="n">
        <v>0.332</v>
      </c>
      <c r="CW9" s="53" t="n">
        <v>0.33</v>
      </c>
      <c r="CX9" s="38" t="n">
        <v>999</v>
      </c>
      <c r="CY9" s="53" t="n">
        <v>0.18</v>
      </c>
      <c r="CZ9" s="37" t="n">
        <v>2017</v>
      </c>
      <c r="DA9" s="42" t="n">
        <v>999</v>
      </c>
      <c r="DB9" s="38" t="n">
        <v>999</v>
      </c>
      <c r="DC9" s="38" t="n">
        <v>999</v>
      </c>
      <c r="DD9" s="47" t="s">
        <v>534</v>
      </c>
      <c r="DE9" s="71" t="n">
        <v>0.051</v>
      </c>
      <c r="DF9" s="56" t="n">
        <v>2017</v>
      </c>
      <c r="DG9" s="71" t="n">
        <v>0.11</v>
      </c>
      <c r="DH9" s="49" t="n">
        <v>2014</v>
      </c>
      <c r="DI9" s="40" t="n">
        <v>997</v>
      </c>
      <c r="DJ9" s="48" t="n">
        <v>997</v>
      </c>
      <c r="DK9" s="40" t="n">
        <v>0.9482</v>
      </c>
      <c r="DL9" s="48" t="n">
        <v>2017</v>
      </c>
      <c r="DM9" s="50" t="n">
        <v>3560.39</v>
      </c>
      <c r="DN9" s="51" t="n">
        <v>3900.16</v>
      </c>
      <c r="DO9" s="38" t="n">
        <v>0.1579</v>
      </c>
      <c r="DP9" s="38" t="n">
        <v>0.173</v>
      </c>
      <c r="DQ9" s="38" t="n">
        <v>2015</v>
      </c>
      <c r="DR9" s="43" t="n">
        <v>0.916458333333333</v>
      </c>
      <c r="DS9" s="43" t="n">
        <v>0.766355140186916</v>
      </c>
      <c r="DT9" s="46" t="n">
        <v>1</v>
      </c>
      <c r="DU9" s="52" t="s">
        <v>524</v>
      </c>
      <c r="DV9" s="37" t="s">
        <v>582</v>
      </c>
      <c r="DW9" s="53" t="n">
        <v>1</v>
      </c>
      <c r="DX9" s="54" t="s">
        <v>524</v>
      </c>
      <c r="DY9" s="47" t="s">
        <v>582</v>
      </c>
      <c r="DZ9" s="55" t="s">
        <v>533</v>
      </c>
      <c r="EA9" s="37" t="s">
        <v>583</v>
      </c>
      <c r="EB9" s="56" t="n">
        <v>999</v>
      </c>
      <c r="EC9" s="43" t="n">
        <v>1</v>
      </c>
      <c r="ED9" s="42" t="n">
        <v>1</v>
      </c>
      <c r="EE9" s="52" t="s">
        <v>524</v>
      </c>
      <c r="EF9" s="37" t="s">
        <v>584</v>
      </c>
      <c r="EG9" s="53" t="n">
        <v>1</v>
      </c>
      <c r="EH9" s="54" t="s">
        <v>524</v>
      </c>
      <c r="EI9" s="47" t="s">
        <v>584</v>
      </c>
      <c r="EJ9" s="55" t="s">
        <v>533</v>
      </c>
      <c r="EK9" s="37" t="s">
        <v>533</v>
      </c>
      <c r="EL9" s="49" t="s">
        <v>534</v>
      </c>
      <c r="EM9" s="34" t="n">
        <v>0.98</v>
      </c>
      <c r="EN9" s="35" t="n">
        <v>0.98</v>
      </c>
      <c r="EO9" s="36" t="n">
        <v>2006</v>
      </c>
      <c r="EP9" s="43" t="n">
        <v>1</v>
      </c>
      <c r="EQ9" s="34" t="n">
        <v>0.944</v>
      </c>
      <c r="ER9" s="35" t="n">
        <v>0.944</v>
      </c>
      <c r="ES9" s="36" t="n">
        <v>2015</v>
      </c>
      <c r="ET9" s="34" t="n">
        <v>0</v>
      </c>
      <c r="EU9" s="52" t="s">
        <v>525</v>
      </c>
      <c r="EV9" s="57" t="n">
        <v>997</v>
      </c>
      <c r="EW9" s="35" t="n">
        <v>0</v>
      </c>
      <c r="EX9" s="54" t="s">
        <v>525</v>
      </c>
      <c r="EY9" s="58" t="n">
        <v>997</v>
      </c>
      <c r="EZ9" s="59" t="s">
        <v>583</v>
      </c>
      <c r="FA9" s="57" t="s">
        <v>583</v>
      </c>
      <c r="FB9" s="58" t="n">
        <v>2015</v>
      </c>
      <c r="FC9" s="34" t="n">
        <v>943</v>
      </c>
      <c r="FD9" s="60" t="s">
        <v>534</v>
      </c>
      <c r="FE9" s="43" t="n">
        <v>0.556143328870643</v>
      </c>
      <c r="FF9" s="34" t="n">
        <v>1</v>
      </c>
      <c r="FG9" s="35" t="s">
        <v>524</v>
      </c>
      <c r="FH9" s="57" t="s">
        <v>585</v>
      </c>
      <c r="FI9" s="59" t="s">
        <v>585</v>
      </c>
      <c r="FJ9" s="57" t="s">
        <v>585</v>
      </c>
      <c r="FK9" s="57" t="s">
        <v>534</v>
      </c>
      <c r="FL9" s="34" t="n">
        <v>999</v>
      </c>
      <c r="FM9" s="35" t="n">
        <v>999</v>
      </c>
      <c r="FN9" s="35" t="n">
        <v>999</v>
      </c>
      <c r="FO9" s="54" t="n">
        <v>999</v>
      </c>
      <c r="FP9" s="61" t="n">
        <v>1</v>
      </c>
      <c r="FQ9" s="34" t="n">
        <v>1</v>
      </c>
      <c r="FR9" s="62" t="s">
        <v>536</v>
      </c>
      <c r="FS9" s="34" t="n">
        <v>0.75</v>
      </c>
      <c r="FT9" s="62" t="s">
        <v>557</v>
      </c>
      <c r="FU9" s="72" t="n">
        <v>0.009</v>
      </c>
      <c r="FV9" s="73" t="n">
        <v>2012</v>
      </c>
      <c r="FW9" s="72" t="n">
        <v>0.016</v>
      </c>
      <c r="FX9" s="73" t="n">
        <v>2012</v>
      </c>
      <c r="FY9" s="34" t="n">
        <v>0</v>
      </c>
      <c r="FZ9" s="35" t="s">
        <v>524</v>
      </c>
      <c r="GA9" s="36" t="n">
        <v>2014</v>
      </c>
      <c r="GB9" s="34" t="n">
        <v>1</v>
      </c>
      <c r="GC9" s="36" t="s">
        <v>524</v>
      </c>
      <c r="GD9" s="43" t="n">
        <v>0.6875</v>
      </c>
      <c r="GE9" s="34" t="n">
        <v>1</v>
      </c>
      <c r="GF9" s="52" t="s">
        <v>524</v>
      </c>
      <c r="GG9" s="35" t="n">
        <v>1</v>
      </c>
      <c r="GH9" s="35" t="s">
        <v>524</v>
      </c>
      <c r="GI9" s="38" t="n">
        <v>1</v>
      </c>
      <c r="GJ9" s="35" t="s">
        <v>524</v>
      </c>
      <c r="GK9" s="38" t="n">
        <v>1</v>
      </c>
      <c r="GL9" s="35" t="s">
        <v>524</v>
      </c>
      <c r="GM9" s="38" t="n">
        <v>1</v>
      </c>
      <c r="GN9" s="35" t="s">
        <v>524</v>
      </c>
      <c r="GO9" s="38" t="n">
        <v>1</v>
      </c>
      <c r="GP9" s="35" t="s">
        <v>524</v>
      </c>
      <c r="GQ9" s="35" t="n">
        <v>1</v>
      </c>
      <c r="GR9" s="35" t="s">
        <v>524</v>
      </c>
      <c r="GS9" s="35" t="n">
        <v>1</v>
      </c>
      <c r="GT9" s="35" t="s">
        <v>524</v>
      </c>
      <c r="GU9" s="35" t="n">
        <v>1</v>
      </c>
      <c r="GV9" s="35" t="s">
        <v>524</v>
      </c>
      <c r="GW9" s="35" t="n">
        <v>1</v>
      </c>
      <c r="GX9" s="35" t="s">
        <v>524</v>
      </c>
      <c r="GY9" s="35" t="n">
        <v>1</v>
      </c>
      <c r="GZ9" s="35" t="s">
        <v>524</v>
      </c>
      <c r="HA9" s="35" t="n">
        <v>1</v>
      </c>
      <c r="HB9" s="35" t="s">
        <v>524</v>
      </c>
      <c r="HC9" s="35" t="n">
        <v>1</v>
      </c>
      <c r="HD9" s="35" t="s">
        <v>524</v>
      </c>
      <c r="HE9" s="35" t="n">
        <v>1</v>
      </c>
      <c r="HF9" s="35" t="s">
        <v>524</v>
      </c>
      <c r="HG9" s="35" t="n">
        <v>1</v>
      </c>
      <c r="HH9" s="54" t="s">
        <v>524</v>
      </c>
      <c r="HI9" s="54" t="n">
        <v>1</v>
      </c>
      <c r="HJ9" s="36" t="s">
        <v>524</v>
      </c>
      <c r="HK9" s="34" t="n">
        <v>1</v>
      </c>
      <c r="HL9" s="36" t="s">
        <v>524</v>
      </c>
      <c r="HM9" s="34" t="n">
        <v>0.33</v>
      </c>
      <c r="HN9" s="79" t="s">
        <v>586</v>
      </c>
      <c r="HO9" s="34" t="n">
        <v>0</v>
      </c>
      <c r="HP9" s="36" t="s">
        <v>524</v>
      </c>
      <c r="HQ9" s="43" t="n">
        <v>0.5825</v>
      </c>
      <c r="HR9" s="34" t="n">
        <v>0.998</v>
      </c>
      <c r="HS9" s="35" t="n">
        <v>1.0116</v>
      </c>
      <c r="HT9" s="35" t="n">
        <v>0.9838</v>
      </c>
      <c r="HU9" s="35" t="n">
        <v>999</v>
      </c>
      <c r="HV9" s="35" t="n">
        <v>999</v>
      </c>
      <c r="HW9" s="35" t="n">
        <v>999</v>
      </c>
      <c r="HX9" s="35" t="n">
        <v>999</v>
      </c>
      <c r="HY9" s="35" t="n">
        <v>999</v>
      </c>
      <c r="HZ9" s="35" t="n">
        <v>999</v>
      </c>
      <c r="IA9" s="35" t="n">
        <v>999</v>
      </c>
      <c r="IB9" s="54" t="n">
        <v>999</v>
      </c>
      <c r="IC9" s="34" t="n">
        <v>0.9963</v>
      </c>
      <c r="ID9" s="35" t="n">
        <v>0.9907</v>
      </c>
      <c r="IE9" s="35" t="n">
        <v>1.0021</v>
      </c>
      <c r="IF9" s="35" t="n">
        <v>999</v>
      </c>
      <c r="IG9" s="35" t="n">
        <v>999</v>
      </c>
      <c r="IH9" s="35" t="n">
        <v>999</v>
      </c>
      <c r="II9" s="35" t="n">
        <v>999</v>
      </c>
      <c r="IJ9" s="35" t="n">
        <v>999</v>
      </c>
      <c r="IK9" s="35" t="n">
        <v>999</v>
      </c>
      <c r="IL9" s="35" t="n">
        <v>999</v>
      </c>
      <c r="IM9" s="54" t="n">
        <v>999</v>
      </c>
      <c r="IN9" s="34" t="n">
        <v>28.11</v>
      </c>
      <c r="IO9" s="35" t="n">
        <v>29.94</v>
      </c>
      <c r="IP9" s="35" t="n">
        <v>26.25</v>
      </c>
      <c r="IQ9" s="35" t="n">
        <v>999</v>
      </c>
      <c r="IR9" s="35" t="n">
        <v>999</v>
      </c>
      <c r="IS9" s="35" t="n">
        <v>999</v>
      </c>
      <c r="IT9" s="35" t="n">
        <v>999</v>
      </c>
      <c r="IU9" s="35" t="n">
        <v>999</v>
      </c>
      <c r="IV9" s="35" t="n">
        <v>999</v>
      </c>
      <c r="IW9" s="35" t="n">
        <v>999</v>
      </c>
      <c r="IX9" s="36" t="n">
        <v>999</v>
      </c>
      <c r="IY9" s="34" t="n">
        <v>90.32</v>
      </c>
      <c r="IZ9" s="35" t="n">
        <v>84.46</v>
      </c>
      <c r="JA9" s="35" t="n">
        <v>94.44</v>
      </c>
      <c r="JB9" s="35" t="n">
        <v>999</v>
      </c>
      <c r="JC9" s="35" t="n">
        <v>999</v>
      </c>
      <c r="JD9" s="35" t="n">
        <v>999</v>
      </c>
      <c r="JE9" s="35" t="n">
        <v>999</v>
      </c>
      <c r="JF9" s="35" t="n">
        <v>999</v>
      </c>
      <c r="JG9" s="35" t="n">
        <v>999</v>
      </c>
      <c r="JH9" s="35" t="n">
        <v>999</v>
      </c>
      <c r="JI9" s="35" t="n">
        <v>999</v>
      </c>
      <c r="JJ9" s="36" t="n">
        <v>2016</v>
      </c>
      <c r="JK9" s="34" t="n">
        <v>0.9191</v>
      </c>
      <c r="JL9" s="52" t="n">
        <v>92.78</v>
      </c>
      <c r="JM9" s="52" t="n">
        <v>93.04</v>
      </c>
      <c r="JN9" s="52" t="n">
        <v>999</v>
      </c>
      <c r="JO9" s="52" t="n">
        <v>999</v>
      </c>
      <c r="JP9" s="52" t="n">
        <v>999</v>
      </c>
      <c r="JQ9" s="52" t="n">
        <v>999</v>
      </c>
      <c r="JR9" s="52" t="n">
        <v>999</v>
      </c>
      <c r="JS9" s="52" t="n">
        <v>999</v>
      </c>
      <c r="JT9" s="52" t="n">
        <v>999</v>
      </c>
      <c r="JU9" s="63" t="n">
        <v>999</v>
      </c>
      <c r="JV9" s="34" t="n">
        <v>0.8709</v>
      </c>
      <c r="JW9" s="52" t="n">
        <v>85.58</v>
      </c>
      <c r="JX9" s="52" t="n">
        <v>88.67</v>
      </c>
      <c r="JY9" s="52" t="n">
        <v>999</v>
      </c>
      <c r="JZ9" s="52" t="n">
        <v>999</v>
      </c>
      <c r="KA9" s="52" t="n">
        <v>999</v>
      </c>
      <c r="KB9" s="52" t="n">
        <v>999</v>
      </c>
      <c r="KC9" s="52" t="n">
        <v>999</v>
      </c>
      <c r="KD9" s="52" t="n">
        <v>999</v>
      </c>
      <c r="KE9" s="52" t="n">
        <v>999</v>
      </c>
      <c r="KF9" s="35" t="n">
        <v>999</v>
      </c>
      <c r="KG9" s="35" t="n">
        <v>2016</v>
      </c>
      <c r="KH9" s="34" t="n">
        <v>0.9941</v>
      </c>
      <c r="KI9" s="52" t="n">
        <v>98.85</v>
      </c>
      <c r="KJ9" s="52" t="n">
        <v>100</v>
      </c>
      <c r="KK9" s="52" t="n">
        <v>999</v>
      </c>
      <c r="KL9" s="52" t="n">
        <v>999</v>
      </c>
      <c r="KM9" s="52" t="n">
        <v>999</v>
      </c>
      <c r="KN9" s="52" t="n">
        <v>999</v>
      </c>
      <c r="KO9" s="52" t="n">
        <v>999</v>
      </c>
      <c r="KP9" s="52" t="n">
        <v>999</v>
      </c>
      <c r="KQ9" s="52" t="n">
        <v>999</v>
      </c>
      <c r="KR9" s="64" t="n">
        <v>999</v>
      </c>
      <c r="KS9" s="34" t="n">
        <v>0.9687</v>
      </c>
      <c r="KT9" s="52" t="n">
        <v>0.9636</v>
      </c>
      <c r="KU9" s="52" t="n">
        <v>0.974</v>
      </c>
      <c r="KV9" s="52" t="n">
        <v>999</v>
      </c>
      <c r="KW9" s="52" t="n">
        <v>999</v>
      </c>
      <c r="KX9" s="52" t="n">
        <v>999</v>
      </c>
      <c r="KY9" s="52" t="n">
        <v>999</v>
      </c>
      <c r="KZ9" s="52" t="n">
        <v>999</v>
      </c>
      <c r="LA9" s="52" t="n">
        <v>999</v>
      </c>
      <c r="LB9" s="52" t="n">
        <v>999</v>
      </c>
      <c r="LC9" s="64" t="n">
        <v>999</v>
      </c>
      <c r="LD9" s="52" t="n">
        <v>999</v>
      </c>
      <c r="LE9" s="52" t="n">
        <v>999</v>
      </c>
      <c r="LF9" s="52" t="n">
        <v>999</v>
      </c>
      <c r="LG9" s="52" t="n">
        <v>999</v>
      </c>
      <c r="LH9" s="52" t="n">
        <v>999</v>
      </c>
      <c r="LI9" s="52" t="n">
        <v>999</v>
      </c>
      <c r="LJ9" s="52" t="n">
        <v>999</v>
      </c>
      <c r="LK9" s="52" t="n">
        <v>999</v>
      </c>
      <c r="LL9" s="52" t="n">
        <v>999</v>
      </c>
      <c r="LM9" s="52" t="n">
        <v>999</v>
      </c>
      <c r="LN9" s="63" t="n">
        <v>999</v>
      </c>
      <c r="LO9" s="34" t="n">
        <v>0.1296</v>
      </c>
      <c r="LP9" s="52" t="n">
        <v>13.24</v>
      </c>
      <c r="LQ9" s="52" t="n">
        <v>12.67</v>
      </c>
      <c r="LR9" s="52" t="n">
        <v>999</v>
      </c>
      <c r="LS9" s="52" t="n">
        <v>999</v>
      </c>
      <c r="LT9" s="52" t="n">
        <v>999</v>
      </c>
      <c r="LU9" s="52" t="n">
        <v>999</v>
      </c>
      <c r="LV9" s="52" t="n">
        <v>999</v>
      </c>
      <c r="LW9" s="35" t="n">
        <v>999</v>
      </c>
      <c r="LX9" s="35" t="n">
        <v>999</v>
      </c>
      <c r="LY9" s="54" t="n">
        <v>999</v>
      </c>
      <c r="LZ9" s="54" t="s">
        <v>587</v>
      </c>
      <c r="MA9" s="43" t="n">
        <v>0.955245088035996</v>
      </c>
      <c r="MB9" s="34" t="n">
        <v>1</v>
      </c>
      <c r="MC9" s="52" t="s">
        <v>524</v>
      </c>
      <c r="MD9" s="35" t="n">
        <v>1</v>
      </c>
      <c r="ME9" s="35" t="s">
        <v>524</v>
      </c>
      <c r="MF9" s="35" t="n">
        <v>1</v>
      </c>
      <c r="MG9" s="35" t="s">
        <v>524</v>
      </c>
      <c r="MH9" s="35" t="n">
        <v>1</v>
      </c>
      <c r="MI9" s="54" t="s">
        <v>524</v>
      </c>
      <c r="MJ9" s="54" t="n">
        <v>1</v>
      </c>
      <c r="MK9" s="36" t="s">
        <v>524</v>
      </c>
      <c r="ML9" s="34" t="n">
        <v>1</v>
      </c>
      <c r="MM9" s="35" t="s">
        <v>524</v>
      </c>
      <c r="MN9" s="35" t="n">
        <v>1</v>
      </c>
      <c r="MO9" s="35" t="s">
        <v>524</v>
      </c>
      <c r="MP9" s="35" t="n">
        <v>1</v>
      </c>
      <c r="MQ9" s="35" t="s">
        <v>524</v>
      </c>
      <c r="MR9" s="35" t="n">
        <v>1</v>
      </c>
      <c r="MS9" s="35" t="s">
        <v>524</v>
      </c>
      <c r="MT9" s="35" t="n">
        <v>1</v>
      </c>
      <c r="MU9" s="36" t="s">
        <v>524</v>
      </c>
      <c r="MV9" s="34" t="n">
        <v>0</v>
      </c>
      <c r="MW9" s="52" t="s">
        <v>525</v>
      </c>
      <c r="MX9" s="35" t="n">
        <v>0</v>
      </c>
      <c r="MY9" s="35" t="s">
        <v>525</v>
      </c>
      <c r="MZ9" s="35" t="n">
        <v>0</v>
      </c>
      <c r="NA9" s="35" t="s">
        <v>525</v>
      </c>
      <c r="NB9" s="35" t="n">
        <v>0</v>
      </c>
      <c r="NC9" s="54" t="s">
        <v>525</v>
      </c>
      <c r="ND9" s="54" t="n">
        <v>0</v>
      </c>
      <c r="NE9" s="36" t="s">
        <v>525</v>
      </c>
      <c r="NF9" s="34" t="n">
        <v>1</v>
      </c>
      <c r="NG9" s="36" t="s">
        <v>524</v>
      </c>
      <c r="NH9" s="34" t="n">
        <v>1</v>
      </c>
      <c r="NI9" s="35" t="s">
        <v>524</v>
      </c>
      <c r="NJ9" s="35" t="n">
        <v>1</v>
      </c>
      <c r="NK9" s="35" t="s">
        <v>524</v>
      </c>
      <c r="NL9" s="35" t="n">
        <v>1</v>
      </c>
      <c r="NM9" s="36" t="s">
        <v>524</v>
      </c>
      <c r="NN9" s="34" t="n">
        <v>0</v>
      </c>
      <c r="NO9" s="36" t="s">
        <v>525</v>
      </c>
      <c r="NP9" s="43" t="n">
        <v>0.666666666666667</v>
      </c>
      <c r="NQ9" s="34" t="n">
        <v>1</v>
      </c>
      <c r="NR9" s="36" t="s">
        <v>524</v>
      </c>
      <c r="NS9" s="34" t="n">
        <v>0.33</v>
      </c>
      <c r="NT9" s="65" t="s">
        <v>561</v>
      </c>
      <c r="NU9" s="34" t="n">
        <v>1</v>
      </c>
      <c r="NV9" s="36" t="s">
        <v>524</v>
      </c>
      <c r="NW9" s="34" t="n">
        <v>0.33</v>
      </c>
      <c r="NX9" s="62" t="s">
        <v>588</v>
      </c>
      <c r="NY9" s="43" t="n">
        <v>0.665</v>
      </c>
      <c r="NZ9" s="34" t="n">
        <v>0</v>
      </c>
      <c r="OA9" s="35" t="s">
        <v>525</v>
      </c>
      <c r="OB9" s="35" t="n">
        <v>0</v>
      </c>
      <c r="OC9" s="35" t="s">
        <v>525</v>
      </c>
      <c r="OD9" s="35" t="n">
        <v>0</v>
      </c>
      <c r="OE9" s="35" t="s">
        <v>525</v>
      </c>
      <c r="OF9" s="35" t="n">
        <v>0</v>
      </c>
      <c r="OG9" s="35" t="s">
        <v>525</v>
      </c>
      <c r="OH9" s="35" t="n">
        <v>0</v>
      </c>
      <c r="OI9" s="36" t="s">
        <v>525</v>
      </c>
      <c r="OJ9" s="34" t="n">
        <v>0</v>
      </c>
      <c r="OK9" s="35" t="s">
        <v>525</v>
      </c>
      <c r="OL9" s="35" t="n">
        <v>0</v>
      </c>
      <c r="OM9" s="35" t="s">
        <v>525</v>
      </c>
      <c r="ON9" s="35" t="n">
        <v>0</v>
      </c>
      <c r="OO9" s="36" t="s">
        <v>525</v>
      </c>
      <c r="OP9" s="34" t="n">
        <v>0.244</v>
      </c>
      <c r="OQ9" s="35" t="n">
        <v>0.242</v>
      </c>
      <c r="OR9" s="35" t="n">
        <v>999</v>
      </c>
      <c r="OS9" s="35" t="n">
        <v>999</v>
      </c>
      <c r="OT9" s="35" t="n">
        <v>999</v>
      </c>
      <c r="OU9" s="54" t="n">
        <v>999</v>
      </c>
      <c r="OV9" s="54" t="n">
        <v>999</v>
      </c>
      <c r="OW9" s="34" t="n">
        <v>0.9905</v>
      </c>
      <c r="OX9" s="35" t="n">
        <v>0.9627</v>
      </c>
      <c r="OY9" s="36" t="n">
        <v>2013</v>
      </c>
      <c r="OZ9" s="43" t="n">
        <v>0.325230068588834</v>
      </c>
      <c r="PA9" s="34" t="n">
        <v>1</v>
      </c>
      <c r="PB9" s="36" t="s">
        <v>524</v>
      </c>
      <c r="PC9" s="34" t="n">
        <v>0.33</v>
      </c>
      <c r="PD9" s="65" t="s">
        <v>540</v>
      </c>
      <c r="PE9" s="34" t="n">
        <v>0.055</v>
      </c>
      <c r="PF9" s="35" t="n">
        <v>999</v>
      </c>
      <c r="PG9" s="54" t="n">
        <v>999</v>
      </c>
      <c r="PH9" s="54" t="n">
        <v>2017</v>
      </c>
      <c r="PI9" s="43" t="n">
        <v>0.665</v>
      </c>
      <c r="PJ9" s="34" t="n">
        <v>0</v>
      </c>
      <c r="PK9" s="66" t="s">
        <v>589</v>
      </c>
      <c r="PL9" s="34" t="n">
        <v>0</v>
      </c>
      <c r="PM9" s="36" t="s">
        <v>525</v>
      </c>
      <c r="PN9" s="34" t="n">
        <v>0.004</v>
      </c>
      <c r="PO9" s="35" t="n">
        <v>0.04</v>
      </c>
      <c r="PP9" s="35" t="n">
        <v>999</v>
      </c>
      <c r="PQ9" s="43" t="n">
        <v>0</v>
      </c>
      <c r="PR9" s="34" t="n">
        <v>997</v>
      </c>
      <c r="PS9" s="67" t="s">
        <v>526</v>
      </c>
      <c r="PT9" s="34" t="n">
        <v>1</v>
      </c>
      <c r="PU9" s="36" t="s">
        <v>524</v>
      </c>
      <c r="PV9" s="34" t="n">
        <v>1</v>
      </c>
      <c r="PW9" s="77" t="s">
        <v>568</v>
      </c>
      <c r="PX9" s="34" t="n">
        <v>0</v>
      </c>
      <c r="PY9" s="36" t="s">
        <v>525</v>
      </c>
      <c r="PZ9" s="43" t="n">
        <v>0.666666666666667</v>
      </c>
      <c r="QA9" s="34" t="n">
        <v>0</v>
      </c>
      <c r="QB9" s="36" t="s">
        <v>525</v>
      </c>
      <c r="QC9" s="34" t="n">
        <v>0.065</v>
      </c>
      <c r="QD9" s="36" t="n">
        <v>2014</v>
      </c>
      <c r="QE9" s="34" t="n">
        <v>1</v>
      </c>
      <c r="QF9" s="36" t="s">
        <v>524</v>
      </c>
      <c r="QG9" s="34" t="n">
        <v>1</v>
      </c>
      <c r="QH9" s="36" t="s">
        <v>524</v>
      </c>
      <c r="QI9" s="34" t="n">
        <v>0.066</v>
      </c>
      <c r="QJ9" s="36" t="n">
        <v>2012</v>
      </c>
      <c r="QK9" s="34" t="n">
        <v>1</v>
      </c>
      <c r="QL9" s="36" t="s">
        <v>524</v>
      </c>
      <c r="QM9" s="34" t="n">
        <v>1</v>
      </c>
      <c r="QN9" s="36" t="s">
        <v>525</v>
      </c>
      <c r="QO9" s="43" t="n">
        <v>0.838428571428571</v>
      </c>
    </row>
    <row r="10" customFormat="false" ht="35.1" hidden="false" customHeight="true" outlineLevel="0" collapsed="false">
      <c r="A10" s="68" t="s">
        <v>590</v>
      </c>
      <c r="B10" s="34" t="n">
        <v>1</v>
      </c>
      <c r="C10" s="35" t="s">
        <v>524</v>
      </c>
      <c r="D10" s="35" t="n">
        <v>1</v>
      </c>
      <c r="E10" s="35" t="s">
        <v>524</v>
      </c>
      <c r="F10" s="35" t="n">
        <v>1</v>
      </c>
      <c r="G10" s="35" t="s">
        <v>524</v>
      </c>
      <c r="H10" s="35" t="n">
        <v>1</v>
      </c>
      <c r="I10" s="35" t="s">
        <v>524</v>
      </c>
      <c r="J10" s="35" t="n">
        <v>0</v>
      </c>
      <c r="K10" s="35" t="s">
        <v>525</v>
      </c>
      <c r="L10" s="35" t="n">
        <v>1</v>
      </c>
      <c r="M10" s="35" t="s">
        <v>524</v>
      </c>
      <c r="N10" s="35" t="n">
        <v>1</v>
      </c>
      <c r="O10" s="35" t="s">
        <v>524</v>
      </c>
      <c r="P10" s="35" t="n">
        <v>1</v>
      </c>
      <c r="Q10" s="36" t="s">
        <v>524</v>
      </c>
      <c r="R10" s="34" t="n">
        <v>1</v>
      </c>
      <c r="S10" s="36" t="s">
        <v>524</v>
      </c>
      <c r="T10" s="34" t="n">
        <v>1</v>
      </c>
      <c r="U10" s="35" t="s">
        <v>524</v>
      </c>
      <c r="V10" s="35" t="n">
        <v>1</v>
      </c>
      <c r="W10" s="35" t="s">
        <v>524</v>
      </c>
      <c r="X10" s="35" t="n">
        <v>1</v>
      </c>
      <c r="Y10" s="36" t="s">
        <v>525</v>
      </c>
      <c r="Z10" s="34" t="n">
        <v>1</v>
      </c>
      <c r="AA10" s="35" t="s">
        <v>524</v>
      </c>
      <c r="AB10" s="35" t="n">
        <v>1</v>
      </c>
      <c r="AC10" s="35" t="s">
        <v>524</v>
      </c>
      <c r="AD10" s="35" t="n">
        <v>1</v>
      </c>
      <c r="AE10" s="35" t="s">
        <v>524</v>
      </c>
      <c r="AF10" s="35" t="n">
        <v>1</v>
      </c>
      <c r="AG10" s="36" t="s">
        <v>524</v>
      </c>
      <c r="AH10" s="34" t="n">
        <v>1</v>
      </c>
      <c r="AI10" s="35" t="s">
        <v>524</v>
      </c>
      <c r="AJ10" s="35" t="n">
        <v>1</v>
      </c>
      <c r="AK10" s="35" t="s">
        <v>524</v>
      </c>
      <c r="AL10" s="35" t="n">
        <v>1</v>
      </c>
      <c r="AM10" s="35" t="s">
        <v>524</v>
      </c>
      <c r="AN10" s="35" t="n">
        <v>1</v>
      </c>
      <c r="AO10" s="35" t="s">
        <v>524</v>
      </c>
      <c r="AP10" s="35" t="n">
        <v>1</v>
      </c>
      <c r="AQ10" s="35" t="s">
        <v>524</v>
      </c>
      <c r="AR10" s="35" t="n">
        <v>997</v>
      </c>
      <c r="AS10" s="35" t="s">
        <v>526</v>
      </c>
      <c r="AT10" s="35" t="n">
        <v>997</v>
      </c>
      <c r="AU10" s="35" t="s">
        <v>526</v>
      </c>
      <c r="AV10" s="35" t="n">
        <v>997</v>
      </c>
      <c r="AW10" s="35" t="s">
        <v>526</v>
      </c>
      <c r="AX10" s="35" t="n">
        <v>997</v>
      </c>
      <c r="AY10" s="35" t="s">
        <v>526</v>
      </c>
      <c r="AZ10" s="37" t="n">
        <v>997</v>
      </c>
      <c r="BA10" s="35" t="s">
        <v>526</v>
      </c>
      <c r="BB10" s="38" t="n">
        <v>997</v>
      </c>
      <c r="BC10" s="35" t="s">
        <v>526</v>
      </c>
      <c r="BD10" s="38" t="n">
        <v>997</v>
      </c>
      <c r="BE10" s="35" t="s">
        <v>526</v>
      </c>
      <c r="BF10" s="38" t="n">
        <v>997</v>
      </c>
      <c r="BG10" s="35" t="s">
        <v>526</v>
      </c>
      <c r="BH10" s="38" t="n">
        <v>997</v>
      </c>
      <c r="BI10" s="35" t="s">
        <v>526</v>
      </c>
      <c r="BJ10" s="38" t="n">
        <v>997</v>
      </c>
      <c r="BK10" s="35" t="s">
        <v>526</v>
      </c>
      <c r="BL10" s="38" t="n">
        <v>997</v>
      </c>
      <c r="BM10" s="36" t="s">
        <v>526</v>
      </c>
      <c r="BN10" s="39" t="n">
        <v>0.975</v>
      </c>
      <c r="BO10" s="40" t="n">
        <v>1</v>
      </c>
      <c r="BP10" s="41" t="s">
        <v>527</v>
      </c>
      <c r="BQ10" s="38" t="n">
        <v>1</v>
      </c>
      <c r="BR10" s="41" t="s">
        <v>527</v>
      </c>
      <c r="BS10" s="38" t="n">
        <v>1</v>
      </c>
      <c r="BT10" s="35" t="s">
        <v>527</v>
      </c>
      <c r="BU10" s="38" t="n">
        <v>1</v>
      </c>
      <c r="BV10" s="36" t="s">
        <v>527</v>
      </c>
      <c r="BW10" s="42" t="n">
        <v>1</v>
      </c>
      <c r="BX10" s="36" t="s">
        <v>524</v>
      </c>
      <c r="BY10" s="42" t="n">
        <v>1</v>
      </c>
      <c r="BZ10" s="36" t="s">
        <v>524</v>
      </c>
      <c r="CA10" s="42" t="n">
        <v>1</v>
      </c>
      <c r="CB10" s="36" t="s">
        <v>524</v>
      </c>
      <c r="CC10" s="43" t="n">
        <v>1</v>
      </c>
      <c r="CD10" s="42" t="n">
        <v>1</v>
      </c>
      <c r="CE10" s="36" t="s">
        <v>524</v>
      </c>
      <c r="CF10" s="42" t="n">
        <v>1</v>
      </c>
      <c r="CG10" s="36" t="s">
        <v>524</v>
      </c>
      <c r="CH10" s="42" t="n">
        <v>0</v>
      </c>
      <c r="CI10" s="36" t="s">
        <v>525</v>
      </c>
      <c r="CJ10" s="43" t="n">
        <v>0.666666666666667</v>
      </c>
      <c r="CK10" s="42" t="n">
        <v>1</v>
      </c>
      <c r="CL10" s="36" t="s">
        <v>524</v>
      </c>
      <c r="CM10" s="42" t="n">
        <v>1</v>
      </c>
      <c r="CN10" s="36" t="s">
        <v>524</v>
      </c>
      <c r="CO10" s="42" t="n">
        <f aca="false">0.5*[1]'Progressive weight'!$O$2</f>
        <v>0.5</v>
      </c>
      <c r="CP10" s="83" t="s">
        <v>591</v>
      </c>
      <c r="CQ10" s="42" t="n">
        <v>0</v>
      </c>
      <c r="CR10" s="36" t="s">
        <v>525</v>
      </c>
      <c r="CS10" s="39" t="n">
        <v>0.625</v>
      </c>
      <c r="CT10" s="71" t="n">
        <v>0.1573</v>
      </c>
      <c r="CU10" s="70" t="n">
        <v>2018</v>
      </c>
      <c r="CV10" s="45" t="n">
        <v>0.0458</v>
      </c>
      <c r="CW10" s="38" t="n">
        <v>0.0691</v>
      </c>
      <c r="CX10" s="38" t="n">
        <v>0.065</v>
      </c>
      <c r="CY10" s="38" t="n">
        <v>0.8189</v>
      </c>
      <c r="CZ10" s="37" t="n">
        <v>2018</v>
      </c>
      <c r="DA10" s="42" t="n">
        <v>0.6867</v>
      </c>
      <c r="DB10" s="38" t="n">
        <v>999</v>
      </c>
      <c r="DC10" s="38" t="n">
        <v>0.0768</v>
      </c>
      <c r="DD10" s="47" t="n">
        <v>2018</v>
      </c>
      <c r="DE10" s="40" t="n">
        <v>0.0229</v>
      </c>
      <c r="DF10" s="48" t="n">
        <v>2015</v>
      </c>
      <c r="DG10" s="71" t="n">
        <v>0.04</v>
      </c>
      <c r="DH10" s="49" t="n">
        <v>2015</v>
      </c>
      <c r="DI10" s="40" t="n">
        <v>997</v>
      </c>
      <c r="DJ10" s="48" t="n">
        <v>997</v>
      </c>
      <c r="DK10" s="71" t="n">
        <v>0.7045</v>
      </c>
      <c r="DL10" s="56" t="n">
        <v>2017</v>
      </c>
      <c r="DM10" s="50" t="n">
        <v>20.073</v>
      </c>
      <c r="DN10" s="51" t="n">
        <v>40.74</v>
      </c>
      <c r="DO10" s="53" t="n">
        <v>0.048</v>
      </c>
      <c r="DP10" s="53" t="n">
        <v>0.098</v>
      </c>
      <c r="DQ10" s="53" t="n">
        <v>2014</v>
      </c>
      <c r="DR10" s="43" t="n">
        <v>0.506627705627706</v>
      </c>
      <c r="DS10" s="43" t="n">
        <v>0.706976744186046</v>
      </c>
      <c r="DT10" s="46" t="n">
        <v>1</v>
      </c>
      <c r="DU10" s="52" t="s">
        <v>524</v>
      </c>
      <c r="DV10" s="37" t="s">
        <v>592</v>
      </c>
      <c r="DW10" s="53" t="n">
        <v>1</v>
      </c>
      <c r="DX10" s="54" t="s">
        <v>524</v>
      </c>
      <c r="DY10" s="47" t="s">
        <v>592</v>
      </c>
      <c r="DZ10" s="55" t="s">
        <v>593</v>
      </c>
      <c r="EA10" s="37" t="s">
        <v>594</v>
      </c>
      <c r="EB10" s="56" t="n">
        <v>2014</v>
      </c>
      <c r="EC10" s="43" t="n">
        <v>1</v>
      </c>
      <c r="ED10" s="42" t="n">
        <v>1</v>
      </c>
      <c r="EE10" s="52" t="s">
        <v>524</v>
      </c>
      <c r="EF10" s="37" t="s">
        <v>595</v>
      </c>
      <c r="EG10" s="53" t="n">
        <v>1</v>
      </c>
      <c r="EH10" s="54" t="s">
        <v>524</v>
      </c>
      <c r="EI10" s="47" t="s">
        <v>595</v>
      </c>
      <c r="EJ10" s="55" t="n">
        <v>999</v>
      </c>
      <c r="EK10" s="37" t="n">
        <v>999</v>
      </c>
      <c r="EL10" s="49" t="s">
        <v>534</v>
      </c>
      <c r="EM10" s="34" t="n">
        <v>0.188</v>
      </c>
      <c r="EN10" s="35" t="n">
        <v>0.198</v>
      </c>
      <c r="EO10" s="36" t="s">
        <v>574</v>
      </c>
      <c r="EP10" s="43" t="n">
        <v>1</v>
      </c>
      <c r="EQ10" s="34" t="n">
        <v>0.824</v>
      </c>
      <c r="ER10" s="35" t="n">
        <v>0.308</v>
      </c>
      <c r="ES10" s="36" t="s">
        <v>596</v>
      </c>
      <c r="ET10" s="34" t="n">
        <v>1</v>
      </c>
      <c r="EU10" s="52" t="s">
        <v>524</v>
      </c>
      <c r="EV10" s="57" t="s">
        <v>531</v>
      </c>
      <c r="EW10" s="35" t="n">
        <v>1</v>
      </c>
      <c r="EX10" s="54" t="s">
        <v>524</v>
      </c>
      <c r="EY10" s="58" t="s">
        <v>531</v>
      </c>
      <c r="EZ10" s="59" t="n">
        <v>999</v>
      </c>
      <c r="FA10" s="57" t="n">
        <v>999</v>
      </c>
      <c r="FB10" s="58" t="s">
        <v>597</v>
      </c>
      <c r="FC10" s="34" t="n">
        <v>999</v>
      </c>
      <c r="FD10" s="60" t="s">
        <v>598</v>
      </c>
      <c r="FE10" s="43" t="n">
        <v>0.835890033403588</v>
      </c>
      <c r="FF10" s="34" t="n">
        <v>0</v>
      </c>
      <c r="FG10" s="35" t="s">
        <v>525</v>
      </c>
      <c r="FH10" s="57" t="n">
        <v>997</v>
      </c>
      <c r="FI10" s="59" t="s">
        <v>599</v>
      </c>
      <c r="FJ10" s="57" t="s">
        <v>600</v>
      </c>
      <c r="FK10" s="57" t="s">
        <v>601</v>
      </c>
      <c r="FL10" s="34" t="n">
        <v>999</v>
      </c>
      <c r="FM10" s="35" t="n">
        <v>999</v>
      </c>
      <c r="FN10" s="35" t="n">
        <v>999</v>
      </c>
      <c r="FO10" s="54" t="n">
        <v>999</v>
      </c>
      <c r="FP10" s="61" t="n">
        <v>0</v>
      </c>
      <c r="FQ10" s="34" t="n">
        <v>1</v>
      </c>
      <c r="FR10" s="62" t="s">
        <v>536</v>
      </c>
      <c r="FS10" s="34" t="n">
        <v>0.25</v>
      </c>
      <c r="FT10" s="62" t="s">
        <v>602</v>
      </c>
      <c r="FU10" s="34" t="n">
        <v>999</v>
      </c>
      <c r="FV10" s="36" t="s">
        <v>603</v>
      </c>
      <c r="FW10" s="34" t="n">
        <v>999</v>
      </c>
      <c r="FX10" s="36" t="s">
        <v>603</v>
      </c>
      <c r="FY10" s="34" t="n">
        <v>0</v>
      </c>
      <c r="FZ10" s="35" t="s">
        <v>524</v>
      </c>
      <c r="GA10" s="36" t="s">
        <v>604</v>
      </c>
      <c r="GB10" s="34" t="n">
        <v>0</v>
      </c>
      <c r="GC10" s="36" t="s">
        <v>525</v>
      </c>
      <c r="GD10" s="43" t="n">
        <v>0.465361368218461</v>
      </c>
      <c r="GE10" s="34" t="n">
        <v>1</v>
      </c>
      <c r="GF10" s="52" t="s">
        <v>524</v>
      </c>
      <c r="GG10" s="35" t="n">
        <v>1</v>
      </c>
      <c r="GH10" s="35" t="s">
        <v>524</v>
      </c>
      <c r="GI10" s="38" t="n">
        <v>1</v>
      </c>
      <c r="GJ10" s="35" t="s">
        <v>524</v>
      </c>
      <c r="GK10" s="38" t="n">
        <v>1</v>
      </c>
      <c r="GL10" s="35" t="s">
        <v>524</v>
      </c>
      <c r="GM10" s="38" t="n">
        <v>1</v>
      </c>
      <c r="GN10" s="35" t="s">
        <v>524</v>
      </c>
      <c r="GO10" s="38" t="n">
        <v>1</v>
      </c>
      <c r="GP10" s="35" t="s">
        <v>524</v>
      </c>
      <c r="GQ10" s="35" t="n">
        <v>1</v>
      </c>
      <c r="GR10" s="35" t="s">
        <v>524</v>
      </c>
      <c r="GS10" s="35" t="n">
        <v>1</v>
      </c>
      <c r="GT10" s="35" t="s">
        <v>524</v>
      </c>
      <c r="GU10" s="35" t="n">
        <v>1</v>
      </c>
      <c r="GV10" s="35" t="s">
        <v>524</v>
      </c>
      <c r="GW10" s="35" t="n">
        <v>1</v>
      </c>
      <c r="GX10" s="35" t="s">
        <v>524</v>
      </c>
      <c r="GY10" s="35" t="n">
        <v>1</v>
      </c>
      <c r="GZ10" s="35" t="s">
        <v>524</v>
      </c>
      <c r="HA10" s="35" t="n">
        <v>1</v>
      </c>
      <c r="HB10" s="35" t="s">
        <v>524</v>
      </c>
      <c r="HC10" s="35" t="n">
        <v>1</v>
      </c>
      <c r="HD10" s="35" t="s">
        <v>524</v>
      </c>
      <c r="HE10" s="35" t="n">
        <v>1</v>
      </c>
      <c r="HF10" s="35" t="s">
        <v>524</v>
      </c>
      <c r="HG10" s="35" t="n">
        <v>1</v>
      </c>
      <c r="HH10" s="54" t="s">
        <v>524</v>
      </c>
      <c r="HI10" s="54" t="n">
        <v>1</v>
      </c>
      <c r="HJ10" s="36" t="s">
        <v>524</v>
      </c>
      <c r="HK10" s="34" t="n">
        <v>1</v>
      </c>
      <c r="HL10" s="36" t="s">
        <v>524</v>
      </c>
      <c r="HM10" s="34" t="n">
        <v>0.33</v>
      </c>
      <c r="HN10" s="79" t="s">
        <v>586</v>
      </c>
      <c r="HO10" s="34" t="n">
        <v>0</v>
      </c>
      <c r="HP10" s="36" t="s">
        <v>524</v>
      </c>
      <c r="HQ10" s="43" t="n">
        <v>0.5825</v>
      </c>
      <c r="HR10" s="34" t="n">
        <v>1.103</v>
      </c>
      <c r="HS10" s="35" t="n">
        <v>1.14</v>
      </c>
      <c r="HT10" s="35" t="n">
        <v>1.065</v>
      </c>
      <c r="HU10" s="35" t="n">
        <v>999</v>
      </c>
      <c r="HV10" s="35" t="n">
        <v>999</v>
      </c>
      <c r="HW10" s="35" t="n">
        <v>999</v>
      </c>
      <c r="HX10" s="35" t="n">
        <v>999</v>
      </c>
      <c r="HY10" s="35" t="n">
        <v>999</v>
      </c>
      <c r="HZ10" s="35" t="n">
        <v>999</v>
      </c>
      <c r="IA10" s="35" t="n">
        <v>999</v>
      </c>
      <c r="IB10" s="54" t="n">
        <v>999</v>
      </c>
      <c r="IC10" s="34" t="n">
        <v>0.395</v>
      </c>
      <c r="ID10" s="35" t="n">
        <v>0.483</v>
      </c>
      <c r="IE10" s="35" t="n">
        <v>0.307</v>
      </c>
      <c r="IF10" s="35" t="n">
        <v>999</v>
      </c>
      <c r="IG10" s="35" t="n">
        <v>999</v>
      </c>
      <c r="IH10" s="35" t="n">
        <v>999</v>
      </c>
      <c r="II10" s="35" t="n">
        <v>999</v>
      </c>
      <c r="IJ10" s="35" t="n">
        <v>999</v>
      </c>
      <c r="IK10" s="35" t="n">
        <v>999</v>
      </c>
      <c r="IL10" s="35" t="n">
        <v>999</v>
      </c>
      <c r="IM10" s="54" t="n">
        <v>999</v>
      </c>
      <c r="IN10" s="34" t="n">
        <v>999</v>
      </c>
      <c r="IO10" s="35" t="n">
        <v>999</v>
      </c>
      <c r="IP10" s="35" t="n">
        <v>999</v>
      </c>
      <c r="IQ10" s="35" t="n">
        <v>999</v>
      </c>
      <c r="IR10" s="35" t="n">
        <v>999</v>
      </c>
      <c r="IS10" s="35" t="n">
        <v>999</v>
      </c>
      <c r="IT10" s="35" t="n">
        <v>999</v>
      </c>
      <c r="IU10" s="35" t="n">
        <v>999</v>
      </c>
      <c r="IV10" s="35" t="n">
        <v>999</v>
      </c>
      <c r="IW10" s="35" t="n">
        <v>999</v>
      </c>
      <c r="IX10" s="36" t="n">
        <v>999</v>
      </c>
      <c r="IY10" s="34" t="n">
        <v>999</v>
      </c>
      <c r="IZ10" s="35" t="n">
        <v>999</v>
      </c>
      <c r="JA10" s="35" t="n">
        <v>999</v>
      </c>
      <c r="JB10" s="35" t="n">
        <v>999</v>
      </c>
      <c r="JC10" s="35" t="n">
        <v>999</v>
      </c>
      <c r="JD10" s="35" t="n">
        <v>999</v>
      </c>
      <c r="JE10" s="35" t="n">
        <v>999</v>
      </c>
      <c r="JF10" s="35" t="n">
        <v>999</v>
      </c>
      <c r="JG10" s="35" t="n">
        <v>999</v>
      </c>
      <c r="JH10" s="35" t="n">
        <v>999</v>
      </c>
      <c r="JI10" s="35" t="n">
        <v>999</v>
      </c>
      <c r="JJ10" s="36" t="s">
        <v>605</v>
      </c>
      <c r="JK10" s="34" t="n">
        <v>0.691</v>
      </c>
      <c r="JL10" s="52" t="n">
        <v>72.3</v>
      </c>
      <c r="JM10" s="52" t="n">
        <v>66</v>
      </c>
      <c r="JN10" s="52" t="n">
        <v>999</v>
      </c>
      <c r="JO10" s="52" t="n">
        <v>999</v>
      </c>
      <c r="JP10" s="52" t="n">
        <v>999</v>
      </c>
      <c r="JQ10" s="52" t="n">
        <v>999</v>
      </c>
      <c r="JR10" s="52" t="n">
        <v>999</v>
      </c>
      <c r="JS10" s="52" t="n">
        <v>999</v>
      </c>
      <c r="JT10" s="52" t="n">
        <v>999</v>
      </c>
      <c r="JU10" s="63" t="n">
        <v>999</v>
      </c>
      <c r="JV10" s="34" t="n">
        <v>999</v>
      </c>
      <c r="JW10" s="52" t="n">
        <v>999</v>
      </c>
      <c r="JX10" s="52" t="n">
        <v>999</v>
      </c>
      <c r="JY10" s="52" t="n">
        <v>999</v>
      </c>
      <c r="JZ10" s="52" t="n">
        <v>999</v>
      </c>
      <c r="KA10" s="52" t="n">
        <v>999</v>
      </c>
      <c r="KB10" s="52" t="n">
        <v>999</v>
      </c>
      <c r="KC10" s="52" t="n">
        <v>999</v>
      </c>
      <c r="KD10" s="52" t="n">
        <v>999</v>
      </c>
      <c r="KE10" s="52" t="n">
        <v>999</v>
      </c>
      <c r="KF10" s="35" t="n">
        <v>999</v>
      </c>
      <c r="KG10" s="35" t="n">
        <v>999</v>
      </c>
      <c r="KH10" s="34" t="n">
        <v>0.758</v>
      </c>
      <c r="KI10" s="52" t="n">
        <v>79.8</v>
      </c>
      <c r="KJ10" s="52" t="n">
        <v>71.6</v>
      </c>
      <c r="KK10" s="52" t="n">
        <v>999</v>
      </c>
      <c r="KL10" s="52" t="n">
        <v>999</v>
      </c>
      <c r="KM10" s="52" t="n">
        <v>999</v>
      </c>
      <c r="KN10" s="52" t="n">
        <v>999</v>
      </c>
      <c r="KO10" s="52" t="n">
        <v>999</v>
      </c>
      <c r="KP10" s="52" t="n">
        <v>999</v>
      </c>
      <c r="KQ10" s="52" t="n">
        <v>999</v>
      </c>
      <c r="KR10" s="64" t="n">
        <v>999</v>
      </c>
      <c r="KS10" s="34" t="n">
        <v>0.3</v>
      </c>
      <c r="KT10" s="52" t="n">
        <v>0.382</v>
      </c>
      <c r="KU10" s="52" t="n">
        <v>0.218</v>
      </c>
      <c r="KV10" s="52" t="n">
        <v>999</v>
      </c>
      <c r="KW10" s="52" t="n">
        <v>999</v>
      </c>
      <c r="KX10" s="52" t="n">
        <v>999</v>
      </c>
      <c r="KY10" s="52" t="n">
        <v>999</v>
      </c>
      <c r="KZ10" s="52" t="n">
        <v>999</v>
      </c>
      <c r="LA10" s="52" t="n">
        <v>999</v>
      </c>
      <c r="LB10" s="52" t="n">
        <v>999</v>
      </c>
      <c r="LC10" s="64" t="n">
        <v>999</v>
      </c>
      <c r="LD10" s="52" t="n">
        <v>999</v>
      </c>
      <c r="LE10" s="52" t="n">
        <v>999</v>
      </c>
      <c r="LF10" s="52" t="n">
        <v>999</v>
      </c>
      <c r="LG10" s="52" t="n">
        <v>999</v>
      </c>
      <c r="LH10" s="52" t="n">
        <v>999</v>
      </c>
      <c r="LI10" s="52" t="n">
        <v>999</v>
      </c>
      <c r="LJ10" s="52" t="n">
        <v>999</v>
      </c>
      <c r="LK10" s="52" t="n">
        <v>999</v>
      </c>
      <c r="LL10" s="52" t="n">
        <v>999</v>
      </c>
      <c r="LM10" s="52" t="n">
        <v>999</v>
      </c>
      <c r="LN10" s="63" t="n">
        <v>999</v>
      </c>
      <c r="LO10" s="34" t="n">
        <v>999</v>
      </c>
      <c r="LP10" s="52" t="n">
        <v>999</v>
      </c>
      <c r="LQ10" s="52" t="n">
        <v>999</v>
      </c>
      <c r="LR10" s="52" t="n">
        <v>999</v>
      </c>
      <c r="LS10" s="52" t="n">
        <v>999</v>
      </c>
      <c r="LT10" s="52" t="n">
        <v>999</v>
      </c>
      <c r="LU10" s="52" t="n">
        <v>999</v>
      </c>
      <c r="LV10" s="52" t="n">
        <v>999</v>
      </c>
      <c r="LW10" s="35" t="n">
        <v>999</v>
      </c>
      <c r="LX10" s="35" t="n">
        <v>999</v>
      </c>
      <c r="LY10" s="54" t="n">
        <v>999</v>
      </c>
      <c r="LZ10" s="54" t="s">
        <v>574</v>
      </c>
      <c r="MA10" s="43" t="n">
        <v>0.688550250730586</v>
      </c>
      <c r="MB10" s="34" t="n">
        <v>1</v>
      </c>
      <c r="MC10" s="52" t="s">
        <v>524</v>
      </c>
      <c r="MD10" s="35" t="n">
        <v>1</v>
      </c>
      <c r="ME10" s="35" t="s">
        <v>524</v>
      </c>
      <c r="MF10" s="35" t="n">
        <v>1</v>
      </c>
      <c r="MG10" s="35" t="s">
        <v>524</v>
      </c>
      <c r="MH10" s="35" t="n">
        <v>1</v>
      </c>
      <c r="MI10" s="54" t="s">
        <v>524</v>
      </c>
      <c r="MJ10" s="54" t="n">
        <v>1</v>
      </c>
      <c r="MK10" s="36" t="s">
        <v>524</v>
      </c>
      <c r="ML10" s="34" t="n">
        <v>1</v>
      </c>
      <c r="MM10" s="35" t="s">
        <v>524</v>
      </c>
      <c r="MN10" s="35" t="n">
        <v>1</v>
      </c>
      <c r="MO10" s="35" t="s">
        <v>524</v>
      </c>
      <c r="MP10" s="35" t="n">
        <v>1</v>
      </c>
      <c r="MQ10" s="35" t="s">
        <v>524</v>
      </c>
      <c r="MR10" s="35" t="n">
        <v>1</v>
      </c>
      <c r="MS10" s="35" t="s">
        <v>524</v>
      </c>
      <c r="MT10" s="35" t="n">
        <v>1</v>
      </c>
      <c r="MU10" s="36" t="s">
        <v>524</v>
      </c>
      <c r="MV10" s="34" t="n">
        <v>1</v>
      </c>
      <c r="MW10" s="52" t="s">
        <v>524</v>
      </c>
      <c r="MX10" s="35" t="n">
        <v>1</v>
      </c>
      <c r="MY10" s="35" t="s">
        <v>524</v>
      </c>
      <c r="MZ10" s="35" t="n">
        <v>1</v>
      </c>
      <c r="NA10" s="35" t="s">
        <v>524</v>
      </c>
      <c r="NB10" s="35" t="n">
        <v>1</v>
      </c>
      <c r="NC10" s="54" t="s">
        <v>524</v>
      </c>
      <c r="ND10" s="54" t="n">
        <v>1</v>
      </c>
      <c r="NE10" s="36" t="s">
        <v>524</v>
      </c>
      <c r="NF10" s="34" t="n">
        <v>1</v>
      </c>
      <c r="NG10" s="36" t="s">
        <v>524</v>
      </c>
      <c r="NH10" s="34" t="n">
        <v>1</v>
      </c>
      <c r="NI10" s="35" t="s">
        <v>524</v>
      </c>
      <c r="NJ10" s="35" t="n">
        <v>1</v>
      </c>
      <c r="NK10" s="35" t="s">
        <v>524</v>
      </c>
      <c r="NL10" s="35" t="n">
        <v>1</v>
      </c>
      <c r="NM10" s="36" t="s">
        <v>524</v>
      </c>
      <c r="NN10" s="34" t="n">
        <v>0</v>
      </c>
      <c r="NO10" s="36" t="s">
        <v>525</v>
      </c>
      <c r="NP10" s="43" t="n">
        <v>0.884287122739487</v>
      </c>
      <c r="NQ10" s="34" t="n">
        <v>1</v>
      </c>
      <c r="NR10" s="36" t="s">
        <v>524</v>
      </c>
      <c r="NS10" s="34" t="n">
        <v>0.66</v>
      </c>
      <c r="NT10" s="62" t="s">
        <v>578</v>
      </c>
      <c r="NU10" s="34" t="n">
        <v>1</v>
      </c>
      <c r="NV10" s="36" t="s">
        <v>524</v>
      </c>
      <c r="NW10" s="34" t="n">
        <v>0.33</v>
      </c>
      <c r="NX10" s="62" t="s">
        <v>588</v>
      </c>
      <c r="NY10" s="43" t="n">
        <v>0.7475</v>
      </c>
      <c r="NZ10" s="34" t="n">
        <v>1</v>
      </c>
      <c r="OA10" s="35" t="s">
        <v>524</v>
      </c>
      <c r="OB10" s="35" t="n">
        <v>1</v>
      </c>
      <c r="OC10" s="35" t="s">
        <v>524</v>
      </c>
      <c r="OD10" s="35" t="n">
        <v>1</v>
      </c>
      <c r="OE10" s="35" t="s">
        <v>524</v>
      </c>
      <c r="OF10" s="35" t="n">
        <v>1</v>
      </c>
      <c r="OG10" s="35" t="s">
        <v>524</v>
      </c>
      <c r="OH10" s="35" t="n">
        <v>1</v>
      </c>
      <c r="OI10" s="36" t="s">
        <v>524</v>
      </c>
      <c r="OJ10" s="34" t="n">
        <v>1</v>
      </c>
      <c r="OK10" s="35" t="s">
        <v>524</v>
      </c>
      <c r="OL10" s="35" t="n">
        <v>1</v>
      </c>
      <c r="OM10" s="35" t="s">
        <v>524</v>
      </c>
      <c r="ON10" s="35" t="n">
        <v>1</v>
      </c>
      <c r="OO10" s="36" t="s">
        <v>524</v>
      </c>
      <c r="OP10" s="34" t="n">
        <v>0.89</v>
      </c>
      <c r="OQ10" s="84" t="n">
        <v>0.8</v>
      </c>
      <c r="OR10" s="35" t="n">
        <v>999</v>
      </c>
      <c r="OS10" s="35" t="n">
        <v>999</v>
      </c>
      <c r="OT10" s="35" t="n">
        <v>999</v>
      </c>
      <c r="OU10" s="54" t="n">
        <v>999</v>
      </c>
      <c r="OV10" s="54" t="n">
        <v>2016</v>
      </c>
      <c r="OW10" s="34" t="n">
        <v>999</v>
      </c>
      <c r="OX10" s="35" t="n">
        <v>999</v>
      </c>
      <c r="OY10" s="36" t="n">
        <v>999</v>
      </c>
      <c r="OZ10" s="43" t="n">
        <v>1</v>
      </c>
      <c r="PA10" s="34" t="n">
        <v>1</v>
      </c>
      <c r="PB10" s="36" t="s">
        <v>524</v>
      </c>
      <c r="PC10" s="34" t="n">
        <v>0.33</v>
      </c>
      <c r="PD10" s="65" t="s">
        <v>540</v>
      </c>
      <c r="PE10" s="34" t="n">
        <v>999</v>
      </c>
      <c r="PF10" s="35" t="n">
        <v>999</v>
      </c>
      <c r="PG10" s="54" t="n">
        <v>999</v>
      </c>
      <c r="PH10" s="54" t="n">
        <v>999</v>
      </c>
      <c r="PI10" s="43" t="n">
        <v>0.665</v>
      </c>
      <c r="PJ10" s="34" t="n">
        <v>0</v>
      </c>
      <c r="PK10" s="66" t="s">
        <v>589</v>
      </c>
      <c r="PL10" s="34" t="n">
        <v>1</v>
      </c>
      <c r="PM10" s="36" t="s">
        <v>524</v>
      </c>
      <c r="PN10" s="34" t="n">
        <v>0</v>
      </c>
      <c r="PO10" s="35" t="n">
        <v>0</v>
      </c>
      <c r="PP10" s="35" t="n">
        <v>999</v>
      </c>
      <c r="PQ10" s="43" t="n">
        <v>0.5</v>
      </c>
      <c r="PR10" s="34" t="n">
        <v>0</v>
      </c>
      <c r="PS10" s="67" t="s">
        <v>525</v>
      </c>
      <c r="PT10" s="34" t="n">
        <v>997</v>
      </c>
      <c r="PU10" s="36" t="s">
        <v>526</v>
      </c>
      <c r="PV10" s="34" t="n">
        <v>0</v>
      </c>
      <c r="PW10" s="67" t="s">
        <v>525</v>
      </c>
      <c r="PX10" s="34" t="n">
        <v>997</v>
      </c>
      <c r="PY10" s="36" t="s">
        <v>526</v>
      </c>
      <c r="PZ10" s="43" t="n">
        <v>0</v>
      </c>
      <c r="QA10" s="34" t="n">
        <v>1</v>
      </c>
      <c r="QB10" s="36" t="s">
        <v>524</v>
      </c>
      <c r="QC10" s="34" t="n">
        <v>0.37</v>
      </c>
      <c r="QD10" s="36" t="n">
        <v>999</v>
      </c>
      <c r="QE10" s="34" t="n">
        <v>1</v>
      </c>
      <c r="QF10" s="36" t="s">
        <v>524</v>
      </c>
      <c r="QG10" s="34" t="n">
        <v>1</v>
      </c>
      <c r="QH10" s="36" t="s">
        <v>524</v>
      </c>
      <c r="QI10" s="34" t="n">
        <v>0.384</v>
      </c>
      <c r="QJ10" s="36" t="n">
        <v>2007</v>
      </c>
      <c r="QK10" s="34" t="n">
        <v>1</v>
      </c>
      <c r="QL10" s="36" t="s">
        <v>524</v>
      </c>
      <c r="QM10" s="34" t="n">
        <v>1</v>
      </c>
      <c r="QN10" s="36" t="s">
        <v>525</v>
      </c>
      <c r="QO10" s="43" t="n">
        <v>0.892285714285714</v>
      </c>
    </row>
    <row r="11" customFormat="false" ht="35.1" hidden="false" customHeight="true" outlineLevel="0" collapsed="false">
      <c r="A11" s="68" t="s">
        <v>606</v>
      </c>
      <c r="B11" s="34" t="n">
        <v>1</v>
      </c>
      <c r="C11" s="35" t="s">
        <v>524</v>
      </c>
      <c r="D11" s="35" t="n">
        <v>1</v>
      </c>
      <c r="E11" s="35" t="s">
        <v>524</v>
      </c>
      <c r="F11" s="35" t="n">
        <v>1</v>
      </c>
      <c r="G11" s="35" t="s">
        <v>524</v>
      </c>
      <c r="H11" s="35" t="n">
        <v>1</v>
      </c>
      <c r="I11" s="35" t="s">
        <v>524</v>
      </c>
      <c r="J11" s="35" t="n">
        <v>0.5</v>
      </c>
      <c r="K11" s="35" t="s">
        <v>545</v>
      </c>
      <c r="L11" s="35" t="n">
        <v>1</v>
      </c>
      <c r="M11" s="35" t="s">
        <v>524</v>
      </c>
      <c r="N11" s="35" t="n">
        <v>1</v>
      </c>
      <c r="O11" s="35" t="s">
        <v>524</v>
      </c>
      <c r="P11" s="35" t="n">
        <v>1</v>
      </c>
      <c r="Q11" s="36" t="s">
        <v>524</v>
      </c>
      <c r="R11" s="34" t="n">
        <v>1</v>
      </c>
      <c r="S11" s="36" t="s">
        <v>524</v>
      </c>
      <c r="T11" s="34" t="n">
        <v>1</v>
      </c>
      <c r="U11" s="35" t="s">
        <v>524</v>
      </c>
      <c r="V11" s="35" t="n">
        <v>1</v>
      </c>
      <c r="W11" s="35" t="s">
        <v>524</v>
      </c>
      <c r="X11" s="35" t="n">
        <v>0.5</v>
      </c>
      <c r="Y11" s="36" t="s">
        <v>545</v>
      </c>
      <c r="Z11" s="34" t="n">
        <v>1</v>
      </c>
      <c r="AA11" s="35" t="s">
        <v>524</v>
      </c>
      <c r="AB11" s="35" t="n">
        <v>1</v>
      </c>
      <c r="AC11" s="35" t="s">
        <v>524</v>
      </c>
      <c r="AD11" s="35" t="n">
        <v>0.5</v>
      </c>
      <c r="AE11" s="35" t="s">
        <v>545</v>
      </c>
      <c r="AF11" s="35" t="n">
        <v>0.5</v>
      </c>
      <c r="AG11" s="36" t="s">
        <v>545</v>
      </c>
      <c r="AH11" s="34" t="n">
        <v>1</v>
      </c>
      <c r="AI11" s="35" t="s">
        <v>524</v>
      </c>
      <c r="AJ11" s="35" t="n">
        <v>1</v>
      </c>
      <c r="AK11" s="35" t="s">
        <v>524</v>
      </c>
      <c r="AL11" s="35" t="n">
        <v>1</v>
      </c>
      <c r="AM11" s="35" t="s">
        <v>524</v>
      </c>
      <c r="AN11" s="35" t="n">
        <v>1</v>
      </c>
      <c r="AO11" s="35" t="s">
        <v>524</v>
      </c>
      <c r="AP11" s="35" t="n">
        <v>1</v>
      </c>
      <c r="AQ11" s="35" t="s">
        <v>524</v>
      </c>
      <c r="AR11" s="35" t="n">
        <v>997</v>
      </c>
      <c r="AS11" s="35" t="s">
        <v>526</v>
      </c>
      <c r="AT11" s="35" t="n">
        <v>997</v>
      </c>
      <c r="AU11" s="35" t="s">
        <v>526</v>
      </c>
      <c r="AV11" s="35" t="n">
        <v>997</v>
      </c>
      <c r="AW11" s="35" t="s">
        <v>526</v>
      </c>
      <c r="AX11" s="35" t="n">
        <v>997</v>
      </c>
      <c r="AY11" s="35" t="s">
        <v>526</v>
      </c>
      <c r="AZ11" s="37" t="n">
        <v>997</v>
      </c>
      <c r="BA11" s="35" t="s">
        <v>526</v>
      </c>
      <c r="BB11" s="38" t="n">
        <v>997</v>
      </c>
      <c r="BC11" s="35" t="s">
        <v>526</v>
      </c>
      <c r="BD11" s="38" t="n">
        <v>997</v>
      </c>
      <c r="BE11" s="35" t="s">
        <v>526</v>
      </c>
      <c r="BF11" s="38" t="n">
        <v>997</v>
      </c>
      <c r="BG11" s="35" t="s">
        <v>526</v>
      </c>
      <c r="BH11" s="38" t="n">
        <v>997</v>
      </c>
      <c r="BI11" s="35" t="s">
        <v>526</v>
      </c>
      <c r="BJ11" s="38" t="n">
        <v>997</v>
      </c>
      <c r="BK11" s="35" t="s">
        <v>526</v>
      </c>
      <c r="BL11" s="38" t="n">
        <v>997</v>
      </c>
      <c r="BM11" s="36" t="s">
        <v>526</v>
      </c>
      <c r="BN11" s="39" t="n">
        <v>0.904166666666667</v>
      </c>
      <c r="BO11" s="40" t="n">
        <v>1</v>
      </c>
      <c r="BP11" s="41" t="s">
        <v>527</v>
      </c>
      <c r="BQ11" s="38" t="n">
        <v>1</v>
      </c>
      <c r="BR11" s="41" t="s">
        <v>527</v>
      </c>
      <c r="BS11" s="38" t="n">
        <v>1</v>
      </c>
      <c r="BT11" s="35" t="s">
        <v>527</v>
      </c>
      <c r="BU11" s="38" t="n">
        <v>1</v>
      </c>
      <c r="BV11" s="36" t="s">
        <v>527</v>
      </c>
      <c r="BW11" s="42" t="n">
        <v>1</v>
      </c>
      <c r="BX11" s="36" t="s">
        <v>524</v>
      </c>
      <c r="BY11" s="42" t="n">
        <v>1</v>
      </c>
      <c r="BZ11" s="36" t="s">
        <v>524</v>
      </c>
      <c r="CA11" s="42" t="n">
        <v>0</v>
      </c>
      <c r="CB11" s="36" t="s">
        <v>525</v>
      </c>
      <c r="CC11" s="43" t="n">
        <v>0.75</v>
      </c>
      <c r="CD11" s="42" t="n">
        <v>1</v>
      </c>
      <c r="CE11" s="36" t="s">
        <v>524</v>
      </c>
      <c r="CF11" s="42" t="n">
        <v>1</v>
      </c>
      <c r="CG11" s="36" t="s">
        <v>524</v>
      </c>
      <c r="CH11" s="42" t="n">
        <v>1</v>
      </c>
      <c r="CI11" s="36" t="s">
        <v>524</v>
      </c>
      <c r="CJ11" s="43" t="n">
        <v>1</v>
      </c>
      <c r="CK11" s="42" t="n">
        <v>1</v>
      </c>
      <c r="CL11" s="36" t="s">
        <v>524</v>
      </c>
      <c r="CM11" s="42" t="n">
        <v>1</v>
      </c>
      <c r="CN11" s="36" t="s">
        <v>524</v>
      </c>
      <c r="CO11" s="42" t="n">
        <f aca="false">1*[1]'Progressive weight'!$O$2</f>
        <v>1</v>
      </c>
      <c r="CP11" s="36" t="s">
        <v>528</v>
      </c>
      <c r="CQ11" s="42" t="n">
        <f aca="false">1*[1]'Progressive weight'!$O$2</f>
        <v>1</v>
      </c>
      <c r="CR11" s="36" t="s">
        <v>524</v>
      </c>
      <c r="CS11" s="39" t="n">
        <v>1</v>
      </c>
      <c r="CT11" s="71" t="n">
        <v>0.23</v>
      </c>
      <c r="CU11" s="70" t="s">
        <v>558</v>
      </c>
      <c r="CV11" s="45" t="n">
        <v>0.32</v>
      </c>
      <c r="CW11" s="38" t="n">
        <v>0.1</v>
      </c>
      <c r="CX11" s="38" t="n">
        <v>0.17</v>
      </c>
      <c r="CY11" s="38" t="n">
        <v>0.34</v>
      </c>
      <c r="CZ11" s="37" t="s">
        <v>534</v>
      </c>
      <c r="DA11" s="42" t="n">
        <v>999</v>
      </c>
      <c r="DB11" s="38" t="n">
        <v>999</v>
      </c>
      <c r="DC11" s="38" t="n">
        <v>999</v>
      </c>
      <c r="DD11" s="47" t="s">
        <v>607</v>
      </c>
      <c r="DE11" s="40" t="n">
        <v>0.04</v>
      </c>
      <c r="DF11" s="48" t="s">
        <v>607</v>
      </c>
      <c r="DG11" s="71" t="n">
        <v>0.1</v>
      </c>
      <c r="DH11" s="49" t="s">
        <v>607</v>
      </c>
      <c r="DI11" s="40" t="n">
        <v>997</v>
      </c>
      <c r="DJ11" s="48" t="n">
        <v>997</v>
      </c>
      <c r="DK11" s="40" t="n">
        <v>0.954</v>
      </c>
      <c r="DL11" s="48" t="s">
        <v>574</v>
      </c>
      <c r="DM11" s="50" t="n">
        <v>23.61</v>
      </c>
      <c r="DN11" s="51" t="n">
        <v>81.8</v>
      </c>
      <c r="DO11" s="38" t="n">
        <v>0.012</v>
      </c>
      <c r="DP11" s="38" t="n">
        <v>0.043</v>
      </c>
      <c r="DQ11" s="38" t="s">
        <v>574</v>
      </c>
      <c r="DR11" s="43" t="n">
        <v>0.703281926406926</v>
      </c>
      <c r="DS11" s="43" t="n">
        <v>0.731481481481482</v>
      </c>
      <c r="DT11" s="46" t="n">
        <v>1</v>
      </c>
      <c r="DU11" s="52" t="s">
        <v>524</v>
      </c>
      <c r="DV11" s="37" t="s">
        <v>608</v>
      </c>
      <c r="DW11" s="53" t="n">
        <v>1</v>
      </c>
      <c r="DX11" s="54" t="s">
        <v>524</v>
      </c>
      <c r="DY11" s="47" t="s">
        <v>608</v>
      </c>
      <c r="DZ11" s="55" t="s">
        <v>609</v>
      </c>
      <c r="EA11" s="37" t="s">
        <v>610</v>
      </c>
      <c r="EB11" s="56" t="s">
        <v>558</v>
      </c>
      <c r="EC11" s="43" t="n">
        <v>1</v>
      </c>
      <c r="ED11" s="42" t="n">
        <v>0</v>
      </c>
      <c r="EE11" s="52" t="s">
        <v>525</v>
      </c>
      <c r="EF11" s="37" t="n">
        <v>997</v>
      </c>
      <c r="EG11" s="53" t="n">
        <v>0</v>
      </c>
      <c r="EH11" s="54" t="s">
        <v>525</v>
      </c>
      <c r="EI11" s="47" t="n">
        <v>997</v>
      </c>
      <c r="EJ11" s="55" t="n">
        <v>999</v>
      </c>
      <c r="EK11" s="37" t="n">
        <v>999</v>
      </c>
      <c r="EL11" s="49" t="s">
        <v>558</v>
      </c>
      <c r="EM11" s="34" t="n">
        <v>0.12</v>
      </c>
      <c r="EN11" s="35" t="n">
        <v>0.24</v>
      </c>
      <c r="EO11" s="36" t="s">
        <v>558</v>
      </c>
      <c r="EP11" s="43" t="n">
        <v>0.112825668837056</v>
      </c>
      <c r="EQ11" s="34" t="n">
        <v>0.72</v>
      </c>
      <c r="ER11" s="35" t="n">
        <v>0.92</v>
      </c>
      <c r="ES11" s="36" t="s">
        <v>558</v>
      </c>
      <c r="ET11" s="34" t="n">
        <v>1</v>
      </c>
      <c r="EU11" s="52" t="s">
        <v>524</v>
      </c>
      <c r="EV11" s="57" t="s">
        <v>608</v>
      </c>
      <c r="EW11" s="35" t="n">
        <v>1</v>
      </c>
      <c r="EX11" s="54" t="s">
        <v>524</v>
      </c>
      <c r="EY11" s="58" t="s">
        <v>608</v>
      </c>
      <c r="EZ11" s="59" t="s">
        <v>611</v>
      </c>
      <c r="FA11" s="57" t="s">
        <v>571</v>
      </c>
      <c r="FB11" s="58" t="s">
        <v>558</v>
      </c>
      <c r="FC11" s="34" t="n">
        <v>999</v>
      </c>
      <c r="FD11" s="60" t="s">
        <v>534</v>
      </c>
      <c r="FE11" s="43" t="n">
        <v>0.849441433040333</v>
      </c>
      <c r="FF11" s="34" t="n">
        <v>1</v>
      </c>
      <c r="FG11" s="35" t="s">
        <v>524</v>
      </c>
      <c r="FH11" s="57" t="s">
        <v>556</v>
      </c>
      <c r="FI11" s="59" t="s">
        <v>612</v>
      </c>
      <c r="FJ11" s="57" t="s">
        <v>599</v>
      </c>
      <c r="FK11" s="57" t="s">
        <v>558</v>
      </c>
      <c r="FL11" s="34" t="n">
        <v>0.47</v>
      </c>
      <c r="FM11" s="35" t="n">
        <v>0.28</v>
      </c>
      <c r="FN11" s="35" t="n">
        <v>999</v>
      </c>
      <c r="FO11" s="54" t="n">
        <v>999</v>
      </c>
      <c r="FP11" s="61" t="n">
        <v>1</v>
      </c>
      <c r="FQ11" s="34" t="n">
        <v>0.5</v>
      </c>
      <c r="FR11" s="62" t="s">
        <v>613</v>
      </c>
      <c r="FS11" s="34" t="n">
        <v>0.75</v>
      </c>
      <c r="FT11" s="62" t="s">
        <v>614</v>
      </c>
      <c r="FU11" s="34" t="n">
        <v>0.007</v>
      </c>
      <c r="FV11" s="36" t="s">
        <v>607</v>
      </c>
      <c r="FW11" s="34" t="n">
        <v>0.007</v>
      </c>
      <c r="FX11" s="36" t="s">
        <v>607</v>
      </c>
      <c r="FY11" s="34" t="n">
        <v>0</v>
      </c>
      <c r="FZ11" s="35" t="s">
        <v>524</v>
      </c>
      <c r="GA11" s="36" t="s">
        <v>558</v>
      </c>
      <c r="GB11" s="34" t="n">
        <v>1</v>
      </c>
      <c r="GC11" s="36" t="s">
        <v>524</v>
      </c>
      <c r="GD11" s="43" t="n">
        <v>0.618912834418528</v>
      </c>
      <c r="GE11" s="34" t="n">
        <v>1</v>
      </c>
      <c r="GF11" s="52" t="s">
        <v>524</v>
      </c>
      <c r="GG11" s="35" t="n">
        <v>1</v>
      </c>
      <c r="GH11" s="35" t="s">
        <v>524</v>
      </c>
      <c r="GI11" s="38" t="n">
        <v>1</v>
      </c>
      <c r="GJ11" s="35" t="s">
        <v>524</v>
      </c>
      <c r="GK11" s="38" t="n">
        <v>1</v>
      </c>
      <c r="GL11" s="35" t="s">
        <v>524</v>
      </c>
      <c r="GM11" s="38" t="n">
        <v>1</v>
      </c>
      <c r="GN11" s="35" t="s">
        <v>524</v>
      </c>
      <c r="GO11" s="38" t="n">
        <v>1</v>
      </c>
      <c r="GP11" s="35" t="s">
        <v>524</v>
      </c>
      <c r="GQ11" s="35" t="n">
        <v>1</v>
      </c>
      <c r="GR11" s="35" t="s">
        <v>524</v>
      </c>
      <c r="GS11" s="35" t="n">
        <v>1</v>
      </c>
      <c r="GT11" s="35" t="s">
        <v>524</v>
      </c>
      <c r="GU11" s="35" t="n">
        <v>1</v>
      </c>
      <c r="GV11" s="35" t="s">
        <v>524</v>
      </c>
      <c r="GW11" s="35" t="n">
        <v>1</v>
      </c>
      <c r="GX11" s="35" t="s">
        <v>524</v>
      </c>
      <c r="GY11" s="35" t="n">
        <v>1</v>
      </c>
      <c r="GZ11" s="35" t="s">
        <v>524</v>
      </c>
      <c r="HA11" s="35" t="n">
        <v>1</v>
      </c>
      <c r="HB11" s="35" t="s">
        <v>524</v>
      </c>
      <c r="HC11" s="35" t="n">
        <v>1</v>
      </c>
      <c r="HD11" s="35" t="s">
        <v>524</v>
      </c>
      <c r="HE11" s="35" t="n">
        <v>1</v>
      </c>
      <c r="HF11" s="35" t="s">
        <v>524</v>
      </c>
      <c r="HG11" s="35" t="n">
        <v>1</v>
      </c>
      <c r="HH11" s="54" t="s">
        <v>524</v>
      </c>
      <c r="HI11" s="54" t="n">
        <v>1</v>
      </c>
      <c r="HJ11" s="36" t="s">
        <v>524</v>
      </c>
      <c r="HK11" s="34" t="n">
        <v>1</v>
      </c>
      <c r="HL11" s="36" t="s">
        <v>524</v>
      </c>
      <c r="HM11" s="34" t="n">
        <v>1</v>
      </c>
      <c r="HN11" s="79" t="s">
        <v>525</v>
      </c>
      <c r="HO11" s="34" t="n">
        <v>0</v>
      </c>
      <c r="HP11" s="36" t="s">
        <v>524</v>
      </c>
      <c r="HQ11" s="43" t="n">
        <v>0.75</v>
      </c>
      <c r="HR11" s="34" t="n">
        <v>1.0867</v>
      </c>
      <c r="HS11" s="35" t="n">
        <v>1.137</v>
      </c>
      <c r="HT11" s="35" t="n">
        <v>1.035</v>
      </c>
      <c r="HU11" s="35" t="n">
        <v>999</v>
      </c>
      <c r="HV11" s="35" t="n">
        <v>999</v>
      </c>
      <c r="HW11" s="35" t="n">
        <v>999</v>
      </c>
      <c r="HX11" s="35" t="n">
        <v>999</v>
      </c>
      <c r="HY11" s="35" t="n">
        <v>999</v>
      </c>
      <c r="HZ11" s="35" t="n">
        <v>999</v>
      </c>
      <c r="IA11" s="35" t="n">
        <v>999</v>
      </c>
      <c r="IB11" s="54" t="n">
        <v>999</v>
      </c>
      <c r="IC11" s="34" t="n">
        <v>0.2904</v>
      </c>
      <c r="ID11" s="35" t="n">
        <v>0.3014</v>
      </c>
      <c r="IE11" s="35" t="n">
        <v>0.2791</v>
      </c>
      <c r="IF11" s="35" t="n">
        <v>999</v>
      </c>
      <c r="IG11" s="35" t="n">
        <v>999</v>
      </c>
      <c r="IH11" s="35" t="n">
        <v>999</v>
      </c>
      <c r="II11" s="35" t="n">
        <v>999</v>
      </c>
      <c r="IJ11" s="35" t="n">
        <v>999</v>
      </c>
      <c r="IK11" s="35" t="n">
        <v>999</v>
      </c>
      <c r="IL11" s="35" t="n">
        <v>999</v>
      </c>
      <c r="IM11" s="54" t="n">
        <v>999</v>
      </c>
      <c r="IN11" s="34" t="n">
        <v>999</v>
      </c>
      <c r="IO11" s="35" t="n">
        <v>999</v>
      </c>
      <c r="IP11" s="35" t="n">
        <v>999</v>
      </c>
      <c r="IQ11" s="35" t="n">
        <v>999</v>
      </c>
      <c r="IR11" s="35" t="n">
        <v>999</v>
      </c>
      <c r="IS11" s="35" t="n">
        <v>999</v>
      </c>
      <c r="IT11" s="35" t="n">
        <v>999</v>
      </c>
      <c r="IU11" s="35" t="n">
        <v>999</v>
      </c>
      <c r="IV11" s="35" t="n">
        <v>999</v>
      </c>
      <c r="IW11" s="35" t="n">
        <v>999</v>
      </c>
      <c r="IX11" s="36" t="n">
        <v>999</v>
      </c>
      <c r="IY11" s="34" t="n">
        <v>999</v>
      </c>
      <c r="IZ11" s="35" t="n">
        <v>999</v>
      </c>
      <c r="JA11" s="35" t="n">
        <v>999</v>
      </c>
      <c r="JB11" s="35" t="n">
        <v>999</v>
      </c>
      <c r="JC11" s="35" t="n">
        <v>999</v>
      </c>
      <c r="JD11" s="35" t="n">
        <v>999</v>
      </c>
      <c r="JE11" s="35" t="n">
        <v>999</v>
      </c>
      <c r="JF11" s="35" t="n">
        <v>999</v>
      </c>
      <c r="JG11" s="35" t="n">
        <v>999</v>
      </c>
      <c r="JH11" s="35" t="n">
        <v>999</v>
      </c>
      <c r="JI11" s="35" t="n">
        <v>999</v>
      </c>
      <c r="JJ11" s="36" t="s">
        <v>558</v>
      </c>
      <c r="JK11" s="34" t="n">
        <v>0.958</v>
      </c>
      <c r="JL11" s="52" t="n">
        <v>104.2</v>
      </c>
      <c r="JM11" s="52" t="n">
        <v>96.2</v>
      </c>
      <c r="JN11" s="52" t="n">
        <v>999</v>
      </c>
      <c r="JO11" s="52" t="n">
        <v>999</v>
      </c>
      <c r="JP11" s="52" t="n">
        <v>999</v>
      </c>
      <c r="JQ11" s="52" t="n">
        <v>999</v>
      </c>
      <c r="JR11" s="52" t="n">
        <v>999</v>
      </c>
      <c r="JS11" s="52" t="n">
        <v>999</v>
      </c>
      <c r="JT11" s="52" t="n">
        <v>999</v>
      </c>
      <c r="JU11" s="63" t="n">
        <v>999</v>
      </c>
      <c r="JV11" s="34" t="n">
        <v>0.2378</v>
      </c>
      <c r="JW11" s="52" t="n">
        <v>23.92</v>
      </c>
      <c r="JX11" s="52" t="n">
        <v>23.63</v>
      </c>
      <c r="JY11" s="52" t="n">
        <v>999</v>
      </c>
      <c r="JZ11" s="52" t="n">
        <v>999</v>
      </c>
      <c r="KA11" s="52" t="n">
        <v>999</v>
      </c>
      <c r="KB11" s="52" t="n">
        <v>999</v>
      </c>
      <c r="KC11" s="52" t="n">
        <v>999</v>
      </c>
      <c r="KD11" s="52" t="n">
        <v>999</v>
      </c>
      <c r="KE11" s="52" t="n">
        <v>999</v>
      </c>
      <c r="KF11" s="35" t="n">
        <v>999</v>
      </c>
      <c r="KG11" s="35" t="s">
        <v>558</v>
      </c>
      <c r="KH11" s="34" t="n">
        <v>0.543</v>
      </c>
      <c r="KI11" s="52" t="n">
        <v>55.3</v>
      </c>
      <c r="KJ11" s="52" t="n">
        <v>53.3</v>
      </c>
      <c r="KK11" s="52" t="n">
        <v>999</v>
      </c>
      <c r="KL11" s="52" t="n">
        <v>999</v>
      </c>
      <c r="KM11" s="52" t="n">
        <v>999</v>
      </c>
      <c r="KN11" s="52" t="n">
        <v>999</v>
      </c>
      <c r="KO11" s="52" t="n">
        <v>999</v>
      </c>
      <c r="KP11" s="52" t="n">
        <v>999</v>
      </c>
      <c r="KQ11" s="52" t="n">
        <v>999</v>
      </c>
      <c r="KR11" s="64" t="n">
        <v>999</v>
      </c>
      <c r="KS11" s="34" t="n">
        <v>999</v>
      </c>
      <c r="KT11" s="52" t="n">
        <v>999</v>
      </c>
      <c r="KU11" s="52" t="n">
        <v>999</v>
      </c>
      <c r="KV11" s="52" t="n">
        <v>999</v>
      </c>
      <c r="KW11" s="52" t="n">
        <v>999</v>
      </c>
      <c r="KX11" s="52" t="n">
        <v>999</v>
      </c>
      <c r="KY11" s="52" t="n">
        <v>999</v>
      </c>
      <c r="KZ11" s="52" t="n">
        <v>999</v>
      </c>
      <c r="LA11" s="52" t="n">
        <v>999</v>
      </c>
      <c r="LB11" s="52" t="n">
        <v>999</v>
      </c>
      <c r="LC11" s="64" t="n">
        <v>999</v>
      </c>
      <c r="LD11" s="52" t="n">
        <v>999</v>
      </c>
      <c r="LE11" s="52" t="n">
        <v>999</v>
      </c>
      <c r="LF11" s="52" t="n">
        <v>999</v>
      </c>
      <c r="LG11" s="52" t="n">
        <v>999</v>
      </c>
      <c r="LH11" s="52" t="n">
        <v>999</v>
      </c>
      <c r="LI11" s="52" t="n">
        <v>999</v>
      </c>
      <c r="LJ11" s="52" t="n">
        <v>999</v>
      </c>
      <c r="LK11" s="52" t="n">
        <v>999</v>
      </c>
      <c r="LL11" s="52" t="n">
        <v>999</v>
      </c>
      <c r="LM11" s="52" t="n">
        <v>999</v>
      </c>
      <c r="LN11" s="63" t="n">
        <v>999</v>
      </c>
      <c r="LO11" s="34" t="n">
        <v>999</v>
      </c>
      <c r="LP11" s="52" t="n">
        <v>999</v>
      </c>
      <c r="LQ11" s="52" t="n">
        <v>999</v>
      </c>
      <c r="LR11" s="52" t="n">
        <v>999</v>
      </c>
      <c r="LS11" s="52" t="n">
        <v>999</v>
      </c>
      <c r="LT11" s="52" t="n">
        <v>999</v>
      </c>
      <c r="LU11" s="52" t="n">
        <v>999</v>
      </c>
      <c r="LV11" s="52" t="n">
        <v>999</v>
      </c>
      <c r="LW11" s="35" t="n">
        <v>999</v>
      </c>
      <c r="LX11" s="35" t="n">
        <v>999</v>
      </c>
      <c r="LY11" s="54" t="n">
        <v>999</v>
      </c>
      <c r="LZ11" s="54" t="s">
        <v>558</v>
      </c>
      <c r="MA11" s="43" t="n">
        <v>0.636333811764865</v>
      </c>
      <c r="MB11" s="34" t="n">
        <v>1</v>
      </c>
      <c r="MC11" s="52" t="s">
        <v>524</v>
      </c>
      <c r="MD11" s="35" t="n">
        <v>1</v>
      </c>
      <c r="ME11" s="35" t="s">
        <v>524</v>
      </c>
      <c r="MF11" s="35" t="n">
        <v>1</v>
      </c>
      <c r="MG11" s="35" t="s">
        <v>524</v>
      </c>
      <c r="MH11" s="35" t="n">
        <v>1</v>
      </c>
      <c r="MI11" s="54" t="s">
        <v>524</v>
      </c>
      <c r="MJ11" s="54" t="n">
        <v>1</v>
      </c>
      <c r="MK11" s="36" t="s">
        <v>524</v>
      </c>
      <c r="ML11" s="34" t="n">
        <v>1</v>
      </c>
      <c r="MM11" s="35" t="s">
        <v>524</v>
      </c>
      <c r="MN11" s="35" t="n">
        <v>1</v>
      </c>
      <c r="MO11" s="35" t="s">
        <v>524</v>
      </c>
      <c r="MP11" s="35" t="n">
        <v>1</v>
      </c>
      <c r="MQ11" s="35" t="s">
        <v>524</v>
      </c>
      <c r="MR11" s="35" t="n">
        <v>1</v>
      </c>
      <c r="MS11" s="35" t="s">
        <v>524</v>
      </c>
      <c r="MT11" s="35" t="n">
        <v>1</v>
      </c>
      <c r="MU11" s="36" t="s">
        <v>524</v>
      </c>
      <c r="MV11" s="34" t="n">
        <v>1</v>
      </c>
      <c r="MW11" s="52" t="s">
        <v>524</v>
      </c>
      <c r="MX11" s="35" t="n">
        <v>1</v>
      </c>
      <c r="MY11" s="35" t="s">
        <v>524</v>
      </c>
      <c r="MZ11" s="35" t="n">
        <v>1</v>
      </c>
      <c r="NA11" s="35" t="s">
        <v>524</v>
      </c>
      <c r="NB11" s="35" t="n">
        <v>1</v>
      </c>
      <c r="NC11" s="54" t="s">
        <v>524</v>
      </c>
      <c r="ND11" s="54" t="n">
        <v>1</v>
      </c>
      <c r="NE11" s="36" t="s">
        <v>524</v>
      </c>
      <c r="NF11" s="34" t="n">
        <v>1</v>
      </c>
      <c r="NG11" s="36" t="s">
        <v>524</v>
      </c>
      <c r="NH11" s="34" t="n">
        <v>1</v>
      </c>
      <c r="NI11" s="35" t="s">
        <v>524</v>
      </c>
      <c r="NJ11" s="35" t="n">
        <v>1</v>
      </c>
      <c r="NK11" s="35" t="s">
        <v>524</v>
      </c>
      <c r="NL11" s="35" t="n">
        <v>1</v>
      </c>
      <c r="NM11" s="36" t="s">
        <v>524</v>
      </c>
      <c r="NN11" s="34" t="n">
        <v>1</v>
      </c>
      <c r="NO11" s="36" t="s">
        <v>524</v>
      </c>
      <c r="NP11" s="43" t="n">
        <v>1</v>
      </c>
      <c r="NQ11" s="34" t="n">
        <v>1</v>
      </c>
      <c r="NR11" s="36" t="s">
        <v>524</v>
      </c>
      <c r="NS11" s="34" t="n">
        <v>0.66</v>
      </c>
      <c r="NT11" s="62" t="s">
        <v>578</v>
      </c>
      <c r="NU11" s="34" t="n">
        <v>1</v>
      </c>
      <c r="NV11" s="36" t="s">
        <v>524</v>
      </c>
      <c r="NW11" s="34" t="n">
        <v>0.66</v>
      </c>
      <c r="NX11" s="65" t="s">
        <v>562</v>
      </c>
      <c r="NY11" s="43" t="n">
        <v>0.83</v>
      </c>
      <c r="NZ11" s="34" t="n">
        <v>1</v>
      </c>
      <c r="OA11" s="35" t="s">
        <v>524</v>
      </c>
      <c r="OB11" s="35" t="n">
        <v>0</v>
      </c>
      <c r="OC11" s="35" t="s">
        <v>525</v>
      </c>
      <c r="OD11" s="35" t="n">
        <v>1</v>
      </c>
      <c r="OE11" s="35" t="s">
        <v>524</v>
      </c>
      <c r="OF11" s="35" t="n">
        <v>1</v>
      </c>
      <c r="OG11" s="35" t="s">
        <v>524</v>
      </c>
      <c r="OH11" s="35" t="n">
        <v>1</v>
      </c>
      <c r="OI11" s="36" t="s">
        <v>524</v>
      </c>
      <c r="OJ11" s="34" t="n">
        <v>1</v>
      </c>
      <c r="OK11" s="35" t="s">
        <v>524</v>
      </c>
      <c r="OL11" s="35" t="n">
        <v>0</v>
      </c>
      <c r="OM11" s="35" t="s">
        <v>525</v>
      </c>
      <c r="ON11" s="35" t="n">
        <v>0</v>
      </c>
      <c r="OO11" s="36" t="s">
        <v>525</v>
      </c>
      <c r="OP11" s="34" t="n">
        <v>0.88</v>
      </c>
      <c r="OQ11" s="35" t="n">
        <v>999</v>
      </c>
      <c r="OR11" s="35" t="n">
        <v>999</v>
      </c>
      <c r="OS11" s="35" t="n">
        <v>0.739</v>
      </c>
      <c r="OT11" s="35" t="n">
        <v>999</v>
      </c>
      <c r="OU11" s="54" t="n">
        <v>999</v>
      </c>
      <c r="OV11" s="54" t="n">
        <v>999</v>
      </c>
      <c r="OW11" s="34" t="n">
        <v>0.41</v>
      </c>
      <c r="OX11" s="35" t="n">
        <v>0.41</v>
      </c>
      <c r="OY11" s="36" t="n">
        <v>2012</v>
      </c>
      <c r="OZ11" s="43" t="n">
        <v>0.558822540853686</v>
      </c>
      <c r="PA11" s="34" t="n">
        <v>1</v>
      </c>
      <c r="PB11" s="36" t="s">
        <v>524</v>
      </c>
      <c r="PC11" s="34" t="n">
        <v>0.33</v>
      </c>
      <c r="PD11" s="65" t="s">
        <v>540</v>
      </c>
      <c r="PE11" s="34" t="n">
        <v>999</v>
      </c>
      <c r="PF11" s="35" t="n">
        <v>0.23</v>
      </c>
      <c r="PG11" s="54" t="n">
        <v>0.64</v>
      </c>
      <c r="PH11" s="54" t="s">
        <v>558</v>
      </c>
      <c r="PI11" s="43" t="n">
        <v>0.665</v>
      </c>
      <c r="PJ11" s="34" t="n">
        <v>0.66</v>
      </c>
      <c r="PK11" s="65" t="s">
        <v>566</v>
      </c>
      <c r="PL11" s="34" t="n">
        <v>1</v>
      </c>
      <c r="PM11" s="36" t="s">
        <v>524</v>
      </c>
      <c r="PN11" s="34" t="n">
        <v>0.85</v>
      </c>
      <c r="PO11" s="35" t="n">
        <v>1</v>
      </c>
      <c r="PP11" s="35" t="n">
        <v>999</v>
      </c>
      <c r="PQ11" s="43" t="n">
        <v>0.83</v>
      </c>
      <c r="PR11" s="34" t="n">
        <v>0.66</v>
      </c>
      <c r="PS11" s="67" t="s">
        <v>567</v>
      </c>
      <c r="PT11" s="34" t="n">
        <v>1</v>
      </c>
      <c r="PU11" s="36" t="s">
        <v>524</v>
      </c>
      <c r="PV11" s="34" t="n">
        <v>0</v>
      </c>
      <c r="PW11" s="67" t="s">
        <v>525</v>
      </c>
      <c r="PX11" s="34" t="n">
        <v>997</v>
      </c>
      <c r="PY11" s="36" t="s">
        <v>526</v>
      </c>
      <c r="PZ11" s="43" t="n">
        <v>0.553333333333333</v>
      </c>
      <c r="QA11" s="34" t="n">
        <v>1</v>
      </c>
      <c r="QB11" s="36" t="s">
        <v>524</v>
      </c>
      <c r="QC11" s="34" t="n">
        <v>999</v>
      </c>
      <c r="QD11" s="36" t="n">
        <v>999</v>
      </c>
      <c r="QE11" s="34" t="n">
        <v>1</v>
      </c>
      <c r="QF11" s="36" t="s">
        <v>524</v>
      </c>
      <c r="QG11" s="34" t="n">
        <v>1</v>
      </c>
      <c r="QH11" s="36" t="s">
        <v>524</v>
      </c>
      <c r="QI11" s="34" t="n">
        <v>0.22</v>
      </c>
      <c r="QJ11" s="36" t="n">
        <v>2014</v>
      </c>
      <c r="QK11" s="34" t="n">
        <v>1</v>
      </c>
      <c r="QL11" s="36" t="s">
        <v>524</v>
      </c>
      <c r="QM11" s="34" t="n">
        <v>1</v>
      </c>
      <c r="QN11" s="36" t="s">
        <v>525</v>
      </c>
      <c r="QO11" s="43" t="n">
        <v>0.963333333333333</v>
      </c>
    </row>
    <row r="12" customFormat="false" ht="35.1" hidden="false" customHeight="true" outlineLevel="0" collapsed="false">
      <c r="A12" s="68" t="s">
        <v>615</v>
      </c>
      <c r="B12" s="34" t="n">
        <v>1</v>
      </c>
      <c r="C12" s="35" t="s">
        <v>524</v>
      </c>
      <c r="D12" s="35" t="n">
        <v>1</v>
      </c>
      <c r="E12" s="35" t="s">
        <v>524</v>
      </c>
      <c r="F12" s="35" t="n">
        <v>1</v>
      </c>
      <c r="G12" s="35" t="s">
        <v>524</v>
      </c>
      <c r="H12" s="35" t="n">
        <v>1</v>
      </c>
      <c r="I12" s="35" t="s">
        <v>524</v>
      </c>
      <c r="J12" s="35" t="n">
        <v>1</v>
      </c>
      <c r="K12" s="35" t="s">
        <v>524</v>
      </c>
      <c r="L12" s="35" t="n">
        <v>1</v>
      </c>
      <c r="M12" s="35" t="s">
        <v>524</v>
      </c>
      <c r="N12" s="35" t="n">
        <v>1</v>
      </c>
      <c r="O12" s="35" t="s">
        <v>524</v>
      </c>
      <c r="P12" s="35" t="n">
        <v>1</v>
      </c>
      <c r="Q12" s="36" t="s">
        <v>524</v>
      </c>
      <c r="R12" s="34" t="n">
        <v>0</v>
      </c>
      <c r="S12" s="36" t="s">
        <v>525</v>
      </c>
      <c r="T12" s="34" t="n">
        <v>1</v>
      </c>
      <c r="U12" s="35" t="s">
        <v>524</v>
      </c>
      <c r="V12" s="35" t="n">
        <v>1</v>
      </c>
      <c r="W12" s="35" t="s">
        <v>524</v>
      </c>
      <c r="X12" s="35" t="n">
        <v>1</v>
      </c>
      <c r="Y12" s="36" t="s">
        <v>524</v>
      </c>
      <c r="Z12" s="34" t="n">
        <v>1</v>
      </c>
      <c r="AA12" s="35" t="s">
        <v>524</v>
      </c>
      <c r="AB12" s="35" t="n">
        <v>1</v>
      </c>
      <c r="AC12" s="35" t="s">
        <v>524</v>
      </c>
      <c r="AD12" s="35" t="n">
        <v>1</v>
      </c>
      <c r="AE12" s="35" t="s">
        <v>524</v>
      </c>
      <c r="AF12" s="35" t="n">
        <v>1</v>
      </c>
      <c r="AG12" s="36" t="s">
        <v>524</v>
      </c>
      <c r="AH12" s="34" t="n">
        <v>997</v>
      </c>
      <c r="AI12" s="35" t="s">
        <v>526</v>
      </c>
      <c r="AJ12" s="35" t="n">
        <v>997</v>
      </c>
      <c r="AK12" s="35" t="s">
        <v>526</v>
      </c>
      <c r="AL12" s="35" t="n">
        <v>997</v>
      </c>
      <c r="AM12" s="35" t="s">
        <v>526</v>
      </c>
      <c r="AN12" s="35" t="n">
        <v>997</v>
      </c>
      <c r="AO12" s="35" t="s">
        <v>526</v>
      </c>
      <c r="AP12" s="35" t="n">
        <v>997</v>
      </c>
      <c r="AQ12" s="35" t="s">
        <v>526</v>
      </c>
      <c r="AR12" s="35" t="n">
        <v>1</v>
      </c>
      <c r="AS12" s="35" t="s">
        <v>524</v>
      </c>
      <c r="AT12" s="35" t="n">
        <v>1</v>
      </c>
      <c r="AU12" s="35" t="s">
        <v>524</v>
      </c>
      <c r="AV12" s="35" t="n">
        <v>1</v>
      </c>
      <c r="AW12" s="35" t="s">
        <v>524</v>
      </c>
      <c r="AX12" s="35" t="n">
        <v>997</v>
      </c>
      <c r="AY12" s="35" t="s">
        <v>526</v>
      </c>
      <c r="AZ12" s="37" t="n">
        <v>997</v>
      </c>
      <c r="BA12" s="35" t="s">
        <v>526</v>
      </c>
      <c r="BB12" s="38" t="n">
        <v>997</v>
      </c>
      <c r="BC12" s="35" t="s">
        <v>526</v>
      </c>
      <c r="BD12" s="38" t="n">
        <v>997</v>
      </c>
      <c r="BE12" s="35" t="s">
        <v>526</v>
      </c>
      <c r="BF12" s="38" t="n">
        <v>997</v>
      </c>
      <c r="BG12" s="35" t="s">
        <v>526</v>
      </c>
      <c r="BH12" s="38" t="n">
        <v>997</v>
      </c>
      <c r="BI12" s="35" t="s">
        <v>526</v>
      </c>
      <c r="BJ12" s="38" t="n">
        <v>997</v>
      </c>
      <c r="BK12" s="35" t="s">
        <v>526</v>
      </c>
      <c r="BL12" s="38" t="n">
        <v>997</v>
      </c>
      <c r="BM12" s="36" t="s">
        <v>526</v>
      </c>
      <c r="BN12" s="39" t="n">
        <v>0.8</v>
      </c>
      <c r="BO12" s="40" t="n">
        <v>1</v>
      </c>
      <c r="BP12" s="41" t="s">
        <v>527</v>
      </c>
      <c r="BQ12" s="38" t="n">
        <v>1</v>
      </c>
      <c r="BR12" s="41" t="s">
        <v>527</v>
      </c>
      <c r="BS12" s="38" t="n">
        <v>1</v>
      </c>
      <c r="BT12" s="35" t="s">
        <v>527</v>
      </c>
      <c r="BU12" s="38" t="n">
        <v>1</v>
      </c>
      <c r="BV12" s="36" t="s">
        <v>527</v>
      </c>
      <c r="BW12" s="42" t="n">
        <v>1</v>
      </c>
      <c r="BX12" s="36" t="s">
        <v>524</v>
      </c>
      <c r="BY12" s="42" t="n">
        <v>1</v>
      </c>
      <c r="BZ12" s="36" t="s">
        <v>524</v>
      </c>
      <c r="CA12" s="42" t="n">
        <v>1</v>
      </c>
      <c r="CB12" s="36" t="s">
        <v>524</v>
      </c>
      <c r="CC12" s="43" t="n">
        <v>1</v>
      </c>
      <c r="CD12" s="42" t="n">
        <v>0</v>
      </c>
      <c r="CE12" s="62" t="s">
        <v>616</v>
      </c>
      <c r="CF12" s="42" t="n">
        <v>0</v>
      </c>
      <c r="CG12" s="62" t="s">
        <v>581</v>
      </c>
      <c r="CH12" s="42" t="n">
        <v>0</v>
      </c>
      <c r="CI12" s="36" t="s">
        <v>525</v>
      </c>
      <c r="CJ12" s="43" t="n">
        <v>0</v>
      </c>
      <c r="CK12" s="42" t="n">
        <v>1</v>
      </c>
      <c r="CL12" s="36" t="s">
        <v>524</v>
      </c>
      <c r="CM12" s="42" t="n">
        <v>0</v>
      </c>
      <c r="CN12" s="36" t="s">
        <v>525</v>
      </c>
      <c r="CO12" s="42" t="n">
        <f aca="false">0.5*[1]'Progressive weight'!$O$2</f>
        <v>0.5</v>
      </c>
      <c r="CP12" s="83" t="s">
        <v>591</v>
      </c>
      <c r="CQ12" s="42" t="n">
        <f aca="false">1*[1]'Progressive weight'!$O$2</f>
        <v>1</v>
      </c>
      <c r="CR12" s="36" t="s">
        <v>524</v>
      </c>
      <c r="CS12" s="39" t="n">
        <v>0.625</v>
      </c>
      <c r="CT12" s="71" t="n">
        <v>0.159</v>
      </c>
      <c r="CU12" s="70" t="s">
        <v>550</v>
      </c>
      <c r="CV12" s="45" t="n">
        <v>0.69</v>
      </c>
      <c r="CW12" s="38" t="n">
        <v>0.04</v>
      </c>
      <c r="CX12" s="38" t="n">
        <v>0.05</v>
      </c>
      <c r="CY12" s="38" t="n">
        <v>0.07</v>
      </c>
      <c r="CZ12" s="37" t="n">
        <v>2016</v>
      </c>
      <c r="DA12" s="42" t="n">
        <v>999</v>
      </c>
      <c r="DB12" s="38" t="n">
        <v>999</v>
      </c>
      <c r="DC12" s="38" t="n">
        <v>999</v>
      </c>
      <c r="DD12" s="47" t="s">
        <v>530</v>
      </c>
      <c r="DE12" s="40" t="n">
        <v>0.0395</v>
      </c>
      <c r="DF12" s="48" t="s">
        <v>530</v>
      </c>
      <c r="DG12" s="71" t="n">
        <v>0.0757</v>
      </c>
      <c r="DH12" s="49" t="s">
        <v>530</v>
      </c>
      <c r="DI12" s="40" t="n">
        <v>997</v>
      </c>
      <c r="DJ12" s="48" t="s">
        <v>617</v>
      </c>
      <c r="DK12" s="40" t="n">
        <v>999</v>
      </c>
      <c r="DL12" s="48" t="s">
        <v>618</v>
      </c>
      <c r="DM12" s="50" t="n">
        <v>296.15</v>
      </c>
      <c r="DN12" s="51" t="n">
        <v>752.05</v>
      </c>
      <c r="DO12" s="53" t="n">
        <v>0.162</v>
      </c>
      <c r="DP12" s="53" t="n">
        <v>0.411</v>
      </c>
      <c r="DQ12" s="53" t="n">
        <v>2017</v>
      </c>
      <c r="DR12" s="43" t="n">
        <v>0.821791666666667</v>
      </c>
      <c r="DS12" s="43" t="n">
        <v>0.528571428571429</v>
      </c>
      <c r="DT12" s="46" t="n">
        <v>1</v>
      </c>
      <c r="DU12" s="52" t="s">
        <v>524</v>
      </c>
      <c r="DV12" s="37" t="s">
        <v>531</v>
      </c>
      <c r="DW12" s="53" t="n">
        <v>1</v>
      </c>
      <c r="DX12" s="54" t="s">
        <v>524</v>
      </c>
      <c r="DY12" s="47" t="s">
        <v>531</v>
      </c>
      <c r="DZ12" s="55" t="s">
        <v>619</v>
      </c>
      <c r="EA12" s="37" t="s">
        <v>609</v>
      </c>
      <c r="EB12" s="56" t="n">
        <v>2013</v>
      </c>
      <c r="EC12" s="43" t="n">
        <v>0.805814099826538</v>
      </c>
      <c r="ED12" s="42" t="n">
        <v>1</v>
      </c>
      <c r="EE12" s="52" t="s">
        <v>524</v>
      </c>
      <c r="EF12" s="37" t="s">
        <v>620</v>
      </c>
      <c r="EG12" s="53" t="n">
        <v>1</v>
      </c>
      <c r="EH12" s="54" t="s">
        <v>524</v>
      </c>
      <c r="EI12" s="47" t="s">
        <v>620</v>
      </c>
      <c r="EJ12" s="55" t="s">
        <v>593</v>
      </c>
      <c r="EK12" s="37" t="n">
        <v>999</v>
      </c>
      <c r="EL12" s="49" t="n">
        <v>2010</v>
      </c>
      <c r="EM12" s="34" t="n">
        <v>0.46</v>
      </c>
      <c r="EN12" s="35" t="n">
        <v>999</v>
      </c>
      <c r="EO12" s="36" t="n">
        <v>2010</v>
      </c>
      <c r="EP12" s="43" t="n">
        <v>1</v>
      </c>
      <c r="EQ12" s="34" t="n">
        <v>999</v>
      </c>
      <c r="ER12" s="35" t="n">
        <v>999</v>
      </c>
      <c r="ES12" s="36" t="n">
        <v>999</v>
      </c>
      <c r="ET12" s="34" t="n">
        <v>0</v>
      </c>
      <c r="EU12" s="52" t="s">
        <v>525</v>
      </c>
      <c r="EV12" s="57" t="n">
        <v>997</v>
      </c>
      <c r="EW12" s="35" t="n">
        <v>0</v>
      </c>
      <c r="EX12" s="54" t="s">
        <v>525</v>
      </c>
      <c r="EY12" s="58" t="n">
        <v>997</v>
      </c>
      <c r="EZ12" s="59" t="n">
        <v>999</v>
      </c>
      <c r="FA12" s="57" t="n">
        <v>999</v>
      </c>
      <c r="FB12" s="58" t="s">
        <v>534</v>
      </c>
      <c r="FC12" s="34" t="n">
        <v>999</v>
      </c>
      <c r="FD12" s="60" t="s">
        <v>534</v>
      </c>
      <c r="FE12" s="43" t="n">
        <v>0.114481474991151</v>
      </c>
      <c r="FF12" s="34" t="n">
        <v>0</v>
      </c>
      <c r="FG12" s="35" t="s">
        <v>525</v>
      </c>
      <c r="FH12" s="57" t="n">
        <v>997</v>
      </c>
      <c r="FI12" s="59" t="n">
        <v>999</v>
      </c>
      <c r="FJ12" s="57" t="n">
        <v>999</v>
      </c>
      <c r="FK12" s="57" t="s">
        <v>534</v>
      </c>
      <c r="FL12" s="34" t="n">
        <v>999</v>
      </c>
      <c r="FM12" s="35" t="n">
        <v>999</v>
      </c>
      <c r="FN12" s="35" t="n">
        <v>999</v>
      </c>
      <c r="FO12" s="54" t="n">
        <v>999</v>
      </c>
      <c r="FP12" s="61" t="n">
        <v>0</v>
      </c>
      <c r="FQ12" s="34" t="n">
        <v>1</v>
      </c>
      <c r="FR12" s="62" t="s">
        <v>536</v>
      </c>
      <c r="FS12" s="34" t="n">
        <v>0.25</v>
      </c>
      <c r="FT12" s="62" t="s">
        <v>602</v>
      </c>
      <c r="FU12" s="34" t="n">
        <v>999</v>
      </c>
      <c r="FV12" s="36" t="n">
        <v>999</v>
      </c>
      <c r="FW12" s="34" t="n">
        <v>999</v>
      </c>
      <c r="FX12" s="36" t="n">
        <v>999</v>
      </c>
      <c r="FY12" s="34" t="n">
        <v>1</v>
      </c>
      <c r="FZ12" s="35" t="s">
        <v>525</v>
      </c>
      <c r="GA12" s="36" t="n">
        <v>997</v>
      </c>
      <c r="GB12" s="34" t="n">
        <v>0</v>
      </c>
      <c r="GC12" s="36" t="s">
        <v>525</v>
      </c>
      <c r="GD12" s="43" t="n">
        <v>0.619740737495576</v>
      </c>
      <c r="GE12" s="34" t="n">
        <v>1</v>
      </c>
      <c r="GF12" s="52" t="s">
        <v>524</v>
      </c>
      <c r="GG12" s="35" t="n">
        <v>1</v>
      </c>
      <c r="GH12" s="35" t="s">
        <v>524</v>
      </c>
      <c r="GI12" s="38" t="n">
        <v>1</v>
      </c>
      <c r="GJ12" s="35" t="s">
        <v>524</v>
      </c>
      <c r="GK12" s="38" t="n">
        <v>1</v>
      </c>
      <c r="GL12" s="35" t="s">
        <v>524</v>
      </c>
      <c r="GM12" s="38" t="n">
        <v>1</v>
      </c>
      <c r="GN12" s="35" t="s">
        <v>524</v>
      </c>
      <c r="GO12" s="38" t="n">
        <v>1</v>
      </c>
      <c r="GP12" s="35" t="s">
        <v>524</v>
      </c>
      <c r="GQ12" s="35" t="n">
        <v>1</v>
      </c>
      <c r="GR12" s="35" t="s">
        <v>524</v>
      </c>
      <c r="GS12" s="35" t="n">
        <v>1</v>
      </c>
      <c r="GT12" s="35" t="s">
        <v>524</v>
      </c>
      <c r="GU12" s="35" t="n">
        <v>1</v>
      </c>
      <c r="GV12" s="35" t="s">
        <v>524</v>
      </c>
      <c r="GW12" s="35" t="n">
        <v>1</v>
      </c>
      <c r="GX12" s="35" t="s">
        <v>524</v>
      </c>
      <c r="GY12" s="35" t="n">
        <v>1</v>
      </c>
      <c r="GZ12" s="35" t="s">
        <v>524</v>
      </c>
      <c r="HA12" s="35" t="n">
        <v>1</v>
      </c>
      <c r="HB12" s="35" t="s">
        <v>524</v>
      </c>
      <c r="HC12" s="35" t="n">
        <v>1</v>
      </c>
      <c r="HD12" s="35" t="s">
        <v>524</v>
      </c>
      <c r="HE12" s="35" t="n">
        <v>1</v>
      </c>
      <c r="HF12" s="35" t="s">
        <v>524</v>
      </c>
      <c r="HG12" s="35" t="n">
        <v>1</v>
      </c>
      <c r="HH12" s="54" t="s">
        <v>524</v>
      </c>
      <c r="HI12" s="54" t="n">
        <v>1</v>
      </c>
      <c r="HJ12" s="36" t="s">
        <v>524</v>
      </c>
      <c r="HK12" s="34" t="n">
        <v>0</v>
      </c>
      <c r="HL12" s="36" t="s">
        <v>525</v>
      </c>
      <c r="HM12" s="34" t="n">
        <v>0.33</v>
      </c>
      <c r="HN12" s="79" t="s">
        <v>586</v>
      </c>
      <c r="HO12" s="34" t="n">
        <v>997</v>
      </c>
      <c r="HP12" s="36" t="s">
        <v>526</v>
      </c>
      <c r="HQ12" s="43" t="n">
        <v>0.443333333333333</v>
      </c>
      <c r="HR12" s="34" t="n">
        <v>0.88</v>
      </c>
      <c r="HS12" s="35" t="n">
        <v>999</v>
      </c>
      <c r="HT12" s="35" t="n">
        <v>999</v>
      </c>
      <c r="HU12" s="35" t="n">
        <v>999</v>
      </c>
      <c r="HV12" s="35" t="n">
        <v>999</v>
      </c>
      <c r="HW12" s="35" t="n">
        <v>999</v>
      </c>
      <c r="HX12" s="35" t="n">
        <v>999</v>
      </c>
      <c r="HY12" s="35" t="n">
        <v>999</v>
      </c>
      <c r="HZ12" s="35" t="n">
        <v>999</v>
      </c>
      <c r="IA12" s="35" t="n">
        <v>999</v>
      </c>
      <c r="IB12" s="54" t="n">
        <v>999</v>
      </c>
      <c r="IC12" s="34" t="n">
        <v>999</v>
      </c>
      <c r="ID12" s="35" t="n">
        <v>999</v>
      </c>
      <c r="IE12" s="35" t="n">
        <v>999</v>
      </c>
      <c r="IF12" s="35" t="n">
        <v>999</v>
      </c>
      <c r="IG12" s="35" t="n">
        <v>999</v>
      </c>
      <c r="IH12" s="35" t="n">
        <v>999</v>
      </c>
      <c r="II12" s="35" t="n">
        <v>999</v>
      </c>
      <c r="IJ12" s="35" t="n">
        <v>999</v>
      </c>
      <c r="IK12" s="35" t="n">
        <v>999</v>
      </c>
      <c r="IL12" s="35" t="n">
        <v>999</v>
      </c>
      <c r="IM12" s="54" t="n">
        <v>999</v>
      </c>
      <c r="IN12" s="34" t="n">
        <v>999</v>
      </c>
      <c r="IO12" s="35" t="n">
        <v>999</v>
      </c>
      <c r="IP12" s="35" t="n">
        <v>999</v>
      </c>
      <c r="IQ12" s="35" t="n">
        <v>999</v>
      </c>
      <c r="IR12" s="35" t="n">
        <v>999</v>
      </c>
      <c r="IS12" s="35" t="n">
        <v>999</v>
      </c>
      <c r="IT12" s="35" t="n">
        <v>999</v>
      </c>
      <c r="IU12" s="35" t="n">
        <v>999</v>
      </c>
      <c r="IV12" s="35" t="n">
        <v>999</v>
      </c>
      <c r="IW12" s="35" t="n">
        <v>999</v>
      </c>
      <c r="IX12" s="36" t="n">
        <v>999</v>
      </c>
      <c r="IY12" s="34" t="n">
        <v>999</v>
      </c>
      <c r="IZ12" s="35" t="n">
        <v>999</v>
      </c>
      <c r="JA12" s="35" t="n">
        <v>999</v>
      </c>
      <c r="JB12" s="35" t="n">
        <v>999</v>
      </c>
      <c r="JC12" s="35" t="n">
        <v>999</v>
      </c>
      <c r="JD12" s="35" t="n">
        <v>999</v>
      </c>
      <c r="JE12" s="35" t="n">
        <v>999</v>
      </c>
      <c r="JF12" s="35" t="n">
        <v>999</v>
      </c>
      <c r="JG12" s="35" t="n">
        <v>999</v>
      </c>
      <c r="JH12" s="35" t="n">
        <v>999</v>
      </c>
      <c r="JI12" s="35" t="n">
        <v>999</v>
      </c>
      <c r="JJ12" s="36" t="n">
        <v>999</v>
      </c>
      <c r="JK12" s="34" t="n">
        <v>0.77</v>
      </c>
      <c r="JL12" s="52" t="n">
        <v>999</v>
      </c>
      <c r="JM12" s="52" t="n">
        <v>999</v>
      </c>
      <c r="JN12" s="52" t="n">
        <v>999</v>
      </c>
      <c r="JO12" s="52" t="n">
        <v>999</v>
      </c>
      <c r="JP12" s="52" t="n">
        <v>999</v>
      </c>
      <c r="JQ12" s="52" t="n">
        <v>999</v>
      </c>
      <c r="JR12" s="52" t="n">
        <v>999</v>
      </c>
      <c r="JS12" s="52" t="n">
        <v>999</v>
      </c>
      <c r="JT12" s="52" t="n">
        <v>999</v>
      </c>
      <c r="JU12" s="63" t="n">
        <v>999</v>
      </c>
      <c r="JV12" s="34" t="n">
        <v>999</v>
      </c>
      <c r="JW12" s="52" t="n">
        <v>999</v>
      </c>
      <c r="JX12" s="52" t="n">
        <v>999</v>
      </c>
      <c r="JY12" s="52" t="n">
        <v>999</v>
      </c>
      <c r="JZ12" s="52" t="n">
        <v>999</v>
      </c>
      <c r="KA12" s="52" t="n">
        <v>999</v>
      </c>
      <c r="KB12" s="52" t="n">
        <v>999</v>
      </c>
      <c r="KC12" s="52" t="n">
        <v>999</v>
      </c>
      <c r="KD12" s="52" t="n">
        <v>999</v>
      </c>
      <c r="KE12" s="52" t="n">
        <v>999</v>
      </c>
      <c r="KF12" s="35" t="n">
        <v>999</v>
      </c>
      <c r="KG12" s="35" t="n">
        <v>999</v>
      </c>
      <c r="KH12" s="34" t="n">
        <v>999</v>
      </c>
      <c r="KI12" s="52" t="n">
        <v>120.2</v>
      </c>
      <c r="KJ12" s="52" t="n">
        <v>119.5</v>
      </c>
      <c r="KK12" s="52" t="n">
        <v>999</v>
      </c>
      <c r="KL12" s="52" t="n">
        <v>999</v>
      </c>
      <c r="KM12" s="52" t="n">
        <v>999</v>
      </c>
      <c r="KN12" s="52" t="n">
        <v>999</v>
      </c>
      <c r="KO12" s="52" t="n">
        <v>999</v>
      </c>
      <c r="KP12" s="52" t="n">
        <v>999</v>
      </c>
      <c r="KQ12" s="52" t="n">
        <v>999</v>
      </c>
      <c r="KR12" s="64" t="n">
        <v>999</v>
      </c>
      <c r="KS12" s="34" t="n">
        <v>999</v>
      </c>
      <c r="KT12" s="52" t="n">
        <v>0.45</v>
      </c>
      <c r="KU12" s="52" t="n">
        <v>0.37</v>
      </c>
      <c r="KV12" s="52" t="n">
        <v>999</v>
      </c>
      <c r="KW12" s="52" t="n">
        <v>999</v>
      </c>
      <c r="KX12" s="52" t="n">
        <v>999</v>
      </c>
      <c r="KY12" s="52" t="n">
        <v>999</v>
      </c>
      <c r="KZ12" s="52" t="n">
        <v>999</v>
      </c>
      <c r="LA12" s="52" t="n">
        <v>999</v>
      </c>
      <c r="LB12" s="52" t="n">
        <v>999</v>
      </c>
      <c r="LC12" s="64" t="n">
        <v>999</v>
      </c>
      <c r="LD12" s="52" t="n">
        <v>999</v>
      </c>
      <c r="LE12" s="52" t="n">
        <v>999</v>
      </c>
      <c r="LF12" s="52" t="n">
        <v>999</v>
      </c>
      <c r="LG12" s="52" t="n">
        <v>999</v>
      </c>
      <c r="LH12" s="52" t="n">
        <v>999</v>
      </c>
      <c r="LI12" s="52" t="n">
        <v>999</v>
      </c>
      <c r="LJ12" s="52" t="n">
        <v>999</v>
      </c>
      <c r="LK12" s="52" t="n">
        <v>999</v>
      </c>
      <c r="LL12" s="52" t="n">
        <v>999</v>
      </c>
      <c r="LM12" s="52" t="n">
        <v>999</v>
      </c>
      <c r="LN12" s="63" t="n">
        <v>999</v>
      </c>
      <c r="LO12" s="34" t="n">
        <v>999</v>
      </c>
      <c r="LP12" s="52" t="n">
        <v>999</v>
      </c>
      <c r="LQ12" s="52" t="n">
        <v>999</v>
      </c>
      <c r="LR12" s="52" t="n">
        <v>999</v>
      </c>
      <c r="LS12" s="52" t="n">
        <v>999</v>
      </c>
      <c r="LT12" s="52" t="n">
        <v>999</v>
      </c>
      <c r="LU12" s="52" t="n">
        <v>999</v>
      </c>
      <c r="LV12" s="52" t="n">
        <v>999</v>
      </c>
      <c r="LW12" s="35" t="n">
        <v>999</v>
      </c>
      <c r="LX12" s="35" t="n">
        <v>999</v>
      </c>
      <c r="LY12" s="54" t="n">
        <v>999</v>
      </c>
      <c r="LZ12" s="54" t="n">
        <v>999</v>
      </c>
      <c r="MA12" s="43" t="n">
        <v>0.731696046829853</v>
      </c>
      <c r="MB12" s="34" t="n">
        <v>0</v>
      </c>
      <c r="MC12" s="52" t="s">
        <v>525</v>
      </c>
      <c r="MD12" s="35" t="n">
        <v>1</v>
      </c>
      <c r="ME12" s="35" t="s">
        <v>524</v>
      </c>
      <c r="MF12" s="35" t="n">
        <v>0</v>
      </c>
      <c r="MG12" s="35" t="s">
        <v>525</v>
      </c>
      <c r="MH12" s="35" t="n">
        <v>1</v>
      </c>
      <c r="MI12" s="54" t="s">
        <v>524</v>
      </c>
      <c r="MJ12" s="54" t="n">
        <v>1</v>
      </c>
      <c r="MK12" s="36" t="s">
        <v>524</v>
      </c>
      <c r="ML12" s="34" t="n">
        <v>1</v>
      </c>
      <c r="MM12" s="35" t="s">
        <v>524</v>
      </c>
      <c r="MN12" s="35" t="n">
        <v>999</v>
      </c>
      <c r="MO12" s="35" t="s">
        <v>621</v>
      </c>
      <c r="MP12" s="35" t="n">
        <v>999</v>
      </c>
      <c r="MQ12" s="35" t="s">
        <v>621</v>
      </c>
      <c r="MR12" s="35" t="n">
        <v>999</v>
      </c>
      <c r="MS12" s="35" t="s">
        <v>621</v>
      </c>
      <c r="MT12" s="35" t="n">
        <v>999</v>
      </c>
      <c r="MU12" s="36" t="s">
        <v>621</v>
      </c>
      <c r="MV12" s="34" t="n">
        <v>999</v>
      </c>
      <c r="MW12" s="52" t="s">
        <v>621</v>
      </c>
      <c r="MX12" s="35" t="n">
        <v>999</v>
      </c>
      <c r="MY12" s="52" t="s">
        <v>621</v>
      </c>
      <c r="MZ12" s="35" t="n">
        <v>999</v>
      </c>
      <c r="NA12" s="52" t="s">
        <v>621</v>
      </c>
      <c r="NB12" s="35" t="n">
        <v>999</v>
      </c>
      <c r="NC12" s="52" t="s">
        <v>621</v>
      </c>
      <c r="ND12" s="54" t="n">
        <v>999</v>
      </c>
      <c r="NE12" s="52" t="s">
        <v>621</v>
      </c>
      <c r="NF12" s="34" t="n">
        <v>1</v>
      </c>
      <c r="NG12" s="36" t="s">
        <v>524</v>
      </c>
      <c r="NH12" s="34" t="n">
        <v>1</v>
      </c>
      <c r="NI12" s="35" t="s">
        <v>524</v>
      </c>
      <c r="NJ12" s="35" t="n">
        <v>0</v>
      </c>
      <c r="NK12" s="35" t="s">
        <v>525</v>
      </c>
      <c r="NL12" s="35" t="n">
        <v>0</v>
      </c>
      <c r="NM12" s="36" t="s">
        <v>525</v>
      </c>
      <c r="NN12" s="34" t="n">
        <v>0</v>
      </c>
      <c r="NO12" s="36" t="s">
        <v>525</v>
      </c>
      <c r="NP12" s="43" t="n">
        <v>0.632459256663127</v>
      </c>
      <c r="NQ12" s="34" t="n">
        <v>1</v>
      </c>
      <c r="NR12" s="36" t="s">
        <v>524</v>
      </c>
      <c r="NS12" s="34" t="n">
        <v>0</v>
      </c>
      <c r="NT12" s="65" t="s">
        <v>538</v>
      </c>
      <c r="NU12" s="34" t="n">
        <v>1</v>
      </c>
      <c r="NV12" s="36" t="s">
        <v>524</v>
      </c>
      <c r="NW12" s="34" t="n">
        <v>0</v>
      </c>
      <c r="NX12" s="65" t="s">
        <v>539</v>
      </c>
      <c r="NY12" s="43" t="n">
        <v>0.5</v>
      </c>
      <c r="NZ12" s="34" t="n">
        <v>999</v>
      </c>
      <c r="OA12" s="35" t="s">
        <v>621</v>
      </c>
      <c r="OB12" s="35" t="n">
        <v>999</v>
      </c>
      <c r="OC12" s="35" t="s">
        <v>621</v>
      </c>
      <c r="OD12" s="35" t="n">
        <v>999</v>
      </c>
      <c r="OE12" s="35" t="s">
        <v>621</v>
      </c>
      <c r="OF12" s="35" t="n">
        <v>999</v>
      </c>
      <c r="OG12" s="35" t="s">
        <v>621</v>
      </c>
      <c r="OH12" s="35" t="n">
        <v>999</v>
      </c>
      <c r="OI12" s="36" t="s">
        <v>621</v>
      </c>
      <c r="OJ12" s="34" t="n">
        <v>1</v>
      </c>
      <c r="OK12" s="35" t="s">
        <v>524</v>
      </c>
      <c r="OL12" s="35" t="n">
        <v>1</v>
      </c>
      <c r="OM12" s="35" t="s">
        <v>524</v>
      </c>
      <c r="ON12" s="35" t="n">
        <v>999</v>
      </c>
      <c r="OO12" s="36" t="s">
        <v>621</v>
      </c>
      <c r="OP12" s="34" t="n">
        <v>0.2964</v>
      </c>
      <c r="OQ12" s="35" t="n">
        <v>999</v>
      </c>
      <c r="OR12" s="35" t="n">
        <v>999</v>
      </c>
      <c r="OS12" s="35" t="n">
        <v>999</v>
      </c>
      <c r="OT12" s="35" t="n">
        <v>999</v>
      </c>
      <c r="OU12" s="54" t="n">
        <v>999</v>
      </c>
      <c r="OV12" s="54" t="n">
        <v>2017</v>
      </c>
      <c r="OW12" s="34" t="n">
        <v>0.95</v>
      </c>
      <c r="OX12" s="35" t="n">
        <v>999</v>
      </c>
      <c r="OY12" s="36" t="s">
        <v>622</v>
      </c>
      <c r="OZ12" s="43" t="n">
        <v>0.980724073749558</v>
      </c>
      <c r="PA12" s="34" t="n">
        <v>1</v>
      </c>
      <c r="PB12" s="36" t="s">
        <v>524</v>
      </c>
      <c r="PC12" s="34" t="n">
        <v>0.33</v>
      </c>
      <c r="PD12" s="65" t="s">
        <v>540</v>
      </c>
      <c r="PE12" s="34" t="n">
        <v>999</v>
      </c>
      <c r="PF12" s="35" t="n">
        <v>999</v>
      </c>
      <c r="PG12" s="54" t="n">
        <v>999</v>
      </c>
      <c r="PH12" s="54" t="n">
        <v>999</v>
      </c>
      <c r="PI12" s="43" t="n">
        <v>0.665</v>
      </c>
      <c r="PJ12" s="34" t="n">
        <v>0.33</v>
      </c>
      <c r="PK12" s="66" t="s">
        <v>541</v>
      </c>
      <c r="PL12" s="34" t="n">
        <v>1</v>
      </c>
      <c r="PM12" s="36" t="s">
        <v>524</v>
      </c>
      <c r="PN12" s="34" t="n">
        <v>999</v>
      </c>
      <c r="PO12" s="35" t="n">
        <v>999</v>
      </c>
      <c r="PP12" s="35" t="n">
        <v>999</v>
      </c>
      <c r="PQ12" s="43" t="n">
        <v>0.665</v>
      </c>
      <c r="PR12" s="34" t="n">
        <v>997</v>
      </c>
      <c r="PS12" s="67" t="s">
        <v>526</v>
      </c>
      <c r="PT12" s="34" t="n">
        <v>997</v>
      </c>
      <c r="PU12" s="36" t="s">
        <v>526</v>
      </c>
      <c r="PV12" s="34" t="n">
        <v>0.33</v>
      </c>
      <c r="PW12" s="67" t="s">
        <v>572</v>
      </c>
      <c r="PX12" s="34" t="n">
        <v>997</v>
      </c>
      <c r="PY12" s="36" t="s">
        <v>526</v>
      </c>
      <c r="PZ12" s="43" t="n">
        <v>0.33</v>
      </c>
      <c r="QA12" s="34" t="n">
        <v>1</v>
      </c>
      <c r="QB12" s="36" t="s">
        <v>524</v>
      </c>
      <c r="QC12" s="34" t="n">
        <v>999</v>
      </c>
      <c r="QD12" s="36" t="n">
        <v>999</v>
      </c>
      <c r="QE12" s="34" t="n">
        <v>1</v>
      </c>
      <c r="QF12" s="36" t="s">
        <v>524</v>
      </c>
      <c r="QG12" s="34" t="n">
        <v>0</v>
      </c>
      <c r="QH12" s="36" t="s">
        <v>525</v>
      </c>
      <c r="QI12" s="34" t="n">
        <v>999</v>
      </c>
      <c r="QJ12" s="36" t="n">
        <v>999</v>
      </c>
      <c r="QK12" s="34" t="n">
        <v>997</v>
      </c>
      <c r="QL12" s="36" t="s">
        <v>526</v>
      </c>
      <c r="QM12" s="34" t="n">
        <v>1</v>
      </c>
      <c r="QN12" s="36" t="s">
        <v>525</v>
      </c>
      <c r="QO12" s="43" t="n">
        <v>0.75</v>
      </c>
    </row>
    <row r="13" customFormat="false" ht="35.1" hidden="false" customHeight="true" outlineLevel="0" collapsed="false">
      <c r="A13" s="68" t="s">
        <v>623</v>
      </c>
      <c r="B13" s="34" t="n">
        <v>1</v>
      </c>
      <c r="C13" s="35" t="s">
        <v>524</v>
      </c>
      <c r="D13" s="35" t="n">
        <v>1</v>
      </c>
      <c r="E13" s="35" t="s">
        <v>524</v>
      </c>
      <c r="F13" s="35" t="n">
        <v>1</v>
      </c>
      <c r="G13" s="35" t="s">
        <v>524</v>
      </c>
      <c r="H13" s="35" t="n">
        <v>1</v>
      </c>
      <c r="I13" s="35" t="s">
        <v>524</v>
      </c>
      <c r="J13" s="35" t="n">
        <v>1</v>
      </c>
      <c r="K13" s="35" t="s">
        <v>524</v>
      </c>
      <c r="L13" s="35" t="n">
        <v>1</v>
      </c>
      <c r="M13" s="35" t="s">
        <v>524</v>
      </c>
      <c r="N13" s="35" t="n">
        <v>1</v>
      </c>
      <c r="O13" s="35" t="s">
        <v>524</v>
      </c>
      <c r="P13" s="35" t="n">
        <v>1</v>
      </c>
      <c r="Q13" s="36" t="s">
        <v>524</v>
      </c>
      <c r="R13" s="34" t="n">
        <v>1</v>
      </c>
      <c r="S13" s="36" t="s">
        <v>524</v>
      </c>
      <c r="T13" s="34" t="n">
        <v>1</v>
      </c>
      <c r="U13" s="35" t="s">
        <v>524</v>
      </c>
      <c r="V13" s="35" t="n">
        <v>1</v>
      </c>
      <c r="W13" s="35" t="s">
        <v>524</v>
      </c>
      <c r="X13" s="35" t="n">
        <v>1</v>
      </c>
      <c r="Y13" s="36" t="s">
        <v>524</v>
      </c>
      <c r="Z13" s="34" t="n">
        <v>1</v>
      </c>
      <c r="AA13" s="35" t="s">
        <v>524</v>
      </c>
      <c r="AB13" s="35" t="n">
        <v>1</v>
      </c>
      <c r="AC13" s="35" t="s">
        <v>524</v>
      </c>
      <c r="AD13" s="35" t="n">
        <v>1</v>
      </c>
      <c r="AE13" s="35" t="s">
        <v>524</v>
      </c>
      <c r="AF13" s="35" t="n">
        <v>1</v>
      </c>
      <c r="AG13" s="36" t="s">
        <v>524</v>
      </c>
      <c r="AH13" s="34" t="n">
        <v>997</v>
      </c>
      <c r="AI13" s="35" t="s">
        <v>526</v>
      </c>
      <c r="AJ13" s="35" t="n">
        <v>997</v>
      </c>
      <c r="AK13" s="35" t="s">
        <v>526</v>
      </c>
      <c r="AL13" s="35" t="n">
        <v>997</v>
      </c>
      <c r="AM13" s="35" t="s">
        <v>526</v>
      </c>
      <c r="AN13" s="35" t="n">
        <v>997</v>
      </c>
      <c r="AO13" s="35" t="s">
        <v>526</v>
      </c>
      <c r="AP13" s="35" t="n">
        <v>997</v>
      </c>
      <c r="AQ13" s="35" t="s">
        <v>526</v>
      </c>
      <c r="AR13" s="35" t="n">
        <v>1</v>
      </c>
      <c r="AS13" s="35" t="s">
        <v>524</v>
      </c>
      <c r="AT13" s="35" t="n">
        <v>1</v>
      </c>
      <c r="AU13" s="35" t="s">
        <v>524</v>
      </c>
      <c r="AV13" s="35" t="n">
        <v>1</v>
      </c>
      <c r="AW13" s="35" t="s">
        <v>524</v>
      </c>
      <c r="AX13" s="35" t="n">
        <v>997</v>
      </c>
      <c r="AY13" s="35" t="s">
        <v>526</v>
      </c>
      <c r="AZ13" s="37" t="n">
        <v>997</v>
      </c>
      <c r="BA13" s="35" t="s">
        <v>526</v>
      </c>
      <c r="BB13" s="38" t="n">
        <v>997</v>
      </c>
      <c r="BC13" s="35" t="s">
        <v>526</v>
      </c>
      <c r="BD13" s="38" t="n">
        <v>997</v>
      </c>
      <c r="BE13" s="35" t="s">
        <v>526</v>
      </c>
      <c r="BF13" s="38" t="n">
        <v>997</v>
      </c>
      <c r="BG13" s="35" t="s">
        <v>526</v>
      </c>
      <c r="BH13" s="38" t="n">
        <v>997</v>
      </c>
      <c r="BI13" s="35" t="s">
        <v>526</v>
      </c>
      <c r="BJ13" s="38" t="n">
        <v>997</v>
      </c>
      <c r="BK13" s="35" t="s">
        <v>526</v>
      </c>
      <c r="BL13" s="38" t="n">
        <v>997</v>
      </c>
      <c r="BM13" s="36" t="s">
        <v>526</v>
      </c>
      <c r="BN13" s="39" t="n">
        <v>1</v>
      </c>
      <c r="BO13" s="40" t="n">
        <v>1</v>
      </c>
      <c r="BP13" s="41" t="s">
        <v>527</v>
      </c>
      <c r="BQ13" s="38" t="n">
        <v>1</v>
      </c>
      <c r="BR13" s="41" t="s">
        <v>527</v>
      </c>
      <c r="BS13" s="38" t="n">
        <v>1</v>
      </c>
      <c r="BT13" s="35" t="s">
        <v>527</v>
      </c>
      <c r="BU13" s="38" t="n">
        <v>1</v>
      </c>
      <c r="BV13" s="36" t="s">
        <v>527</v>
      </c>
      <c r="BW13" s="42" t="n">
        <v>1</v>
      </c>
      <c r="BX13" s="36" t="s">
        <v>524</v>
      </c>
      <c r="BY13" s="42" t="n">
        <v>1</v>
      </c>
      <c r="BZ13" s="36" t="s">
        <v>524</v>
      </c>
      <c r="CA13" s="42" t="n">
        <v>1</v>
      </c>
      <c r="CB13" s="36" t="s">
        <v>524</v>
      </c>
      <c r="CC13" s="43" t="n">
        <v>1</v>
      </c>
      <c r="CD13" s="42" t="n">
        <v>1</v>
      </c>
      <c r="CE13" s="36" t="s">
        <v>524</v>
      </c>
      <c r="CF13" s="42" t="n">
        <v>1</v>
      </c>
      <c r="CG13" s="36" t="s">
        <v>524</v>
      </c>
      <c r="CH13" s="42" t="n">
        <v>1</v>
      </c>
      <c r="CI13" s="36" t="s">
        <v>524</v>
      </c>
      <c r="CJ13" s="43" t="n">
        <v>1</v>
      </c>
      <c r="CK13" s="42" t="n">
        <v>1</v>
      </c>
      <c r="CL13" s="36" t="s">
        <v>524</v>
      </c>
      <c r="CM13" s="42" t="n">
        <v>1</v>
      </c>
      <c r="CN13" s="36" t="s">
        <v>524</v>
      </c>
      <c r="CO13" s="42" t="n">
        <f aca="false">1*[1]'Progressive weight'!$O$2</f>
        <v>1</v>
      </c>
      <c r="CP13" s="36" t="s">
        <v>528</v>
      </c>
      <c r="CQ13" s="42" t="n">
        <f aca="false">1*[1]'Progressive weight'!$O$2</f>
        <v>1</v>
      </c>
      <c r="CR13" s="36" t="s">
        <v>524</v>
      </c>
      <c r="CS13" s="39" t="n">
        <v>1</v>
      </c>
      <c r="CT13" s="71" t="n">
        <v>0.1441</v>
      </c>
      <c r="CU13" s="70" t="n">
        <v>2017</v>
      </c>
      <c r="CV13" s="82" t="n">
        <v>0.4021</v>
      </c>
      <c r="CW13" s="53" t="n">
        <v>0.1733</v>
      </c>
      <c r="CX13" s="53" t="n">
        <v>0.04</v>
      </c>
      <c r="CY13" s="53" t="n">
        <v>0.2206</v>
      </c>
      <c r="CZ13" s="37" t="n">
        <v>2017</v>
      </c>
      <c r="DA13" s="46" t="n">
        <v>0.7663</v>
      </c>
      <c r="DB13" s="53" t="n">
        <v>0.0046</v>
      </c>
      <c r="DC13" s="53" t="n">
        <v>0.0014</v>
      </c>
      <c r="DD13" s="47" t="n">
        <v>2017</v>
      </c>
      <c r="DE13" s="71" t="n">
        <v>0.061</v>
      </c>
      <c r="DF13" s="56" t="n">
        <v>2017</v>
      </c>
      <c r="DG13" s="71" t="n">
        <v>0.0439</v>
      </c>
      <c r="DH13" s="49" t="n">
        <v>2017</v>
      </c>
      <c r="DI13" s="40" t="n">
        <v>997</v>
      </c>
      <c r="DJ13" s="48" t="n">
        <v>997</v>
      </c>
      <c r="DK13" s="71" t="n">
        <v>0.9864</v>
      </c>
      <c r="DL13" s="56" t="n">
        <v>2016</v>
      </c>
      <c r="DM13" s="50" t="n">
        <v>324.01</v>
      </c>
      <c r="DN13" s="51" t="n">
        <v>1014.44</v>
      </c>
      <c r="DO13" s="53" t="n">
        <v>0.1595</v>
      </c>
      <c r="DP13" s="53" t="n">
        <v>0.4995</v>
      </c>
      <c r="DQ13" s="53" t="n">
        <v>2017</v>
      </c>
      <c r="DR13" s="43" t="n">
        <v>0.753291666666667</v>
      </c>
      <c r="DS13" s="43" t="n">
        <v>0.80188679245283</v>
      </c>
      <c r="DT13" s="46" t="n">
        <v>1</v>
      </c>
      <c r="DU13" s="52" t="s">
        <v>524</v>
      </c>
      <c r="DV13" s="37" t="s">
        <v>533</v>
      </c>
      <c r="DW13" s="53" t="n">
        <v>1</v>
      </c>
      <c r="DX13" s="54" t="s">
        <v>524</v>
      </c>
      <c r="DY13" s="47" t="s">
        <v>533</v>
      </c>
      <c r="DZ13" s="55" t="s">
        <v>582</v>
      </c>
      <c r="EA13" s="37" t="s">
        <v>624</v>
      </c>
      <c r="EB13" s="56" t="n">
        <v>2016</v>
      </c>
      <c r="EC13" s="43" t="n">
        <v>0.871005585138142</v>
      </c>
      <c r="ED13" s="42" t="n">
        <v>1</v>
      </c>
      <c r="EE13" s="52" t="s">
        <v>524</v>
      </c>
      <c r="EF13" s="37" t="s">
        <v>533</v>
      </c>
      <c r="EG13" s="53" t="n">
        <v>1</v>
      </c>
      <c r="EH13" s="54" t="s">
        <v>524</v>
      </c>
      <c r="EI13" s="47" t="s">
        <v>533</v>
      </c>
      <c r="EJ13" s="55" t="s">
        <v>625</v>
      </c>
      <c r="EK13" s="37" t="s">
        <v>625</v>
      </c>
      <c r="EL13" s="49" t="n">
        <v>2016</v>
      </c>
      <c r="EM13" s="34" t="n">
        <v>0.75</v>
      </c>
      <c r="EN13" s="35" t="n">
        <v>0.75</v>
      </c>
      <c r="EO13" s="36" t="n">
        <v>2016</v>
      </c>
      <c r="EP13" s="43" t="n">
        <v>1</v>
      </c>
      <c r="EQ13" s="34" t="n">
        <v>0.8457</v>
      </c>
      <c r="ER13" s="35" t="n">
        <v>0.62</v>
      </c>
      <c r="ES13" s="36" t="n">
        <v>2015</v>
      </c>
      <c r="ET13" s="34" t="n">
        <v>1</v>
      </c>
      <c r="EU13" s="52" t="s">
        <v>524</v>
      </c>
      <c r="EV13" s="57" t="s">
        <v>533</v>
      </c>
      <c r="EW13" s="35" t="n">
        <v>1</v>
      </c>
      <c r="EX13" s="54" t="s">
        <v>524</v>
      </c>
      <c r="EY13" s="58" t="s">
        <v>533</v>
      </c>
      <c r="EZ13" s="59" t="s">
        <v>551</v>
      </c>
      <c r="FA13" s="57" t="s">
        <v>551</v>
      </c>
      <c r="FB13" s="58" t="n">
        <v>2016</v>
      </c>
      <c r="FC13" s="85" t="n">
        <v>0.0840277777777778</v>
      </c>
      <c r="FD13" s="60" t="n">
        <v>2017</v>
      </c>
      <c r="FE13" s="43" t="n">
        <v>0.919337831894009</v>
      </c>
      <c r="FF13" s="34" t="n">
        <v>1</v>
      </c>
      <c r="FG13" s="35" t="s">
        <v>524</v>
      </c>
      <c r="FH13" s="57" t="s">
        <v>556</v>
      </c>
      <c r="FI13" s="59" t="s">
        <v>556</v>
      </c>
      <c r="FJ13" s="57" t="n">
        <v>999</v>
      </c>
      <c r="FK13" s="57" t="n">
        <v>2016</v>
      </c>
      <c r="FL13" s="34" t="n">
        <v>999</v>
      </c>
      <c r="FM13" s="35" t="n">
        <v>0.434</v>
      </c>
      <c r="FN13" s="35" t="n">
        <v>999</v>
      </c>
      <c r="FO13" s="54" t="n">
        <v>0.5069</v>
      </c>
      <c r="FP13" s="61" t="n">
        <v>1</v>
      </c>
      <c r="FQ13" s="34" t="n">
        <v>1</v>
      </c>
      <c r="FR13" s="62" t="s">
        <v>536</v>
      </c>
      <c r="FS13" s="34" t="n">
        <v>0</v>
      </c>
      <c r="FT13" s="86" t="s">
        <v>626</v>
      </c>
      <c r="FU13" s="34" t="n">
        <v>0.031</v>
      </c>
      <c r="FV13" s="36" t="n">
        <v>1999</v>
      </c>
      <c r="FW13" s="34" t="n">
        <v>0.031</v>
      </c>
      <c r="FX13" s="36" t="n">
        <v>1999</v>
      </c>
      <c r="FY13" s="34" t="n">
        <v>0</v>
      </c>
      <c r="FZ13" s="35" t="s">
        <v>524</v>
      </c>
      <c r="GA13" s="36" t="n">
        <v>2018</v>
      </c>
      <c r="GB13" s="34" t="n">
        <v>1</v>
      </c>
      <c r="GC13" s="36" t="s">
        <v>524</v>
      </c>
      <c r="GD13" s="43" t="n">
        <v>0.533109862739509</v>
      </c>
      <c r="GE13" s="34" t="n">
        <v>1</v>
      </c>
      <c r="GF13" s="52" t="s">
        <v>524</v>
      </c>
      <c r="GG13" s="35" t="n">
        <v>1</v>
      </c>
      <c r="GH13" s="35" t="s">
        <v>524</v>
      </c>
      <c r="GI13" s="38" t="n">
        <v>1</v>
      </c>
      <c r="GJ13" s="35" t="s">
        <v>524</v>
      </c>
      <c r="GK13" s="38" t="n">
        <v>1</v>
      </c>
      <c r="GL13" s="35" t="s">
        <v>524</v>
      </c>
      <c r="GM13" s="38" t="n">
        <v>1</v>
      </c>
      <c r="GN13" s="35" t="s">
        <v>524</v>
      </c>
      <c r="GO13" s="38" t="n">
        <v>1</v>
      </c>
      <c r="GP13" s="35" t="s">
        <v>524</v>
      </c>
      <c r="GQ13" s="35" t="n">
        <v>1</v>
      </c>
      <c r="GR13" s="35" t="s">
        <v>524</v>
      </c>
      <c r="GS13" s="35" t="n">
        <v>1</v>
      </c>
      <c r="GT13" s="35" t="s">
        <v>524</v>
      </c>
      <c r="GU13" s="35" t="n">
        <v>1</v>
      </c>
      <c r="GV13" s="35" t="s">
        <v>524</v>
      </c>
      <c r="GW13" s="35" t="n">
        <v>1</v>
      </c>
      <c r="GX13" s="35" t="s">
        <v>524</v>
      </c>
      <c r="GY13" s="35" t="n">
        <v>1</v>
      </c>
      <c r="GZ13" s="35" t="s">
        <v>524</v>
      </c>
      <c r="HA13" s="35" t="n">
        <v>1</v>
      </c>
      <c r="HB13" s="35" t="s">
        <v>524</v>
      </c>
      <c r="HC13" s="35" t="n">
        <v>1</v>
      </c>
      <c r="HD13" s="35" t="s">
        <v>524</v>
      </c>
      <c r="HE13" s="35" t="n">
        <v>1</v>
      </c>
      <c r="HF13" s="35" t="s">
        <v>524</v>
      </c>
      <c r="HG13" s="35" t="n">
        <v>1</v>
      </c>
      <c r="HH13" s="54" t="s">
        <v>524</v>
      </c>
      <c r="HI13" s="54" t="n">
        <v>1</v>
      </c>
      <c r="HJ13" s="36" t="s">
        <v>524</v>
      </c>
      <c r="HK13" s="34" t="n">
        <v>1</v>
      </c>
      <c r="HL13" s="36" t="s">
        <v>524</v>
      </c>
      <c r="HM13" s="34" t="n">
        <v>1</v>
      </c>
      <c r="HN13" s="79" t="s">
        <v>525</v>
      </c>
      <c r="HO13" s="34" t="n">
        <v>0</v>
      </c>
      <c r="HP13" s="36" t="s">
        <v>524</v>
      </c>
      <c r="HQ13" s="43" t="n">
        <v>0.75</v>
      </c>
      <c r="HR13" s="34" t="n">
        <v>0.9618</v>
      </c>
      <c r="HS13" s="35" t="n">
        <v>0.96</v>
      </c>
      <c r="HT13" s="35" t="n">
        <v>0.96</v>
      </c>
      <c r="HU13" s="35" t="n">
        <v>999</v>
      </c>
      <c r="HV13" s="35" t="n">
        <v>999</v>
      </c>
      <c r="HW13" s="35" t="n">
        <v>999</v>
      </c>
      <c r="HX13" s="35" t="n">
        <v>999</v>
      </c>
      <c r="HY13" s="35" t="n">
        <v>999</v>
      </c>
      <c r="HZ13" s="35" t="n">
        <v>999</v>
      </c>
      <c r="IA13" s="35" t="n">
        <v>999</v>
      </c>
      <c r="IB13" s="54" t="n">
        <v>999</v>
      </c>
      <c r="IC13" s="34" t="n">
        <v>0.6459</v>
      </c>
      <c r="ID13" s="35" t="n">
        <v>0.5978</v>
      </c>
      <c r="IE13" s="35" t="n">
        <v>0.6957</v>
      </c>
      <c r="IF13" s="35" t="n">
        <v>999</v>
      </c>
      <c r="IG13" s="35" t="n">
        <v>999</v>
      </c>
      <c r="IH13" s="35" t="n">
        <v>999</v>
      </c>
      <c r="II13" s="35" t="n">
        <v>999</v>
      </c>
      <c r="IJ13" s="35" t="n">
        <v>999</v>
      </c>
      <c r="IK13" s="35" t="n">
        <v>999</v>
      </c>
      <c r="IL13" s="35" t="n">
        <v>999</v>
      </c>
      <c r="IM13" s="54" t="n">
        <v>999</v>
      </c>
      <c r="IN13" s="34" t="n">
        <v>999</v>
      </c>
      <c r="IO13" s="35" t="n">
        <v>999</v>
      </c>
      <c r="IP13" s="35" t="n">
        <v>999</v>
      </c>
      <c r="IQ13" s="35" t="n">
        <v>999</v>
      </c>
      <c r="IR13" s="35" t="n">
        <v>999</v>
      </c>
      <c r="IS13" s="35" t="n">
        <v>999</v>
      </c>
      <c r="IT13" s="35" t="n">
        <v>999</v>
      </c>
      <c r="IU13" s="35" t="n">
        <v>999</v>
      </c>
      <c r="IV13" s="35" t="n">
        <v>999</v>
      </c>
      <c r="IW13" s="35" t="n">
        <v>999</v>
      </c>
      <c r="IX13" s="36" t="n">
        <v>999</v>
      </c>
      <c r="IY13" s="34" t="n">
        <v>20.49</v>
      </c>
      <c r="IZ13" s="35" t="n">
        <v>17.36</v>
      </c>
      <c r="JA13" s="35" t="n">
        <v>23.72</v>
      </c>
      <c r="JB13" s="35" t="n">
        <v>999</v>
      </c>
      <c r="JC13" s="35" t="n">
        <v>999</v>
      </c>
      <c r="JD13" s="35" t="n">
        <v>999</v>
      </c>
      <c r="JE13" s="35" t="n">
        <v>999</v>
      </c>
      <c r="JF13" s="35" t="n">
        <v>999</v>
      </c>
      <c r="JG13" s="35" t="n">
        <v>999</v>
      </c>
      <c r="JH13" s="35" t="n">
        <v>999</v>
      </c>
      <c r="JI13" s="35" t="n">
        <v>999</v>
      </c>
      <c r="JJ13" s="36" t="n">
        <v>2016</v>
      </c>
      <c r="JK13" s="34" t="n">
        <v>0.83</v>
      </c>
      <c r="JL13" s="52" t="n">
        <v>999</v>
      </c>
      <c r="JM13" s="52" t="n">
        <v>999</v>
      </c>
      <c r="JN13" s="52" t="n">
        <v>999</v>
      </c>
      <c r="JO13" s="52" t="n">
        <v>999</v>
      </c>
      <c r="JP13" s="52" t="n">
        <v>999</v>
      </c>
      <c r="JQ13" s="52" t="n">
        <v>999</v>
      </c>
      <c r="JR13" s="52" t="n">
        <v>999</v>
      </c>
      <c r="JS13" s="52" t="n">
        <v>999</v>
      </c>
      <c r="JT13" s="52" t="n">
        <v>999</v>
      </c>
      <c r="JU13" s="63" t="n">
        <v>999</v>
      </c>
      <c r="JV13" s="34" t="n">
        <v>0.44</v>
      </c>
      <c r="JW13" s="52" t="n">
        <v>999</v>
      </c>
      <c r="JX13" s="52" t="n">
        <v>999</v>
      </c>
      <c r="JY13" s="52" t="n">
        <v>999</v>
      </c>
      <c r="JZ13" s="52" t="n">
        <v>999</v>
      </c>
      <c r="KA13" s="52" t="n">
        <v>999</v>
      </c>
      <c r="KB13" s="52" t="n">
        <v>999</v>
      </c>
      <c r="KC13" s="52" t="n">
        <v>999</v>
      </c>
      <c r="KD13" s="52" t="n">
        <v>999</v>
      </c>
      <c r="KE13" s="52" t="n">
        <v>999</v>
      </c>
      <c r="KF13" s="35" t="n">
        <v>999</v>
      </c>
      <c r="KG13" s="35" t="n">
        <v>2016</v>
      </c>
      <c r="KH13" s="34" t="n">
        <v>0.942</v>
      </c>
      <c r="KI13" s="52" t="n">
        <v>93.5</v>
      </c>
      <c r="KJ13" s="52" t="n">
        <v>95.1</v>
      </c>
      <c r="KK13" s="52" t="n">
        <v>999</v>
      </c>
      <c r="KL13" s="52" t="n">
        <v>999</v>
      </c>
      <c r="KM13" s="52" t="n">
        <v>999</v>
      </c>
      <c r="KN13" s="52" t="n">
        <v>999</v>
      </c>
      <c r="KO13" s="52" t="n">
        <v>999</v>
      </c>
      <c r="KP13" s="52" t="n">
        <v>999</v>
      </c>
      <c r="KQ13" s="52" t="n">
        <v>999</v>
      </c>
      <c r="KR13" s="64" t="n">
        <v>999</v>
      </c>
      <c r="KS13" s="34" t="n">
        <v>0.869</v>
      </c>
      <c r="KT13" s="52" t="n">
        <v>0.83</v>
      </c>
      <c r="KU13" s="52" t="n">
        <v>0.885</v>
      </c>
      <c r="KV13" s="52" t="n">
        <v>999</v>
      </c>
      <c r="KW13" s="52" t="n">
        <v>999</v>
      </c>
      <c r="KX13" s="52" t="n">
        <v>999</v>
      </c>
      <c r="KY13" s="52" t="n">
        <v>999</v>
      </c>
      <c r="KZ13" s="52" t="n">
        <v>999</v>
      </c>
      <c r="LA13" s="52" t="n">
        <v>999</v>
      </c>
      <c r="LB13" s="52" t="n">
        <v>999</v>
      </c>
      <c r="LC13" s="64" t="n">
        <v>999</v>
      </c>
      <c r="LD13" s="52" t="n">
        <v>999</v>
      </c>
      <c r="LE13" s="52" t="n">
        <v>999</v>
      </c>
      <c r="LF13" s="52" t="n">
        <v>999</v>
      </c>
      <c r="LG13" s="52" t="n">
        <v>999</v>
      </c>
      <c r="LH13" s="52" t="n">
        <v>999</v>
      </c>
      <c r="LI13" s="52" t="n">
        <v>999</v>
      </c>
      <c r="LJ13" s="52" t="n">
        <v>999</v>
      </c>
      <c r="LK13" s="52" t="n">
        <v>999</v>
      </c>
      <c r="LL13" s="52" t="n">
        <v>999</v>
      </c>
      <c r="LM13" s="52" t="n">
        <v>999</v>
      </c>
      <c r="LN13" s="63" t="n">
        <v>999</v>
      </c>
      <c r="LO13" s="34" t="n">
        <v>0.841</v>
      </c>
      <c r="LP13" s="52" t="n">
        <v>79.7</v>
      </c>
      <c r="LQ13" s="52" t="n">
        <v>83.1</v>
      </c>
      <c r="LR13" s="52" t="n">
        <v>999</v>
      </c>
      <c r="LS13" s="52" t="n">
        <v>999</v>
      </c>
      <c r="LT13" s="52" t="n">
        <v>999</v>
      </c>
      <c r="LU13" s="52" t="n">
        <v>999</v>
      </c>
      <c r="LV13" s="52" t="n">
        <v>999</v>
      </c>
      <c r="LW13" s="35" t="n">
        <v>999</v>
      </c>
      <c r="LX13" s="35" t="n">
        <v>999</v>
      </c>
      <c r="LY13" s="54" t="n">
        <v>999</v>
      </c>
      <c r="LZ13" s="54" t="n">
        <v>2016</v>
      </c>
      <c r="MA13" s="43" t="n">
        <v>0.803292131716341</v>
      </c>
      <c r="MB13" s="34" t="n">
        <v>1</v>
      </c>
      <c r="MC13" s="52" t="s">
        <v>524</v>
      </c>
      <c r="MD13" s="35" t="n">
        <v>1</v>
      </c>
      <c r="ME13" s="35" t="s">
        <v>524</v>
      </c>
      <c r="MF13" s="35" t="n">
        <v>1</v>
      </c>
      <c r="MG13" s="35" t="s">
        <v>524</v>
      </c>
      <c r="MH13" s="35" t="n">
        <v>1</v>
      </c>
      <c r="MI13" s="54" t="s">
        <v>524</v>
      </c>
      <c r="MJ13" s="54" t="n">
        <v>1</v>
      </c>
      <c r="MK13" s="36" t="s">
        <v>524</v>
      </c>
      <c r="ML13" s="34" t="n">
        <v>1</v>
      </c>
      <c r="MM13" s="35" t="s">
        <v>524</v>
      </c>
      <c r="MN13" s="35" t="n">
        <v>1</v>
      </c>
      <c r="MO13" s="35" t="s">
        <v>524</v>
      </c>
      <c r="MP13" s="35" t="n">
        <v>1</v>
      </c>
      <c r="MQ13" s="35" t="s">
        <v>524</v>
      </c>
      <c r="MR13" s="35" t="n">
        <v>1</v>
      </c>
      <c r="MS13" s="35" t="s">
        <v>524</v>
      </c>
      <c r="MT13" s="35" t="n">
        <v>1</v>
      </c>
      <c r="MU13" s="36" t="s">
        <v>524</v>
      </c>
      <c r="MV13" s="34" t="n">
        <v>1</v>
      </c>
      <c r="MW13" s="52" t="s">
        <v>524</v>
      </c>
      <c r="MX13" s="35" t="n">
        <v>1</v>
      </c>
      <c r="MY13" s="35" t="s">
        <v>524</v>
      </c>
      <c r="MZ13" s="35" t="n">
        <v>1</v>
      </c>
      <c r="NA13" s="35" t="s">
        <v>524</v>
      </c>
      <c r="NB13" s="35" t="n">
        <v>1</v>
      </c>
      <c r="NC13" s="54" t="s">
        <v>524</v>
      </c>
      <c r="ND13" s="54" t="n">
        <v>1</v>
      </c>
      <c r="NE13" s="36" t="s">
        <v>524</v>
      </c>
      <c r="NF13" s="34" t="n">
        <v>1</v>
      </c>
      <c r="NG13" s="36" t="s">
        <v>524</v>
      </c>
      <c r="NH13" s="34" t="n">
        <v>1</v>
      </c>
      <c r="NI13" s="35" t="s">
        <v>524</v>
      </c>
      <c r="NJ13" s="35" t="n">
        <v>1</v>
      </c>
      <c r="NK13" s="35" t="s">
        <v>524</v>
      </c>
      <c r="NL13" s="35" t="n">
        <v>1</v>
      </c>
      <c r="NM13" s="36" t="s">
        <v>524</v>
      </c>
      <c r="NN13" s="34" t="n">
        <v>1</v>
      </c>
      <c r="NO13" s="36" t="s">
        <v>524</v>
      </c>
      <c r="NP13" s="43" t="n">
        <v>1</v>
      </c>
      <c r="NQ13" s="34" t="n">
        <v>1</v>
      </c>
      <c r="NR13" s="36" t="s">
        <v>524</v>
      </c>
      <c r="NS13" s="34" t="n">
        <v>0.33</v>
      </c>
      <c r="NT13" s="65" t="s">
        <v>561</v>
      </c>
      <c r="NU13" s="34" t="n">
        <v>1</v>
      </c>
      <c r="NV13" s="36" t="s">
        <v>524</v>
      </c>
      <c r="NW13" s="34" t="n">
        <v>0.66</v>
      </c>
      <c r="NX13" s="65" t="s">
        <v>562</v>
      </c>
      <c r="NY13" s="43" t="n">
        <v>0.7475</v>
      </c>
      <c r="NZ13" s="34" t="n">
        <v>0.33</v>
      </c>
      <c r="OA13" s="75" t="s">
        <v>563</v>
      </c>
      <c r="OB13" s="35" t="n">
        <v>0.33</v>
      </c>
      <c r="OC13" s="75" t="s">
        <v>563</v>
      </c>
      <c r="OD13" s="35" t="n">
        <v>0.33</v>
      </c>
      <c r="OE13" s="75" t="s">
        <v>563</v>
      </c>
      <c r="OF13" s="35" t="n">
        <v>0.33</v>
      </c>
      <c r="OG13" s="75" t="s">
        <v>563</v>
      </c>
      <c r="OH13" s="35" t="n">
        <v>0.33</v>
      </c>
      <c r="OI13" s="76" t="s">
        <v>563</v>
      </c>
      <c r="OJ13" s="34" t="n">
        <v>1</v>
      </c>
      <c r="OK13" s="35" t="s">
        <v>524</v>
      </c>
      <c r="OL13" s="35" t="n">
        <v>1</v>
      </c>
      <c r="OM13" s="35" t="s">
        <v>524</v>
      </c>
      <c r="ON13" s="35" t="n">
        <v>1</v>
      </c>
      <c r="OO13" s="36" t="s">
        <v>524</v>
      </c>
      <c r="OP13" s="34" t="n">
        <v>0.8616</v>
      </c>
      <c r="OQ13" s="35" t="n">
        <v>0.9116</v>
      </c>
      <c r="OR13" s="35" t="n">
        <v>0.8116</v>
      </c>
      <c r="OS13" s="35" t="n">
        <v>0.7866</v>
      </c>
      <c r="OT13" s="35" t="n">
        <v>0.9166</v>
      </c>
      <c r="OU13" s="54" t="n">
        <v>0.6566</v>
      </c>
      <c r="OV13" s="54" t="n">
        <v>2016</v>
      </c>
      <c r="OW13" s="34" t="n">
        <v>0.96</v>
      </c>
      <c r="OX13" s="35" t="n">
        <v>0.879</v>
      </c>
      <c r="OY13" s="36" t="n">
        <v>2016</v>
      </c>
      <c r="OZ13" s="43" t="n">
        <v>0.753387125267374</v>
      </c>
      <c r="PA13" s="34" t="n">
        <v>1</v>
      </c>
      <c r="PB13" s="36" t="s">
        <v>524</v>
      </c>
      <c r="PC13" s="34" t="n">
        <v>0.33</v>
      </c>
      <c r="PD13" s="65" t="s">
        <v>540</v>
      </c>
      <c r="PE13" s="34" t="n">
        <v>999</v>
      </c>
      <c r="PF13" s="35" t="n">
        <v>999</v>
      </c>
      <c r="PG13" s="54" t="n">
        <v>999</v>
      </c>
      <c r="PH13" s="54" t="n">
        <v>2017</v>
      </c>
      <c r="PI13" s="43" t="n">
        <v>0.665</v>
      </c>
      <c r="PJ13" s="34" t="n">
        <v>0</v>
      </c>
      <c r="PK13" s="66" t="s">
        <v>589</v>
      </c>
      <c r="PL13" s="34" t="n">
        <v>1</v>
      </c>
      <c r="PM13" s="36" t="s">
        <v>524</v>
      </c>
      <c r="PN13" s="34" t="n">
        <v>85839</v>
      </c>
      <c r="PO13" s="35" t="n">
        <v>1506</v>
      </c>
      <c r="PP13" s="35" t="n">
        <v>2016</v>
      </c>
      <c r="PQ13" s="43" t="n">
        <v>0.5</v>
      </c>
      <c r="PR13" s="34" t="n">
        <v>997</v>
      </c>
      <c r="PS13" s="67" t="s">
        <v>526</v>
      </c>
      <c r="PT13" s="34" t="n">
        <v>997</v>
      </c>
      <c r="PU13" s="36" t="s">
        <v>526</v>
      </c>
      <c r="PV13" s="34" t="n">
        <v>0.66</v>
      </c>
      <c r="PW13" s="67" t="s">
        <v>543</v>
      </c>
      <c r="PX13" s="34" t="n">
        <v>1</v>
      </c>
      <c r="PY13" s="36" t="s">
        <v>524</v>
      </c>
      <c r="PZ13" s="43" t="n">
        <v>0.83</v>
      </c>
      <c r="QA13" s="34" t="n">
        <v>1</v>
      </c>
      <c r="QB13" s="36" t="s">
        <v>524</v>
      </c>
      <c r="QC13" s="34" t="n">
        <v>0.226</v>
      </c>
      <c r="QD13" s="36" t="n">
        <v>2016</v>
      </c>
      <c r="QE13" s="34" t="n">
        <v>1</v>
      </c>
      <c r="QF13" s="36" t="s">
        <v>524</v>
      </c>
      <c r="QG13" s="34" t="n">
        <v>1</v>
      </c>
      <c r="QH13" s="36" t="s">
        <v>524</v>
      </c>
      <c r="QI13" s="34" t="n">
        <v>0.165</v>
      </c>
      <c r="QJ13" s="36" t="n">
        <v>2015</v>
      </c>
      <c r="QK13" s="34" t="n">
        <v>1</v>
      </c>
      <c r="QL13" s="36" t="s">
        <v>524</v>
      </c>
      <c r="QM13" s="34" t="n">
        <v>1</v>
      </c>
      <c r="QN13" s="36" t="s">
        <v>525</v>
      </c>
      <c r="QO13" s="43" t="n">
        <v>0.944142857142857</v>
      </c>
    </row>
    <row r="14" customFormat="false" ht="35.1" hidden="false" customHeight="true" outlineLevel="0" collapsed="false">
      <c r="A14" s="68" t="s">
        <v>627</v>
      </c>
      <c r="B14" s="34" t="n">
        <v>1</v>
      </c>
      <c r="C14" s="35" t="s">
        <v>524</v>
      </c>
      <c r="D14" s="35" t="n">
        <v>1</v>
      </c>
      <c r="E14" s="35" t="s">
        <v>524</v>
      </c>
      <c r="F14" s="35" t="n">
        <v>1</v>
      </c>
      <c r="G14" s="35" t="s">
        <v>524</v>
      </c>
      <c r="H14" s="35" t="n">
        <v>1</v>
      </c>
      <c r="I14" s="35" t="s">
        <v>524</v>
      </c>
      <c r="J14" s="35" t="n">
        <v>1</v>
      </c>
      <c r="K14" s="35" t="s">
        <v>524</v>
      </c>
      <c r="L14" s="35" t="n">
        <v>1</v>
      </c>
      <c r="M14" s="35" t="s">
        <v>524</v>
      </c>
      <c r="N14" s="35" t="n">
        <v>1</v>
      </c>
      <c r="O14" s="35" t="s">
        <v>524</v>
      </c>
      <c r="P14" s="35" t="n">
        <v>1</v>
      </c>
      <c r="Q14" s="36" t="s">
        <v>524</v>
      </c>
      <c r="R14" s="34" t="n">
        <v>1</v>
      </c>
      <c r="S14" s="36" t="s">
        <v>524</v>
      </c>
      <c r="T14" s="34" t="n">
        <v>1</v>
      </c>
      <c r="U14" s="35" t="s">
        <v>524</v>
      </c>
      <c r="V14" s="35" t="n">
        <v>1</v>
      </c>
      <c r="W14" s="35" t="s">
        <v>524</v>
      </c>
      <c r="X14" s="35" t="n">
        <v>1</v>
      </c>
      <c r="Y14" s="36" t="s">
        <v>524</v>
      </c>
      <c r="Z14" s="34" t="n">
        <v>1</v>
      </c>
      <c r="AA14" s="35" t="s">
        <v>524</v>
      </c>
      <c r="AB14" s="35" t="n">
        <v>1</v>
      </c>
      <c r="AC14" s="35" t="s">
        <v>524</v>
      </c>
      <c r="AD14" s="35" t="n">
        <v>1</v>
      </c>
      <c r="AE14" s="35" t="s">
        <v>524</v>
      </c>
      <c r="AF14" s="35" t="n">
        <v>1</v>
      </c>
      <c r="AG14" s="36" t="s">
        <v>524</v>
      </c>
      <c r="AH14" s="34" t="n">
        <v>997</v>
      </c>
      <c r="AI14" s="35" t="s">
        <v>526</v>
      </c>
      <c r="AJ14" s="35" t="n">
        <v>997</v>
      </c>
      <c r="AK14" s="35" t="s">
        <v>526</v>
      </c>
      <c r="AL14" s="35" t="n">
        <v>997</v>
      </c>
      <c r="AM14" s="35" t="s">
        <v>526</v>
      </c>
      <c r="AN14" s="35" t="n">
        <v>997</v>
      </c>
      <c r="AO14" s="35" t="s">
        <v>526</v>
      </c>
      <c r="AP14" s="35" t="n">
        <v>997</v>
      </c>
      <c r="AQ14" s="35" t="s">
        <v>526</v>
      </c>
      <c r="AR14" s="35" t="n">
        <v>997</v>
      </c>
      <c r="AS14" s="35" t="s">
        <v>526</v>
      </c>
      <c r="AT14" s="35" t="n">
        <v>997</v>
      </c>
      <c r="AU14" s="35" t="s">
        <v>526</v>
      </c>
      <c r="AV14" s="35" t="n">
        <v>997</v>
      </c>
      <c r="AW14" s="35" t="s">
        <v>526</v>
      </c>
      <c r="AX14" s="35" t="n">
        <v>997</v>
      </c>
      <c r="AY14" s="35" t="s">
        <v>526</v>
      </c>
      <c r="AZ14" s="37" t="n">
        <v>997</v>
      </c>
      <c r="BA14" s="35" t="s">
        <v>526</v>
      </c>
      <c r="BB14" s="38" t="n">
        <v>997</v>
      </c>
      <c r="BC14" s="35" t="s">
        <v>526</v>
      </c>
      <c r="BD14" s="38" t="n">
        <v>997</v>
      </c>
      <c r="BE14" s="35" t="s">
        <v>526</v>
      </c>
      <c r="BF14" s="38" t="n">
        <v>997</v>
      </c>
      <c r="BG14" s="35" t="s">
        <v>526</v>
      </c>
      <c r="BH14" s="38" t="n">
        <v>997</v>
      </c>
      <c r="BI14" s="35" t="s">
        <v>526</v>
      </c>
      <c r="BJ14" s="38" t="n">
        <v>997</v>
      </c>
      <c r="BK14" s="35" t="s">
        <v>526</v>
      </c>
      <c r="BL14" s="38" t="n">
        <v>997</v>
      </c>
      <c r="BM14" s="36" t="s">
        <v>526</v>
      </c>
      <c r="BN14" s="39" t="n">
        <v>1</v>
      </c>
      <c r="BO14" s="40" t="n">
        <v>1</v>
      </c>
      <c r="BP14" s="41" t="s">
        <v>527</v>
      </c>
      <c r="BQ14" s="38" t="n">
        <v>1</v>
      </c>
      <c r="BR14" s="41" t="s">
        <v>527</v>
      </c>
      <c r="BS14" s="38" t="n">
        <v>1</v>
      </c>
      <c r="BT14" s="35" t="s">
        <v>527</v>
      </c>
      <c r="BU14" s="38" t="n">
        <v>1</v>
      </c>
      <c r="BV14" s="36" t="s">
        <v>527</v>
      </c>
      <c r="BW14" s="42" t="n">
        <v>1</v>
      </c>
      <c r="BX14" s="36" t="s">
        <v>524</v>
      </c>
      <c r="BY14" s="42" t="n">
        <v>1</v>
      </c>
      <c r="BZ14" s="36" t="s">
        <v>524</v>
      </c>
      <c r="CA14" s="42" t="n">
        <v>1</v>
      </c>
      <c r="CB14" s="36" t="s">
        <v>524</v>
      </c>
      <c r="CC14" s="43" t="n">
        <v>1</v>
      </c>
      <c r="CD14" s="42" t="n">
        <v>1</v>
      </c>
      <c r="CE14" s="36" t="s">
        <v>524</v>
      </c>
      <c r="CF14" s="42" t="n">
        <v>1</v>
      </c>
      <c r="CG14" s="36" t="s">
        <v>524</v>
      </c>
      <c r="CH14" s="42" t="n">
        <v>1</v>
      </c>
      <c r="CI14" s="36" t="s">
        <v>524</v>
      </c>
      <c r="CJ14" s="43" t="n">
        <v>1</v>
      </c>
      <c r="CK14" s="42" t="n">
        <v>1</v>
      </c>
      <c r="CL14" s="36" t="s">
        <v>524</v>
      </c>
      <c r="CM14" s="42" t="n">
        <v>1</v>
      </c>
      <c r="CN14" s="36" t="s">
        <v>524</v>
      </c>
      <c r="CO14" s="42" t="n">
        <f aca="false">1*[1]'Progressive weight'!$O$2</f>
        <v>1</v>
      </c>
      <c r="CP14" s="36" t="s">
        <v>528</v>
      </c>
      <c r="CQ14" s="42" t="n">
        <f aca="false">1*[1]'Progressive weight'!$O$2</f>
        <v>1</v>
      </c>
      <c r="CR14" s="36" t="s">
        <v>524</v>
      </c>
      <c r="CS14" s="39" t="n">
        <v>1</v>
      </c>
      <c r="CT14" s="71" t="n">
        <v>0.2</v>
      </c>
      <c r="CU14" s="70" t="n">
        <v>2018</v>
      </c>
      <c r="CV14" s="45" t="n">
        <v>999</v>
      </c>
      <c r="CW14" s="38" t="n">
        <v>999</v>
      </c>
      <c r="CX14" s="38" t="n">
        <v>999</v>
      </c>
      <c r="CY14" s="38" t="n">
        <v>999</v>
      </c>
      <c r="CZ14" s="37" t="n">
        <v>2015</v>
      </c>
      <c r="DA14" s="46" t="n">
        <v>0.15</v>
      </c>
      <c r="DB14" s="53" t="n">
        <v>0.02</v>
      </c>
      <c r="DC14" s="53" t="n">
        <v>0.02</v>
      </c>
      <c r="DD14" s="47" t="n">
        <v>2018</v>
      </c>
      <c r="DE14" s="71" t="n">
        <v>0.034</v>
      </c>
      <c r="DF14" s="56" t="n">
        <v>2017</v>
      </c>
      <c r="DG14" s="71" t="n">
        <v>0.0018</v>
      </c>
      <c r="DH14" s="49" t="n">
        <v>2016</v>
      </c>
      <c r="DI14" s="40" t="n">
        <v>997</v>
      </c>
      <c r="DJ14" s="48" t="n">
        <v>997</v>
      </c>
      <c r="DK14" s="71" t="n">
        <v>0.971</v>
      </c>
      <c r="DL14" s="56" t="n">
        <v>2017</v>
      </c>
      <c r="DM14" s="50" t="n">
        <v>1009</v>
      </c>
      <c r="DN14" s="51" t="n">
        <v>1571</v>
      </c>
      <c r="DO14" s="53" t="n">
        <v>0.285</v>
      </c>
      <c r="DP14" s="53" t="n">
        <v>0.443</v>
      </c>
      <c r="DQ14" s="53" t="n">
        <v>2017</v>
      </c>
      <c r="DR14" s="43" t="n">
        <v>0.7155</v>
      </c>
      <c r="DS14" s="43" t="n">
        <v>0.710900473933649</v>
      </c>
      <c r="DT14" s="46" t="n">
        <v>1</v>
      </c>
      <c r="DU14" s="52" t="s">
        <v>524</v>
      </c>
      <c r="DV14" s="37" t="s">
        <v>628</v>
      </c>
      <c r="DW14" s="53" t="n">
        <v>1</v>
      </c>
      <c r="DX14" s="54" t="s">
        <v>524</v>
      </c>
      <c r="DY14" s="47" t="s">
        <v>629</v>
      </c>
      <c r="DZ14" s="55" t="s">
        <v>531</v>
      </c>
      <c r="EA14" s="37" t="s">
        <v>533</v>
      </c>
      <c r="EB14" s="56" t="n">
        <v>2018</v>
      </c>
      <c r="EC14" s="43" t="n">
        <v>1</v>
      </c>
      <c r="ED14" s="42" t="n">
        <v>1</v>
      </c>
      <c r="EE14" s="52" t="s">
        <v>524</v>
      </c>
      <c r="EF14" s="37" t="s">
        <v>592</v>
      </c>
      <c r="EG14" s="53" t="n">
        <v>1</v>
      </c>
      <c r="EH14" s="54" t="s">
        <v>524</v>
      </c>
      <c r="EI14" s="47" t="s">
        <v>630</v>
      </c>
      <c r="EJ14" s="55" t="n">
        <v>999</v>
      </c>
      <c r="EK14" s="37" t="n">
        <v>999</v>
      </c>
      <c r="EL14" s="49" t="s">
        <v>534</v>
      </c>
      <c r="EM14" s="34" t="n">
        <v>999</v>
      </c>
      <c r="EN14" s="35" t="n">
        <v>999</v>
      </c>
      <c r="EO14" s="36" t="n">
        <v>999</v>
      </c>
      <c r="EP14" s="43" t="n">
        <v>1</v>
      </c>
      <c r="EQ14" s="34" t="n">
        <v>0.4577</v>
      </c>
      <c r="ER14" s="35" t="n">
        <v>0.3934</v>
      </c>
      <c r="ES14" s="36" t="n">
        <v>2018</v>
      </c>
      <c r="ET14" s="34" t="n">
        <v>1</v>
      </c>
      <c r="EU14" s="52" t="s">
        <v>524</v>
      </c>
      <c r="EV14" s="57" t="s">
        <v>631</v>
      </c>
      <c r="EW14" s="35" t="n">
        <v>1</v>
      </c>
      <c r="EX14" s="54" t="s">
        <v>524</v>
      </c>
      <c r="EY14" s="58" t="s">
        <v>632</v>
      </c>
      <c r="EZ14" s="59" t="s">
        <v>629</v>
      </c>
      <c r="FA14" s="57" t="s">
        <v>632</v>
      </c>
      <c r="FB14" s="58" t="n">
        <v>2018</v>
      </c>
      <c r="FC14" s="34" t="n">
        <v>1.27</v>
      </c>
      <c r="FD14" s="60" t="n">
        <v>2016</v>
      </c>
      <c r="FE14" s="43" t="n">
        <v>0.76968590482861</v>
      </c>
      <c r="FF14" s="34" t="n">
        <v>1</v>
      </c>
      <c r="FG14" s="35" t="s">
        <v>524</v>
      </c>
      <c r="FH14" s="57" t="s">
        <v>556</v>
      </c>
      <c r="FI14" s="59" t="s">
        <v>556</v>
      </c>
      <c r="FJ14" s="57" t="s">
        <v>556</v>
      </c>
      <c r="FK14" s="57" t="n">
        <v>2010</v>
      </c>
      <c r="FL14" s="34" t="n">
        <v>0.62</v>
      </c>
      <c r="FM14" s="35" t="n">
        <v>0.9462</v>
      </c>
      <c r="FN14" s="35" t="n">
        <v>999</v>
      </c>
      <c r="FO14" s="54" t="n">
        <v>0.5256</v>
      </c>
      <c r="FP14" s="61" t="n">
        <v>1</v>
      </c>
      <c r="FQ14" s="34" t="n">
        <v>1</v>
      </c>
      <c r="FR14" s="62" t="s">
        <v>536</v>
      </c>
      <c r="FS14" s="34" t="n">
        <v>0.5</v>
      </c>
      <c r="FT14" s="62" t="s">
        <v>633</v>
      </c>
      <c r="FU14" s="72" t="n">
        <v>0.15</v>
      </c>
      <c r="FV14" s="73" t="s">
        <v>634</v>
      </c>
      <c r="FW14" s="72" t="n">
        <v>0.23</v>
      </c>
      <c r="FX14" s="73" t="s">
        <v>634</v>
      </c>
      <c r="FY14" s="34" t="n">
        <v>0</v>
      </c>
      <c r="FZ14" s="35" t="s">
        <v>524</v>
      </c>
      <c r="GA14" s="36" t="s">
        <v>634</v>
      </c>
      <c r="GB14" s="34" t="n">
        <v>1</v>
      </c>
      <c r="GC14" s="36" t="s">
        <v>524</v>
      </c>
      <c r="GD14" s="43" t="n">
        <v>0.633550433669322</v>
      </c>
      <c r="GE14" s="34" t="n">
        <v>1</v>
      </c>
      <c r="GF14" s="52" t="s">
        <v>524</v>
      </c>
      <c r="GG14" s="35" t="n">
        <v>1</v>
      </c>
      <c r="GH14" s="35" t="s">
        <v>524</v>
      </c>
      <c r="GI14" s="38" t="n">
        <v>1</v>
      </c>
      <c r="GJ14" s="35" t="s">
        <v>524</v>
      </c>
      <c r="GK14" s="38" t="n">
        <v>1</v>
      </c>
      <c r="GL14" s="35" t="s">
        <v>524</v>
      </c>
      <c r="GM14" s="38" t="n">
        <v>1</v>
      </c>
      <c r="GN14" s="35" t="s">
        <v>524</v>
      </c>
      <c r="GO14" s="38" t="n">
        <v>1</v>
      </c>
      <c r="GP14" s="35" t="s">
        <v>524</v>
      </c>
      <c r="GQ14" s="35" t="n">
        <v>1</v>
      </c>
      <c r="GR14" s="35" t="s">
        <v>524</v>
      </c>
      <c r="GS14" s="35" t="n">
        <v>1</v>
      </c>
      <c r="GT14" s="35" t="s">
        <v>524</v>
      </c>
      <c r="GU14" s="35" t="n">
        <v>1</v>
      </c>
      <c r="GV14" s="35" t="s">
        <v>524</v>
      </c>
      <c r="GW14" s="35" t="n">
        <v>1</v>
      </c>
      <c r="GX14" s="35" t="s">
        <v>524</v>
      </c>
      <c r="GY14" s="35" t="n">
        <v>1</v>
      </c>
      <c r="GZ14" s="35" t="s">
        <v>524</v>
      </c>
      <c r="HA14" s="35" t="n">
        <v>1</v>
      </c>
      <c r="HB14" s="35" t="s">
        <v>524</v>
      </c>
      <c r="HC14" s="35" t="n">
        <v>1</v>
      </c>
      <c r="HD14" s="35" t="s">
        <v>524</v>
      </c>
      <c r="HE14" s="35" t="n">
        <v>1</v>
      </c>
      <c r="HF14" s="35" t="s">
        <v>524</v>
      </c>
      <c r="HG14" s="35" t="n">
        <v>1</v>
      </c>
      <c r="HH14" s="54" t="s">
        <v>524</v>
      </c>
      <c r="HI14" s="54" t="n">
        <v>1</v>
      </c>
      <c r="HJ14" s="36" t="s">
        <v>524</v>
      </c>
      <c r="HK14" s="34" t="n">
        <v>1</v>
      </c>
      <c r="HL14" s="36" t="s">
        <v>524</v>
      </c>
      <c r="HM14" s="34" t="n">
        <v>1</v>
      </c>
      <c r="HN14" s="79" t="s">
        <v>525</v>
      </c>
      <c r="HO14" s="34" t="n">
        <v>0</v>
      </c>
      <c r="HP14" s="36" t="s">
        <v>524</v>
      </c>
      <c r="HQ14" s="43" t="n">
        <v>0.75</v>
      </c>
      <c r="HR14" s="34" t="n">
        <v>1.0905</v>
      </c>
      <c r="HS14" s="35" t="n">
        <v>999</v>
      </c>
      <c r="HT14" s="35" t="n">
        <v>999</v>
      </c>
      <c r="HU14" s="35" t="n">
        <v>999</v>
      </c>
      <c r="HV14" s="35" t="n">
        <v>999</v>
      </c>
      <c r="HW14" s="35" t="n">
        <v>999</v>
      </c>
      <c r="HX14" s="35" t="n">
        <v>999</v>
      </c>
      <c r="HY14" s="35" t="n">
        <v>999</v>
      </c>
      <c r="HZ14" s="35" t="n">
        <v>999</v>
      </c>
      <c r="IA14" s="35" t="n">
        <v>999</v>
      </c>
      <c r="IB14" s="54" t="n">
        <v>999</v>
      </c>
      <c r="IC14" s="34" t="n">
        <v>1.0051</v>
      </c>
      <c r="ID14" s="35" t="n">
        <v>999</v>
      </c>
      <c r="IE14" s="35" t="n">
        <v>999</v>
      </c>
      <c r="IF14" s="35" t="n">
        <v>999</v>
      </c>
      <c r="IG14" s="35" t="n">
        <v>999</v>
      </c>
      <c r="IH14" s="35" t="n">
        <v>999</v>
      </c>
      <c r="II14" s="35" t="n">
        <v>999</v>
      </c>
      <c r="IJ14" s="35" t="n">
        <v>999</v>
      </c>
      <c r="IK14" s="35" t="n">
        <v>999</v>
      </c>
      <c r="IL14" s="35" t="n">
        <v>999</v>
      </c>
      <c r="IM14" s="54" t="n">
        <v>999</v>
      </c>
      <c r="IN14" s="34" t="n">
        <v>999</v>
      </c>
      <c r="IO14" s="35" t="n">
        <v>999</v>
      </c>
      <c r="IP14" s="35" t="n">
        <v>999</v>
      </c>
      <c r="IQ14" s="35" t="n">
        <v>999</v>
      </c>
      <c r="IR14" s="35" t="n">
        <v>999</v>
      </c>
      <c r="IS14" s="35" t="n">
        <v>999</v>
      </c>
      <c r="IT14" s="35" t="n">
        <v>999</v>
      </c>
      <c r="IU14" s="35" t="n">
        <v>999</v>
      </c>
      <c r="IV14" s="35" t="n">
        <v>999</v>
      </c>
      <c r="IW14" s="35" t="n">
        <v>999</v>
      </c>
      <c r="IX14" s="36" t="n">
        <v>999</v>
      </c>
      <c r="IY14" s="34" t="s">
        <v>635</v>
      </c>
      <c r="IZ14" s="35" t="n">
        <v>999</v>
      </c>
      <c r="JA14" s="35" t="n">
        <v>999</v>
      </c>
      <c r="JB14" s="35" t="n">
        <v>999</v>
      </c>
      <c r="JC14" s="35" t="n">
        <v>999</v>
      </c>
      <c r="JD14" s="35" t="n">
        <v>999</v>
      </c>
      <c r="JE14" s="35" t="n">
        <v>999</v>
      </c>
      <c r="JF14" s="35" t="n">
        <v>999</v>
      </c>
      <c r="JG14" s="35" t="n">
        <v>999</v>
      </c>
      <c r="JH14" s="35" t="n">
        <v>999</v>
      </c>
      <c r="JI14" s="35" t="n">
        <v>999</v>
      </c>
      <c r="JJ14" s="36" t="n">
        <v>2016</v>
      </c>
      <c r="JK14" s="34" t="n">
        <v>0.9353</v>
      </c>
      <c r="JL14" s="52" t="n">
        <v>999</v>
      </c>
      <c r="JM14" s="52" t="n">
        <v>999</v>
      </c>
      <c r="JN14" s="52" t="n">
        <v>999</v>
      </c>
      <c r="JO14" s="52" t="n">
        <v>999</v>
      </c>
      <c r="JP14" s="52" t="n">
        <v>999</v>
      </c>
      <c r="JQ14" s="52" t="n">
        <v>999</v>
      </c>
      <c r="JR14" s="52" t="n">
        <v>999</v>
      </c>
      <c r="JS14" s="52" t="n">
        <v>999</v>
      </c>
      <c r="JT14" s="52" t="n">
        <v>999</v>
      </c>
      <c r="JU14" s="63" t="n">
        <v>999</v>
      </c>
      <c r="JV14" s="34" t="n">
        <v>0.8076</v>
      </c>
      <c r="JW14" s="52" t="n">
        <v>999</v>
      </c>
      <c r="JX14" s="52" t="n">
        <v>999</v>
      </c>
      <c r="JY14" s="52" t="n">
        <v>999</v>
      </c>
      <c r="JZ14" s="52" t="n">
        <v>999</v>
      </c>
      <c r="KA14" s="52" t="n">
        <v>999</v>
      </c>
      <c r="KB14" s="52" t="n">
        <v>999</v>
      </c>
      <c r="KC14" s="52" t="n">
        <v>999</v>
      </c>
      <c r="KD14" s="52" t="n">
        <v>999</v>
      </c>
      <c r="KE14" s="52" t="n">
        <v>999</v>
      </c>
      <c r="KF14" s="35" t="n">
        <v>999</v>
      </c>
      <c r="KG14" s="35" t="s">
        <v>636</v>
      </c>
      <c r="KH14" s="34" t="n">
        <v>0.997</v>
      </c>
      <c r="KI14" s="52" t="n">
        <v>999</v>
      </c>
      <c r="KJ14" s="52" t="n">
        <v>999</v>
      </c>
      <c r="KK14" s="52" t="n">
        <v>999</v>
      </c>
      <c r="KL14" s="52" t="n">
        <v>999</v>
      </c>
      <c r="KM14" s="52" t="n">
        <v>999</v>
      </c>
      <c r="KN14" s="52" t="n">
        <v>999</v>
      </c>
      <c r="KO14" s="52" t="n">
        <v>999</v>
      </c>
      <c r="KP14" s="52" t="n">
        <v>999</v>
      </c>
      <c r="KQ14" s="52" t="n">
        <v>999</v>
      </c>
      <c r="KR14" s="64" t="n">
        <v>999</v>
      </c>
      <c r="KS14" s="34" t="n">
        <v>0.9908</v>
      </c>
      <c r="KT14" s="52" t="n">
        <v>999</v>
      </c>
      <c r="KU14" s="52" t="n">
        <v>999</v>
      </c>
      <c r="KV14" s="52" t="n">
        <v>999</v>
      </c>
      <c r="KW14" s="52" t="n">
        <v>999</v>
      </c>
      <c r="KX14" s="52" t="n">
        <v>999</v>
      </c>
      <c r="KY14" s="52" t="n">
        <v>999</v>
      </c>
      <c r="KZ14" s="52" t="n">
        <v>999</v>
      </c>
      <c r="LA14" s="52" t="n">
        <v>999</v>
      </c>
      <c r="LB14" s="52" t="n">
        <v>999</v>
      </c>
      <c r="LC14" s="64" t="n">
        <v>999</v>
      </c>
      <c r="LD14" s="52" t="n">
        <v>0.9732</v>
      </c>
      <c r="LE14" s="52" t="n">
        <v>999</v>
      </c>
      <c r="LF14" s="52" t="n">
        <v>999</v>
      </c>
      <c r="LG14" s="52" t="n">
        <v>999</v>
      </c>
      <c r="LH14" s="52" t="n">
        <v>999</v>
      </c>
      <c r="LI14" s="52" t="n">
        <v>999</v>
      </c>
      <c r="LJ14" s="52" t="n">
        <v>999</v>
      </c>
      <c r="LK14" s="52" t="n">
        <v>999</v>
      </c>
      <c r="LL14" s="52" t="n">
        <v>999</v>
      </c>
      <c r="LM14" s="52" t="n">
        <v>999</v>
      </c>
      <c r="LN14" s="63" t="n">
        <v>999</v>
      </c>
      <c r="LO14" s="34" t="n">
        <v>0.9899</v>
      </c>
      <c r="LP14" s="52" t="n">
        <v>999</v>
      </c>
      <c r="LQ14" s="52" t="n">
        <v>999</v>
      </c>
      <c r="LR14" s="52" t="n">
        <v>999</v>
      </c>
      <c r="LS14" s="52" t="n">
        <v>999</v>
      </c>
      <c r="LT14" s="52" t="n">
        <v>999</v>
      </c>
      <c r="LU14" s="52" t="n">
        <v>999</v>
      </c>
      <c r="LV14" s="52" t="n">
        <v>999</v>
      </c>
      <c r="LW14" s="35" t="n">
        <v>999</v>
      </c>
      <c r="LX14" s="35" t="n">
        <v>999</v>
      </c>
      <c r="LY14" s="54" t="n">
        <v>999</v>
      </c>
      <c r="LZ14" s="54" t="n">
        <v>2015</v>
      </c>
      <c r="MA14" s="43" t="n">
        <v>0.940361583092966</v>
      </c>
      <c r="MB14" s="34" t="n">
        <v>1</v>
      </c>
      <c r="MC14" s="52" t="s">
        <v>524</v>
      </c>
      <c r="MD14" s="35" t="n">
        <v>1</v>
      </c>
      <c r="ME14" s="35" t="s">
        <v>524</v>
      </c>
      <c r="MF14" s="35" t="n">
        <v>1</v>
      </c>
      <c r="MG14" s="35" t="s">
        <v>524</v>
      </c>
      <c r="MH14" s="35" t="n">
        <v>1</v>
      </c>
      <c r="MI14" s="54" t="s">
        <v>524</v>
      </c>
      <c r="MJ14" s="54" t="n">
        <v>1</v>
      </c>
      <c r="MK14" s="36" t="s">
        <v>524</v>
      </c>
      <c r="ML14" s="34" t="n">
        <v>1</v>
      </c>
      <c r="MM14" s="35" t="s">
        <v>524</v>
      </c>
      <c r="MN14" s="35" t="n">
        <v>1</v>
      </c>
      <c r="MO14" s="35" t="s">
        <v>524</v>
      </c>
      <c r="MP14" s="35" t="n">
        <v>1</v>
      </c>
      <c r="MQ14" s="35" t="s">
        <v>524</v>
      </c>
      <c r="MR14" s="35" t="n">
        <v>1</v>
      </c>
      <c r="MS14" s="35" t="s">
        <v>524</v>
      </c>
      <c r="MT14" s="35" t="n">
        <v>1</v>
      </c>
      <c r="MU14" s="36" t="s">
        <v>524</v>
      </c>
      <c r="MV14" s="34" t="n">
        <v>1</v>
      </c>
      <c r="MW14" s="52" t="s">
        <v>524</v>
      </c>
      <c r="MX14" s="35" t="n">
        <v>1</v>
      </c>
      <c r="MY14" s="35" t="s">
        <v>524</v>
      </c>
      <c r="MZ14" s="35" t="n">
        <v>1</v>
      </c>
      <c r="NA14" s="35" t="s">
        <v>524</v>
      </c>
      <c r="NB14" s="35" t="n">
        <v>1</v>
      </c>
      <c r="NC14" s="54" t="s">
        <v>524</v>
      </c>
      <c r="ND14" s="54" t="n">
        <v>1</v>
      </c>
      <c r="NE14" s="36" t="s">
        <v>524</v>
      </c>
      <c r="NF14" s="34" t="n">
        <v>1</v>
      </c>
      <c r="NG14" s="36" t="s">
        <v>524</v>
      </c>
      <c r="NH14" s="34" t="n">
        <v>1</v>
      </c>
      <c r="NI14" s="35" t="s">
        <v>524</v>
      </c>
      <c r="NJ14" s="35" t="n">
        <v>1</v>
      </c>
      <c r="NK14" s="35" t="s">
        <v>524</v>
      </c>
      <c r="NL14" s="35" t="n">
        <v>1</v>
      </c>
      <c r="NM14" s="36" t="s">
        <v>524</v>
      </c>
      <c r="NN14" s="34" t="n">
        <v>0</v>
      </c>
      <c r="NO14" s="36" t="s">
        <v>525</v>
      </c>
      <c r="NP14" s="43" t="n">
        <v>0.839033622446215</v>
      </c>
      <c r="NQ14" s="34" t="n">
        <v>1</v>
      </c>
      <c r="NR14" s="36" t="s">
        <v>524</v>
      </c>
      <c r="NS14" s="34" t="n">
        <v>0</v>
      </c>
      <c r="NT14" s="65" t="s">
        <v>538</v>
      </c>
      <c r="NU14" s="34" t="n">
        <v>1</v>
      </c>
      <c r="NV14" s="36" t="s">
        <v>524</v>
      </c>
      <c r="NW14" s="34" t="n">
        <v>0</v>
      </c>
      <c r="NX14" s="65" t="s">
        <v>539</v>
      </c>
      <c r="NY14" s="43" t="n">
        <v>0.5</v>
      </c>
      <c r="NZ14" s="34" t="n">
        <v>1</v>
      </c>
      <c r="OA14" s="35" t="s">
        <v>524</v>
      </c>
      <c r="OB14" s="35" t="n">
        <v>1</v>
      </c>
      <c r="OC14" s="35" t="s">
        <v>524</v>
      </c>
      <c r="OD14" s="35" t="n">
        <v>1</v>
      </c>
      <c r="OE14" s="35" t="s">
        <v>524</v>
      </c>
      <c r="OF14" s="35" t="n">
        <v>1</v>
      </c>
      <c r="OG14" s="35" t="s">
        <v>524</v>
      </c>
      <c r="OH14" s="35" t="n">
        <v>1</v>
      </c>
      <c r="OI14" s="36" t="s">
        <v>524</v>
      </c>
      <c r="OJ14" s="34" t="n">
        <v>1</v>
      </c>
      <c r="OK14" s="35" t="s">
        <v>524</v>
      </c>
      <c r="OL14" s="35" t="n">
        <v>1</v>
      </c>
      <c r="OM14" s="35" t="s">
        <v>524</v>
      </c>
      <c r="ON14" s="35" t="n">
        <v>1</v>
      </c>
      <c r="OO14" s="36" t="s">
        <v>524</v>
      </c>
      <c r="OP14" s="34" t="n">
        <v>999</v>
      </c>
      <c r="OQ14" s="35" t="n">
        <v>999</v>
      </c>
      <c r="OR14" s="35" t="n">
        <v>999</v>
      </c>
      <c r="OS14" s="35" t="n">
        <v>0.9994</v>
      </c>
      <c r="OT14" s="35" t="n">
        <v>999</v>
      </c>
      <c r="OU14" s="54" t="n">
        <v>999</v>
      </c>
      <c r="OV14" s="54" t="n">
        <v>2014</v>
      </c>
      <c r="OW14" s="34" t="n">
        <v>0.9968</v>
      </c>
      <c r="OX14" s="35" t="n">
        <v>0.9918</v>
      </c>
      <c r="OY14" s="36" t="n">
        <v>2016</v>
      </c>
      <c r="OZ14" s="43" t="n">
        <v>0.998164983295887</v>
      </c>
      <c r="PA14" s="34" t="n">
        <v>1</v>
      </c>
      <c r="PB14" s="36" t="s">
        <v>524</v>
      </c>
      <c r="PC14" s="34" t="n">
        <v>0.33</v>
      </c>
      <c r="PD14" s="65" t="s">
        <v>540</v>
      </c>
      <c r="PE14" s="34" t="n">
        <v>999</v>
      </c>
      <c r="PF14" s="35" t="n">
        <v>999</v>
      </c>
      <c r="PG14" s="54" t="n">
        <v>999</v>
      </c>
      <c r="PH14" s="54" t="n">
        <v>999</v>
      </c>
      <c r="PI14" s="43" t="n">
        <v>0.665</v>
      </c>
      <c r="PJ14" s="34" t="n">
        <v>0.33</v>
      </c>
      <c r="PK14" s="66" t="s">
        <v>541</v>
      </c>
      <c r="PL14" s="34" t="n">
        <v>1</v>
      </c>
      <c r="PM14" s="36" t="s">
        <v>524</v>
      </c>
      <c r="PN14" s="34" t="n">
        <v>999</v>
      </c>
      <c r="PO14" s="35" t="n">
        <v>999</v>
      </c>
      <c r="PP14" s="35" t="n">
        <v>999</v>
      </c>
      <c r="PQ14" s="43" t="n">
        <v>0.665</v>
      </c>
      <c r="PR14" s="34" t="n">
        <v>0.33</v>
      </c>
      <c r="PS14" s="67" t="s">
        <v>572</v>
      </c>
      <c r="PT14" s="34" t="n">
        <v>997</v>
      </c>
      <c r="PU14" s="36" t="s">
        <v>526</v>
      </c>
      <c r="PV14" s="34" t="n">
        <v>0.33</v>
      </c>
      <c r="PW14" s="67" t="s">
        <v>572</v>
      </c>
      <c r="PX14" s="34" t="n">
        <v>1</v>
      </c>
      <c r="PY14" s="36" t="s">
        <v>524</v>
      </c>
      <c r="PZ14" s="43" t="n">
        <v>0.553333333333333</v>
      </c>
      <c r="QA14" s="34" t="n">
        <v>0</v>
      </c>
      <c r="QB14" s="36" t="s">
        <v>525</v>
      </c>
      <c r="QC14" s="34" t="n">
        <v>0.22</v>
      </c>
      <c r="QD14" s="36" t="n">
        <v>999</v>
      </c>
      <c r="QE14" s="34" t="n">
        <v>1</v>
      </c>
      <c r="QF14" s="36" t="s">
        <v>524</v>
      </c>
      <c r="QG14" s="34" t="n">
        <v>1</v>
      </c>
      <c r="QH14" s="36" t="s">
        <v>524</v>
      </c>
      <c r="QI14" s="34" t="n">
        <v>0.069</v>
      </c>
      <c r="QJ14" s="36" t="n">
        <v>2010</v>
      </c>
      <c r="QK14" s="34" t="n">
        <v>0</v>
      </c>
      <c r="QL14" s="36" t="s">
        <v>525</v>
      </c>
      <c r="QM14" s="34" t="n">
        <v>1</v>
      </c>
      <c r="QN14" s="36" t="s">
        <v>525</v>
      </c>
      <c r="QO14" s="43" t="n">
        <v>0.673</v>
      </c>
    </row>
    <row r="15" customFormat="false" ht="35.1" hidden="false" customHeight="true" outlineLevel="0" collapsed="false">
      <c r="A15" s="68" t="s">
        <v>637</v>
      </c>
      <c r="B15" s="34" t="n">
        <v>1</v>
      </c>
      <c r="C15" s="35" t="s">
        <v>524</v>
      </c>
      <c r="D15" s="35" t="n">
        <v>1</v>
      </c>
      <c r="E15" s="35" t="s">
        <v>524</v>
      </c>
      <c r="F15" s="35" t="n">
        <v>1</v>
      </c>
      <c r="G15" s="35" t="s">
        <v>524</v>
      </c>
      <c r="H15" s="35" t="n">
        <v>1</v>
      </c>
      <c r="I15" s="35" t="s">
        <v>524</v>
      </c>
      <c r="J15" s="35" t="n">
        <v>0</v>
      </c>
      <c r="K15" s="35" t="s">
        <v>525</v>
      </c>
      <c r="L15" s="35" t="n">
        <v>1</v>
      </c>
      <c r="M15" s="35" t="s">
        <v>524</v>
      </c>
      <c r="N15" s="35" t="n">
        <v>1</v>
      </c>
      <c r="O15" s="35" t="s">
        <v>524</v>
      </c>
      <c r="P15" s="35" t="n">
        <v>1</v>
      </c>
      <c r="Q15" s="36" t="s">
        <v>524</v>
      </c>
      <c r="R15" s="34" t="n">
        <v>0</v>
      </c>
      <c r="S15" s="36" t="s">
        <v>525</v>
      </c>
      <c r="T15" s="34" t="n">
        <v>1</v>
      </c>
      <c r="U15" s="35" t="s">
        <v>524</v>
      </c>
      <c r="V15" s="35" t="n">
        <v>1</v>
      </c>
      <c r="W15" s="35" t="s">
        <v>524</v>
      </c>
      <c r="X15" s="35" t="n">
        <v>0</v>
      </c>
      <c r="Y15" s="36" t="s">
        <v>525</v>
      </c>
      <c r="Z15" s="34" t="n">
        <v>1</v>
      </c>
      <c r="AA15" s="35" t="s">
        <v>524</v>
      </c>
      <c r="AB15" s="35" t="n">
        <v>1</v>
      </c>
      <c r="AC15" s="35" t="s">
        <v>524</v>
      </c>
      <c r="AD15" s="35" t="n">
        <v>1</v>
      </c>
      <c r="AE15" s="35" t="s">
        <v>524</v>
      </c>
      <c r="AF15" s="35" t="n">
        <v>1</v>
      </c>
      <c r="AG15" s="36" t="s">
        <v>524</v>
      </c>
      <c r="AH15" s="34" t="n">
        <v>1</v>
      </c>
      <c r="AI15" s="35" t="s">
        <v>524</v>
      </c>
      <c r="AJ15" s="35" t="n">
        <v>1</v>
      </c>
      <c r="AK15" s="35" t="s">
        <v>524</v>
      </c>
      <c r="AL15" s="35" t="n">
        <v>1</v>
      </c>
      <c r="AM15" s="35" t="s">
        <v>524</v>
      </c>
      <c r="AN15" s="35" t="n">
        <v>1</v>
      </c>
      <c r="AO15" s="35" t="s">
        <v>524</v>
      </c>
      <c r="AP15" s="35" t="n">
        <v>0</v>
      </c>
      <c r="AQ15" s="35" t="s">
        <v>525</v>
      </c>
      <c r="AR15" s="35" t="n">
        <v>997</v>
      </c>
      <c r="AS15" s="35" t="s">
        <v>526</v>
      </c>
      <c r="AT15" s="35" t="n">
        <v>997</v>
      </c>
      <c r="AU15" s="35" t="s">
        <v>526</v>
      </c>
      <c r="AV15" s="35" t="n">
        <v>997</v>
      </c>
      <c r="AW15" s="35" t="s">
        <v>526</v>
      </c>
      <c r="AX15" s="35" t="n">
        <v>997</v>
      </c>
      <c r="AY15" s="35" t="s">
        <v>526</v>
      </c>
      <c r="AZ15" s="37" t="n">
        <v>997</v>
      </c>
      <c r="BA15" s="35" t="s">
        <v>526</v>
      </c>
      <c r="BB15" s="38" t="n">
        <v>997</v>
      </c>
      <c r="BC15" s="35" t="s">
        <v>526</v>
      </c>
      <c r="BD15" s="38" t="n">
        <v>997</v>
      </c>
      <c r="BE15" s="35" t="s">
        <v>526</v>
      </c>
      <c r="BF15" s="38" t="n">
        <v>997</v>
      </c>
      <c r="BG15" s="35" t="s">
        <v>526</v>
      </c>
      <c r="BH15" s="38" t="n">
        <v>997</v>
      </c>
      <c r="BI15" s="35" t="s">
        <v>526</v>
      </c>
      <c r="BJ15" s="38" t="n">
        <v>997</v>
      </c>
      <c r="BK15" s="35" t="s">
        <v>526</v>
      </c>
      <c r="BL15" s="38" t="n">
        <v>997</v>
      </c>
      <c r="BM15" s="36" t="s">
        <v>526</v>
      </c>
      <c r="BN15" s="39" t="n">
        <v>0.668333333333333</v>
      </c>
      <c r="BO15" s="40" t="n">
        <v>1</v>
      </c>
      <c r="BP15" s="41" t="s">
        <v>527</v>
      </c>
      <c r="BQ15" s="38" t="n">
        <v>1</v>
      </c>
      <c r="BR15" s="41" t="s">
        <v>527</v>
      </c>
      <c r="BS15" s="38" t="n">
        <v>1</v>
      </c>
      <c r="BT15" s="35" t="s">
        <v>527</v>
      </c>
      <c r="BU15" s="38" t="n">
        <v>1</v>
      </c>
      <c r="BV15" s="36" t="s">
        <v>527</v>
      </c>
      <c r="BW15" s="42" t="n">
        <v>1</v>
      </c>
      <c r="BX15" s="36" t="s">
        <v>524</v>
      </c>
      <c r="BY15" s="42" t="n">
        <v>1</v>
      </c>
      <c r="BZ15" s="36" t="s">
        <v>524</v>
      </c>
      <c r="CA15" s="42" t="n">
        <v>1</v>
      </c>
      <c r="CB15" s="36" t="s">
        <v>524</v>
      </c>
      <c r="CC15" s="43" t="n">
        <v>1</v>
      </c>
      <c r="CD15" s="42" t="n">
        <v>1</v>
      </c>
      <c r="CE15" s="36" t="s">
        <v>524</v>
      </c>
      <c r="CF15" s="42" t="n">
        <v>1</v>
      </c>
      <c r="CG15" s="36" t="s">
        <v>524</v>
      </c>
      <c r="CH15" s="42" t="n">
        <v>1</v>
      </c>
      <c r="CI15" s="36" t="s">
        <v>524</v>
      </c>
      <c r="CJ15" s="43" t="n">
        <v>1</v>
      </c>
      <c r="CK15" s="42" t="n">
        <v>1</v>
      </c>
      <c r="CL15" s="36" t="s">
        <v>524</v>
      </c>
      <c r="CM15" s="42" t="n">
        <v>1</v>
      </c>
      <c r="CN15" s="36" t="s">
        <v>524</v>
      </c>
      <c r="CO15" s="42" t="n">
        <f aca="false">1*[1]'Progressive weight'!$O$2</f>
        <v>1</v>
      </c>
      <c r="CP15" s="36" t="s">
        <v>528</v>
      </c>
      <c r="CQ15" s="42" t="n">
        <f aca="false">1*[1]'Progressive weight'!$O$2</f>
        <v>1</v>
      </c>
      <c r="CR15" s="36" t="s">
        <v>524</v>
      </c>
      <c r="CS15" s="39" t="n">
        <v>1</v>
      </c>
      <c r="CT15" s="71" t="n">
        <v>0.229</v>
      </c>
      <c r="CU15" s="87" t="s">
        <v>638</v>
      </c>
      <c r="CV15" s="45" t="n">
        <v>999</v>
      </c>
      <c r="CW15" s="38" t="n">
        <v>999</v>
      </c>
      <c r="CX15" s="38" t="n">
        <v>999</v>
      </c>
      <c r="CY15" s="38" t="n">
        <v>999</v>
      </c>
      <c r="CZ15" s="37" t="s">
        <v>638</v>
      </c>
      <c r="DA15" s="46" t="n">
        <v>0.5863</v>
      </c>
      <c r="DB15" s="53" t="n">
        <v>0.3257</v>
      </c>
      <c r="DC15" s="53" t="n">
        <v>0.088</v>
      </c>
      <c r="DD15" s="47" t="s">
        <v>639</v>
      </c>
      <c r="DE15" s="71" t="n">
        <v>0.053</v>
      </c>
      <c r="DF15" s="56" t="n">
        <v>2015</v>
      </c>
      <c r="DG15" s="71" t="n">
        <v>0.04</v>
      </c>
      <c r="DH15" s="49" t="n">
        <v>2012</v>
      </c>
      <c r="DI15" s="40" t="n">
        <v>997</v>
      </c>
      <c r="DJ15" s="48" t="n">
        <v>997</v>
      </c>
      <c r="DK15" s="71" t="n">
        <v>0.94</v>
      </c>
      <c r="DL15" s="56" t="s">
        <v>639</v>
      </c>
      <c r="DM15" s="50" t="n">
        <v>313</v>
      </c>
      <c r="DN15" s="38" t="n">
        <v>999</v>
      </c>
      <c r="DO15" s="38" t="n">
        <v>0.108</v>
      </c>
      <c r="DP15" s="38" t="n">
        <v>0.213</v>
      </c>
      <c r="DQ15" s="38" t="n">
        <v>2015</v>
      </c>
      <c r="DR15" s="43" t="n">
        <v>0.779329004329004</v>
      </c>
      <c r="DS15" s="43" t="n">
        <v>0.75462962962963</v>
      </c>
      <c r="DT15" s="46" t="n">
        <v>1</v>
      </c>
      <c r="DU15" s="52" t="s">
        <v>524</v>
      </c>
      <c r="DV15" s="37" t="s">
        <v>608</v>
      </c>
      <c r="DW15" s="53" t="n">
        <v>1</v>
      </c>
      <c r="DX15" s="54" t="s">
        <v>524</v>
      </c>
      <c r="DY15" s="47" t="s">
        <v>582</v>
      </c>
      <c r="DZ15" s="55" t="s">
        <v>632</v>
      </c>
      <c r="EA15" s="37" t="s">
        <v>620</v>
      </c>
      <c r="EB15" s="56" t="n">
        <v>2014</v>
      </c>
      <c r="EC15" s="43" t="n">
        <v>1</v>
      </c>
      <c r="ED15" s="42" t="n">
        <v>0</v>
      </c>
      <c r="EE15" s="52" t="s">
        <v>525</v>
      </c>
      <c r="EF15" s="37" t="n">
        <v>997</v>
      </c>
      <c r="EG15" s="53" t="n">
        <v>0</v>
      </c>
      <c r="EH15" s="54" t="s">
        <v>525</v>
      </c>
      <c r="EI15" s="47" t="n">
        <v>997</v>
      </c>
      <c r="EJ15" s="55" t="s">
        <v>631</v>
      </c>
      <c r="EK15" s="37" t="s">
        <v>595</v>
      </c>
      <c r="EL15" s="49" t="n">
        <v>2014</v>
      </c>
      <c r="EM15" s="34" t="n">
        <v>0.92</v>
      </c>
      <c r="EN15" s="35" t="n">
        <v>0.944</v>
      </c>
      <c r="EO15" s="36" t="n">
        <v>2014</v>
      </c>
      <c r="EP15" s="43" t="n">
        <v>0.0845792342660037</v>
      </c>
      <c r="EQ15" s="34" t="n">
        <v>0.968</v>
      </c>
      <c r="ER15" s="35" t="n">
        <v>0.923</v>
      </c>
      <c r="ES15" s="36" t="n">
        <v>2009</v>
      </c>
      <c r="ET15" s="34" t="n">
        <v>1</v>
      </c>
      <c r="EU15" s="52" t="s">
        <v>524</v>
      </c>
      <c r="EV15" s="57" t="s">
        <v>592</v>
      </c>
      <c r="EW15" s="35" t="n">
        <v>1</v>
      </c>
      <c r="EX15" s="54" t="s">
        <v>524</v>
      </c>
      <c r="EY15" s="58" t="s">
        <v>582</v>
      </c>
      <c r="EZ15" s="59" t="s">
        <v>620</v>
      </c>
      <c r="FA15" s="57" t="s">
        <v>532</v>
      </c>
      <c r="FB15" s="58" t="s">
        <v>640</v>
      </c>
      <c r="FC15" s="85" t="n">
        <v>0.0423611111111111</v>
      </c>
      <c r="FD15" s="60" t="n">
        <v>2016</v>
      </c>
      <c r="FE15" s="43" t="n">
        <v>0.921504200346161</v>
      </c>
      <c r="FF15" s="34" t="n">
        <v>1</v>
      </c>
      <c r="FG15" s="35" t="s">
        <v>524</v>
      </c>
      <c r="FH15" s="57" t="s">
        <v>556</v>
      </c>
      <c r="FI15" s="59" t="s">
        <v>641</v>
      </c>
      <c r="FJ15" s="57" t="n">
        <v>999</v>
      </c>
      <c r="FK15" s="57" t="n">
        <v>2013</v>
      </c>
      <c r="FL15" s="34" t="n">
        <v>0.34</v>
      </c>
      <c r="FM15" s="35" t="n">
        <v>0.51</v>
      </c>
      <c r="FN15" s="35" t="n">
        <v>0.124</v>
      </c>
      <c r="FO15" s="54" t="n">
        <v>999</v>
      </c>
      <c r="FP15" s="61" t="n">
        <v>1</v>
      </c>
      <c r="FQ15" s="34" t="n">
        <v>1</v>
      </c>
      <c r="FR15" s="62" t="s">
        <v>536</v>
      </c>
      <c r="FS15" s="34" t="n">
        <v>0.75</v>
      </c>
      <c r="FT15" s="62" t="s">
        <v>557</v>
      </c>
      <c r="FU15" s="34" t="n">
        <v>999</v>
      </c>
      <c r="FV15" s="36" t="n">
        <v>999</v>
      </c>
      <c r="FW15" s="34" t="n">
        <v>999</v>
      </c>
      <c r="FX15" s="36" t="n">
        <v>999</v>
      </c>
      <c r="FY15" s="34" t="n">
        <v>0</v>
      </c>
      <c r="FZ15" s="35" t="s">
        <v>524</v>
      </c>
      <c r="GA15" s="36" t="n">
        <v>2017</v>
      </c>
      <c r="GB15" s="34" t="n">
        <v>1</v>
      </c>
      <c r="GC15" s="36" t="s">
        <v>524</v>
      </c>
      <c r="GD15" s="43" t="n">
        <v>0.729789617133002</v>
      </c>
      <c r="GE15" s="34" t="n">
        <v>1</v>
      </c>
      <c r="GF15" s="52" t="s">
        <v>524</v>
      </c>
      <c r="GG15" s="35" t="n">
        <v>1</v>
      </c>
      <c r="GH15" s="35" t="s">
        <v>524</v>
      </c>
      <c r="GI15" s="38" t="n">
        <v>1</v>
      </c>
      <c r="GJ15" s="35" t="s">
        <v>524</v>
      </c>
      <c r="GK15" s="38" t="n">
        <v>1</v>
      </c>
      <c r="GL15" s="35" t="s">
        <v>524</v>
      </c>
      <c r="GM15" s="38" t="n">
        <v>1</v>
      </c>
      <c r="GN15" s="35" t="s">
        <v>524</v>
      </c>
      <c r="GO15" s="38" t="n">
        <v>1</v>
      </c>
      <c r="GP15" s="35" t="s">
        <v>524</v>
      </c>
      <c r="GQ15" s="35" t="n">
        <v>0</v>
      </c>
      <c r="GR15" s="35" t="s">
        <v>525</v>
      </c>
      <c r="GS15" s="35" t="n">
        <v>1</v>
      </c>
      <c r="GT15" s="35" t="s">
        <v>524</v>
      </c>
      <c r="GU15" s="35" t="n">
        <v>0</v>
      </c>
      <c r="GV15" s="35" t="s">
        <v>525</v>
      </c>
      <c r="GW15" s="35" t="n">
        <v>1</v>
      </c>
      <c r="GX15" s="35" t="s">
        <v>524</v>
      </c>
      <c r="GY15" s="35" t="n">
        <v>1</v>
      </c>
      <c r="GZ15" s="35" t="s">
        <v>524</v>
      </c>
      <c r="HA15" s="35" t="n">
        <v>1</v>
      </c>
      <c r="HB15" s="35" t="s">
        <v>524</v>
      </c>
      <c r="HC15" s="35" t="n">
        <v>1</v>
      </c>
      <c r="HD15" s="35" t="s">
        <v>524</v>
      </c>
      <c r="HE15" s="35" t="n">
        <v>1</v>
      </c>
      <c r="HF15" s="35" t="s">
        <v>524</v>
      </c>
      <c r="HG15" s="35" t="n">
        <v>1</v>
      </c>
      <c r="HH15" s="54" t="s">
        <v>524</v>
      </c>
      <c r="HI15" s="54" t="n">
        <v>1</v>
      </c>
      <c r="HJ15" s="36" t="s">
        <v>524</v>
      </c>
      <c r="HK15" s="34" t="n">
        <v>0</v>
      </c>
      <c r="HL15" s="36" t="s">
        <v>525</v>
      </c>
      <c r="HM15" s="34" t="n">
        <v>0.33</v>
      </c>
      <c r="HN15" s="79" t="s">
        <v>586</v>
      </c>
      <c r="HO15" s="34" t="n">
        <v>1</v>
      </c>
      <c r="HP15" s="36" t="s">
        <v>525</v>
      </c>
      <c r="HQ15" s="43" t="n">
        <v>0.55125</v>
      </c>
      <c r="HR15" s="34" t="n">
        <v>1.041</v>
      </c>
      <c r="HS15" s="35" t="n">
        <v>1.0514</v>
      </c>
      <c r="HT15" s="35" t="n">
        <v>1.0548</v>
      </c>
      <c r="HU15" s="35" t="n">
        <v>999</v>
      </c>
      <c r="HV15" s="35" t="n">
        <v>999</v>
      </c>
      <c r="HW15" s="35" t="n">
        <v>999</v>
      </c>
      <c r="HX15" s="35" t="n">
        <v>999</v>
      </c>
      <c r="HY15" s="35" t="n">
        <v>999</v>
      </c>
      <c r="HZ15" s="35" t="n">
        <v>999</v>
      </c>
      <c r="IA15" s="35" t="n">
        <v>999</v>
      </c>
      <c r="IB15" s="54" t="n">
        <v>999</v>
      </c>
      <c r="IC15" s="34" t="n">
        <v>0.668</v>
      </c>
      <c r="ID15" s="35" t="n">
        <v>0.513</v>
      </c>
      <c r="IE15" s="35" t="n">
        <v>0.487</v>
      </c>
      <c r="IF15" s="35" t="n">
        <v>999</v>
      </c>
      <c r="IG15" s="35" t="n">
        <v>999</v>
      </c>
      <c r="IH15" s="35" t="n">
        <v>999</v>
      </c>
      <c r="II15" s="35" t="n">
        <v>999</v>
      </c>
      <c r="IJ15" s="35" t="n">
        <v>999</v>
      </c>
      <c r="IK15" s="35" t="n">
        <v>999</v>
      </c>
      <c r="IL15" s="35" t="n">
        <v>999</v>
      </c>
      <c r="IM15" s="54" t="n">
        <v>999</v>
      </c>
      <c r="IN15" s="34" t="n">
        <v>32.1</v>
      </c>
      <c r="IO15" s="35" t="n">
        <v>45</v>
      </c>
      <c r="IP15" s="35" t="n">
        <v>36.7</v>
      </c>
      <c r="IQ15" s="35" t="n">
        <v>999</v>
      </c>
      <c r="IR15" s="35" t="n">
        <v>999</v>
      </c>
      <c r="IS15" s="35" t="n">
        <v>999</v>
      </c>
      <c r="IT15" s="35" t="n">
        <v>999</v>
      </c>
      <c r="IU15" s="35" t="n">
        <v>999</v>
      </c>
      <c r="IV15" s="35" t="n">
        <v>999</v>
      </c>
      <c r="IW15" s="35" t="n">
        <v>999</v>
      </c>
      <c r="IX15" s="36" t="n">
        <v>999</v>
      </c>
      <c r="IY15" s="34" t="n">
        <v>4</v>
      </c>
      <c r="IZ15" s="35" t="n">
        <v>5</v>
      </c>
      <c r="JA15" s="35" t="n">
        <v>3</v>
      </c>
      <c r="JB15" s="35" t="n">
        <v>999</v>
      </c>
      <c r="JC15" s="35" t="n">
        <v>999</v>
      </c>
      <c r="JD15" s="35" t="n">
        <v>999</v>
      </c>
      <c r="JE15" s="35" t="n">
        <v>999</v>
      </c>
      <c r="JF15" s="35" t="n">
        <v>999</v>
      </c>
      <c r="JG15" s="35" t="n">
        <v>999</v>
      </c>
      <c r="JH15" s="35" t="n">
        <v>999</v>
      </c>
      <c r="JI15" s="35" t="n">
        <v>999</v>
      </c>
      <c r="JJ15" s="36" t="s">
        <v>642</v>
      </c>
      <c r="JK15" s="34" t="n">
        <v>0.892</v>
      </c>
      <c r="JL15" s="52" t="n">
        <v>83.5</v>
      </c>
      <c r="JM15" s="52" t="n">
        <v>84.5</v>
      </c>
      <c r="JN15" s="52" t="n">
        <v>999</v>
      </c>
      <c r="JO15" s="52" t="n">
        <v>999</v>
      </c>
      <c r="JP15" s="52" t="n">
        <v>999</v>
      </c>
      <c r="JQ15" s="52" t="n">
        <v>999</v>
      </c>
      <c r="JR15" s="52" t="n">
        <v>999</v>
      </c>
      <c r="JS15" s="52" t="n">
        <v>999</v>
      </c>
      <c r="JT15" s="52" t="n">
        <v>999</v>
      </c>
      <c r="JU15" s="63" t="n">
        <v>999</v>
      </c>
      <c r="JV15" s="34" t="n">
        <v>0.513</v>
      </c>
      <c r="JW15" s="52" t="n">
        <v>51.6</v>
      </c>
      <c r="JX15" s="52" t="n">
        <v>48.4</v>
      </c>
      <c r="JY15" s="52" t="n">
        <v>999</v>
      </c>
      <c r="JZ15" s="52" t="n">
        <v>999</v>
      </c>
      <c r="KA15" s="52" t="n">
        <v>999</v>
      </c>
      <c r="KB15" s="52" t="n">
        <v>999</v>
      </c>
      <c r="KC15" s="52" t="n">
        <v>999</v>
      </c>
      <c r="KD15" s="52" t="n">
        <v>999</v>
      </c>
      <c r="KE15" s="52" t="n">
        <v>999</v>
      </c>
      <c r="KF15" s="35" t="n">
        <v>999</v>
      </c>
      <c r="KG15" s="35" t="s">
        <v>643</v>
      </c>
      <c r="KH15" s="34" t="n">
        <v>0.835</v>
      </c>
      <c r="KI15" s="52" t="n">
        <v>102</v>
      </c>
      <c r="KJ15" s="52" t="n">
        <v>102</v>
      </c>
      <c r="KK15" s="52" t="n">
        <v>999</v>
      </c>
      <c r="KL15" s="52" t="n">
        <v>999</v>
      </c>
      <c r="KM15" s="52" t="n">
        <v>999</v>
      </c>
      <c r="KN15" s="52" t="n">
        <v>999</v>
      </c>
      <c r="KO15" s="52" t="n">
        <v>999</v>
      </c>
      <c r="KP15" s="52" t="n">
        <v>999</v>
      </c>
      <c r="KQ15" s="52" t="n">
        <v>999</v>
      </c>
      <c r="KR15" s="64" t="n">
        <v>999</v>
      </c>
      <c r="KS15" s="34" t="n">
        <v>0.811</v>
      </c>
      <c r="KT15" s="52" t="n">
        <v>0.813</v>
      </c>
      <c r="KU15" s="52" t="n">
        <v>0.809</v>
      </c>
      <c r="KV15" s="52" t="n">
        <v>999</v>
      </c>
      <c r="KW15" s="52" t="n">
        <v>999</v>
      </c>
      <c r="KX15" s="52" t="n">
        <v>999</v>
      </c>
      <c r="KY15" s="52" t="n">
        <v>999</v>
      </c>
      <c r="KZ15" s="52" t="n">
        <v>999</v>
      </c>
      <c r="LA15" s="52" t="n">
        <v>999</v>
      </c>
      <c r="LB15" s="52" t="n">
        <v>999</v>
      </c>
      <c r="LC15" s="64" t="n">
        <v>999</v>
      </c>
      <c r="LD15" s="52" t="n">
        <v>999</v>
      </c>
      <c r="LE15" s="52" t="n">
        <v>999</v>
      </c>
      <c r="LF15" s="52" t="n">
        <v>999</v>
      </c>
      <c r="LG15" s="52" t="n">
        <v>999</v>
      </c>
      <c r="LH15" s="52" t="n">
        <v>999</v>
      </c>
      <c r="LI15" s="52" t="n">
        <v>999</v>
      </c>
      <c r="LJ15" s="52" t="n">
        <v>999</v>
      </c>
      <c r="LK15" s="52" t="n">
        <v>999</v>
      </c>
      <c r="LL15" s="52" t="n">
        <v>999</v>
      </c>
      <c r="LM15" s="52" t="n">
        <v>999</v>
      </c>
      <c r="LN15" s="63" t="n">
        <v>999</v>
      </c>
      <c r="LO15" s="34" t="n">
        <v>999</v>
      </c>
      <c r="LP15" s="52" t="n">
        <v>999</v>
      </c>
      <c r="LQ15" s="52" t="n">
        <v>999</v>
      </c>
      <c r="LR15" s="52" t="n">
        <v>999</v>
      </c>
      <c r="LS15" s="52" t="n">
        <v>999</v>
      </c>
      <c r="LT15" s="52" t="n">
        <v>999</v>
      </c>
      <c r="LU15" s="52" t="n">
        <v>999</v>
      </c>
      <c r="LV15" s="52" t="n">
        <v>999</v>
      </c>
      <c r="LW15" s="35" t="n">
        <v>999</v>
      </c>
      <c r="LX15" s="35" t="n">
        <v>999</v>
      </c>
      <c r="LY15" s="54" t="n">
        <v>999</v>
      </c>
      <c r="LZ15" s="54" t="n">
        <v>2016</v>
      </c>
      <c r="MA15" s="43" t="n">
        <v>0.791231803014864</v>
      </c>
      <c r="MB15" s="34" t="n">
        <v>1</v>
      </c>
      <c r="MC15" s="52" t="s">
        <v>524</v>
      </c>
      <c r="MD15" s="35" t="n">
        <v>1</v>
      </c>
      <c r="ME15" s="35" t="s">
        <v>524</v>
      </c>
      <c r="MF15" s="35" t="n">
        <v>1</v>
      </c>
      <c r="MG15" s="35" t="s">
        <v>524</v>
      </c>
      <c r="MH15" s="35" t="n">
        <v>1</v>
      </c>
      <c r="MI15" s="54" t="s">
        <v>524</v>
      </c>
      <c r="MJ15" s="54" t="n">
        <v>1</v>
      </c>
      <c r="MK15" s="36" t="s">
        <v>524</v>
      </c>
      <c r="ML15" s="34" t="n">
        <v>1</v>
      </c>
      <c r="MM15" s="35" t="s">
        <v>524</v>
      </c>
      <c r="MN15" s="35" t="n">
        <v>1</v>
      </c>
      <c r="MO15" s="35" t="s">
        <v>524</v>
      </c>
      <c r="MP15" s="35" t="n">
        <v>1</v>
      </c>
      <c r="MQ15" s="35" t="s">
        <v>524</v>
      </c>
      <c r="MR15" s="35" t="n">
        <v>1</v>
      </c>
      <c r="MS15" s="35" t="s">
        <v>524</v>
      </c>
      <c r="MT15" s="35" t="n">
        <v>1</v>
      </c>
      <c r="MU15" s="36" t="s">
        <v>524</v>
      </c>
      <c r="MV15" s="34" t="n">
        <v>1</v>
      </c>
      <c r="MW15" s="52" t="s">
        <v>524</v>
      </c>
      <c r="MX15" s="35" t="n">
        <v>1</v>
      </c>
      <c r="MY15" s="35" t="s">
        <v>524</v>
      </c>
      <c r="MZ15" s="35" t="n">
        <v>1</v>
      </c>
      <c r="NA15" s="35" t="s">
        <v>524</v>
      </c>
      <c r="NB15" s="35" t="n">
        <v>1</v>
      </c>
      <c r="NC15" s="54" t="s">
        <v>524</v>
      </c>
      <c r="ND15" s="54" t="n">
        <v>1</v>
      </c>
      <c r="NE15" s="36" t="s">
        <v>524</v>
      </c>
      <c r="NF15" s="34" t="n">
        <v>1</v>
      </c>
      <c r="NG15" s="36" t="s">
        <v>524</v>
      </c>
      <c r="NH15" s="34" t="n">
        <v>1</v>
      </c>
      <c r="NI15" s="35" t="s">
        <v>524</v>
      </c>
      <c r="NJ15" s="35" t="n">
        <v>1</v>
      </c>
      <c r="NK15" s="35" t="s">
        <v>524</v>
      </c>
      <c r="NL15" s="35" t="n">
        <v>1</v>
      </c>
      <c r="NM15" s="36" t="s">
        <v>524</v>
      </c>
      <c r="NN15" s="34" t="n">
        <v>1</v>
      </c>
      <c r="NO15" s="36" t="s">
        <v>524</v>
      </c>
      <c r="NP15" s="43" t="n">
        <v>1</v>
      </c>
      <c r="NQ15" s="34" t="n">
        <v>1</v>
      </c>
      <c r="NR15" s="36" t="s">
        <v>524</v>
      </c>
      <c r="NS15" s="34" t="n">
        <v>0.33</v>
      </c>
      <c r="NT15" s="65" t="s">
        <v>561</v>
      </c>
      <c r="NU15" s="34" t="n">
        <v>1</v>
      </c>
      <c r="NV15" s="36" t="s">
        <v>524</v>
      </c>
      <c r="NW15" s="34" t="n">
        <v>0.33</v>
      </c>
      <c r="NX15" s="62" t="s">
        <v>588</v>
      </c>
      <c r="NY15" s="43" t="n">
        <v>0.665</v>
      </c>
      <c r="NZ15" s="34" t="n">
        <v>1</v>
      </c>
      <c r="OA15" s="35" t="s">
        <v>524</v>
      </c>
      <c r="OB15" s="35" t="n">
        <v>1</v>
      </c>
      <c r="OC15" s="35" t="s">
        <v>524</v>
      </c>
      <c r="OD15" s="35" t="n">
        <v>1</v>
      </c>
      <c r="OE15" s="35" t="s">
        <v>524</v>
      </c>
      <c r="OF15" s="35" t="n">
        <v>1</v>
      </c>
      <c r="OG15" s="35" t="s">
        <v>524</v>
      </c>
      <c r="OH15" s="35" t="n">
        <v>1</v>
      </c>
      <c r="OI15" s="36" t="s">
        <v>524</v>
      </c>
      <c r="OJ15" s="34" t="n">
        <v>1</v>
      </c>
      <c r="OK15" s="35" t="s">
        <v>524</v>
      </c>
      <c r="OL15" s="35" t="n">
        <v>1</v>
      </c>
      <c r="OM15" s="35" t="s">
        <v>524</v>
      </c>
      <c r="ON15" s="35" t="n">
        <v>1</v>
      </c>
      <c r="OO15" s="36" t="s">
        <v>524</v>
      </c>
      <c r="OP15" s="34" t="n">
        <v>0.1138</v>
      </c>
      <c r="OQ15" s="35" t="n">
        <v>999</v>
      </c>
      <c r="OR15" s="35" t="n">
        <v>999</v>
      </c>
      <c r="OS15" s="35" t="n">
        <v>0.156</v>
      </c>
      <c r="OT15" s="35" t="n">
        <v>999</v>
      </c>
      <c r="OU15" s="54" t="n">
        <v>999</v>
      </c>
      <c r="OV15" s="54" t="s">
        <v>644</v>
      </c>
      <c r="OW15" s="34" t="n">
        <v>0.8653</v>
      </c>
      <c r="OX15" s="35" t="n">
        <v>0.7873</v>
      </c>
      <c r="OY15" s="36" t="n">
        <v>2014</v>
      </c>
      <c r="OZ15" s="43" t="n">
        <v>0.951894275328003</v>
      </c>
      <c r="PA15" s="34" t="n">
        <v>1</v>
      </c>
      <c r="PB15" s="36" t="s">
        <v>524</v>
      </c>
      <c r="PC15" s="34" t="n">
        <v>0.33</v>
      </c>
      <c r="PD15" s="65" t="s">
        <v>540</v>
      </c>
      <c r="PE15" s="34" t="n">
        <v>999</v>
      </c>
      <c r="PF15" s="35" t="n">
        <v>999</v>
      </c>
      <c r="PG15" s="54" t="n">
        <v>999</v>
      </c>
      <c r="PH15" s="54" t="n">
        <v>2015</v>
      </c>
      <c r="PI15" s="43" t="n">
        <v>0.665</v>
      </c>
      <c r="PJ15" s="34" t="n">
        <v>0.66</v>
      </c>
      <c r="PK15" s="65" t="s">
        <v>566</v>
      </c>
      <c r="PL15" s="34" t="n">
        <v>1</v>
      </c>
      <c r="PM15" s="36" t="s">
        <v>524</v>
      </c>
      <c r="PN15" s="34" t="n">
        <v>999</v>
      </c>
      <c r="PO15" s="35" t="n">
        <v>1</v>
      </c>
      <c r="PP15" s="35" t="n">
        <v>999</v>
      </c>
      <c r="PQ15" s="43" t="n">
        <v>0.83</v>
      </c>
      <c r="PR15" s="34" t="n">
        <v>0.33</v>
      </c>
      <c r="PS15" s="67" t="s">
        <v>572</v>
      </c>
      <c r="PT15" s="34" t="n">
        <v>1</v>
      </c>
      <c r="PU15" s="36" t="s">
        <v>524</v>
      </c>
      <c r="PV15" s="34" t="n">
        <v>1</v>
      </c>
      <c r="PW15" s="77" t="s">
        <v>568</v>
      </c>
      <c r="PX15" s="34" t="n">
        <v>1</v>
      </c>
      <c r="PY15" s="36" t="s">
        <v>524</v>
      </c>
      <c r="PZ15" s="43" t="n">
        <v>0.8325</v>
      </c>
      <c r="QA15" s="34" t="n">
        <v>1</v>
      </c>
      <c r="QB15" s="36" t="s">
        <v>524</v>
      </c>
      <c r="QC15" s="34" t="n">
        <v>0.23</v>
      </c>
      <c r="QD15" s="36" t="n">
        <v>2016</v>
      </c>
      <c r="QE15" s="34" t="n">
        <v>0</v>
      </c>
      <c r="QF15" s="36" t="s">
        <v>525</v>
      </c>
      <c r="QG15" s="34" t="n">
        <v>1</v>
      </c>
      <c r="QH15" s="36" t="s">
        <v>524</v>
      </c>
      <c r="QI15" s="34" t="n">
        <v>0.356</v>
      </c>
      <c r="QJ15" s="36" t="n">
        <v>2009</v>
      </c>
      <c r="QK15" s="34" t="n">
        <v>1</v>
      </c>
      <c r="QL15" s="36" t="s">
        <v>524</v>
      </c>
      <c r="QM15" s="34" t="n">
        <v>1</v>
      </c>
      <c r="QN15" s="36" t="s">
        <v>525</v>
      </c>
      <c r="QO15" s="43" t="n">
        <v>0.773428571428571</v>
      </c>
    </row>
    <row r="16" customFormat="false" ht="35.1" hidden="false" customHeight="true" outlineLevel="0" collapsed="false">
      <c r="A16" s="68" t="s">
        <v>645</v>
      </c>
      <c r="B16" s="34" t="n">
        <v>1</v>
      </c>
      <c r="C16" s="35" t="s">
        <v>524</v>
      </c>
      <c r="D16" s="35" t="n">
        <v>1</v>
      </c>
      <c r="E16" s="35" t="s">
        <v>524</v>
      </c>
      <c r="F16" s="35" t="n">
        <v>1</v>
      </c>
      <c r="G16" s="35" t="s">
        <v>524</v>
      </c>
      <c r="H16" s="35" t="n">
        <v>1</v>
      </c>
      <c r="I16" s="35" t="s">
        <v>524</v>
      </c>
      <c r="J16" s="35" t="n">
        <v>1</v>
      </c>
      <c r="K16" s="35" t="s">
        <v>524</v>
      </c>
      <c r="L16" s="35" t="n">
        <v>1</v>
      </c>
      <c r="M16" s="35" t="s">
        <v>524</v>
      </c>
      <c r="N16" s="35" t="n">
        <v>1</v>
      </c>
      <c r="O16" s="35" t="s">
        <v>524</v>
      </c>
      <c r="P16" s="35" t="n">
        <v>1</v>
      </c>
      <c r="Q16" s="36" t="s">
        <v>524</v>
      </c>
      <c r="R16" s="34" t="n">
        <v>1</v>
      </c>
      <c r="S16" s="36" t="s">
        <v>524</v>
      </c>
      <c r="T16" s="34" t="n">
        <v>0.5</v>
      </c>
      <c r="U16" s="35" t="s">
        <v>525</v>
      </c>
      <c r="V16" s="35" t="n">
        <v>0.5</v>
      </c>
      <c r="W16" s="35" t="s">
        <v>545</v>
      </c>
      <c r="X16" s="35" t="n">
        <v>0.5</v>
      </c>
      <c r="Y16" s="36" t="s">
        <v>545</v>
      </c>
      <c r="Z16" s="34" t="n">
        <v>1</v>
      </c>
      <c r="AA16" s="35" t="s">
        <v>524</v>
      </c>
      <c r="AB16" s="35" t="n">
        <v>1</v>
      </c>
      <c r="AC16" s="35" t="s">
        <v>524</v>
      </c>
      <c r="AD16" s="35" t="n">
        <v>1</v>
      </c>
      <c r="AE16" s="35" t="s">
        <v>524</v>
      </c>
      <c r="AF16" s="35" t="n">
        <v>1</v>
      </c>
      <c r="AG16" s="36" t="s">
        <v>524</v>
      </c>
      <c r="AH16" s="34" t="n">
        <v>1</v>
      </c>
      <c r="AI16" s="35" t="s">
        <v>524</v>
      </c>
      <c r="AJ16" s="35" t="n">
        <v>1</v>
      </c>
      <c r="AK16" s="35" t="s">
        <v>524</v>
      </c>
      <c r="AL16" s="35" t="n">
        <v>1</v>
      </c>
      <c r="AM16" s="35" t="s">
        <v>524</v>
      </c>
      <c r="AN16" s="35" t="n">
        <v>1</v>
      </c>
      <c r="AO16" s="35" t="s">
        <v>524</v>
      </c>
      <c r="AP16" s="35" t="n">
        <v>1</v>
      </c>
      <c r="AQ16" s="35" t="s">
        <v>524</v>
      </c>
      <c r="AR16" s="35" t="n">
        <v>997</v>
      </c>
      <c r="AS16" s="35" t="s">
        <v>526</v>
      </c>
      <c r="AT16" s="35" t="n">
        <v>997</v>
      </c>
      <c r="AU16" s="35" t="s">
        <v>526</v>
      </c>
      <c r="AV16" s="35" t="n">
        <v>997</v>
      </c>
      <c r="AW16" s="35" t="s">
        <v>526</v>
      </c>
      <c r="AX16" s="35" t="n">
        <v>997</v>
      </c>
      <c r="AY16" s="35" t="s">
        <v>526</v>
      </c>
      <c r="AZ16" s="37" t="n">
        <v>997</v>
      </c>
      <c r="BA16" s="35" t="s">
        <v>526</v>
      </c>
      <c r="BB16" s="38" t="n">
        <v>997</v>
      </c>
      <c r="BC16" s="35" t="s">
        <v>526</v>
      </c>
      <c r="BD16" s="38" t="n">
        <v>997</v>
      </c>
      <c r="BE16" s="35" t="s">
        <v>526</v>
      </c>
      <c r="BF16" s="38" t="n">
        <v>997</v>
      </c>
      <c r="BG16" s="35" t="s">
        <v>526</v>
      </c>
      <c r="BH16" s="38" t="n">
        <v>997</v>
      </c>
      <c r="BI16" s="35" t="s">
        <v>526</v>
      </c>
      <c r="BJ16" s="38" t="n">
        <v>997</v>
      </c>
      <c r="BK16" s="35" t="s">
        <v>526</v>
      </c>
      <c r="BL16" s="38" t="n">
        <v>997</v>
      </c>
      <c r="BM16" s="36" t="s">
        <v>526</v>
      </c>
      <c r="BN16" s="39" t="n">
        <v>0.9</v>
      </c>
      <c r="BO16" s="40" t="n">
        <v>1</v>
      </c>
      <c r="BP16" s="41" t="s">
        <v>527</v>
      </c>
      <c r="BQ16" s="38" t="n">
        <v>1</v>
      </c>
      <c r="BR16" s="41" t="s">
        <v>527</v>
      </c>
      <c r="BS16" s="38" t="n">
        <v>1</v>
      </c>
      <c r="BT16" s="35" t="s">
        <v>527</v>
      </c>
      <c r="BU16" s="38" t="n">
        <v>1</v>
      </c>
      <c r="BV16" s="36" t="s">
        <v>527</v>
      </c>
      <c r="BW16" s="42" t="n">
        <v>1</v>
      </c>
      <c r="BX16" s="36" t="s">
        <v>524</v>
      </c>
      <c r="BY16" s="42" t="n">
        <v>1</v>
      </c>
      <c r="BZ16" s="36" t="s">
        <v>524</v>
      </c>
      <c r="CA16" s="42" t="n">
        <v>1</v>
      </c>
      <c r="CB16" s="36" t="s">
        <v>524</v>
      </c>
      <c r="CC16" s="43" t="n">
        <v>1</v>
      </c>
      <c r="CD16" s="42" t="n">
        <v>1</v>
      </c>
      <c r="CE16" s="36" t="s">
        <v>524</v>
      </c>
      <c r="CF16" s="42" t="n">
        <v>1</v>
      </c>
      <c r="CG16" s="36" t="s">
        <v>524</v>
      </c>
      <c r="CH16" s="42" t="n">
        <v>1</v>
      </c>
      <c r="CI16" s="36" t="s">
        <v>524</v>
      </c>
      <c r="CJ16" s="43" t="n">
        <v>1</v>
      </c>
      <c r="CK16" s="42" t="n">
        <v>1</v>
      </c>
      <c r="CL16" s="36" t="s">
        <v>524</v>
      </c>
      <c r="CM16" s="42" t="n">
        <v>1</v>
      </c>
      <c r="CN16" s="36" t="s">
        <v>524</v>
      </c>
      <c r="CO16" s="42" t="n">
        <f aca="false">1*[1]'Progressive weight'!$O$2</f>
        <v>1</v>
      </c>
      <c r="CP16" s="36" t="s">
        <v>528</v>
      </c>
      <c r="CQ16" s="42" t="n">
        <f aca="false">1*[1]'Progressive weight'!$O$2</f>
        <v>1</v>
      </c>
      <c r="CR16" s="36" t="s">
        <v>524</v>
      </c>
      <c r="CS16" s="39" t="n">
        <v>1</v>
      </c>
      <c r="CT16" s="71" t="n">
        <v>0.07</v>
      </c>
      <c r="CU16" s="70" t="n">
        <v>2017</v>
      </c>
      <c r="CV16" s="45" t="n">
        <v>999</v>
      </c>
      <c r="CW16" s="38" t="n">
        <v>99</v>
      </c>
      <c r="CX16" s="38" t="n">
        <v>999</v>
      </c>
      <c r="CY16" s="38" t="n">
        <v>999</v>
      </c>
      <c r="CZ16" s="37" t="s">
        <v>534</v>
      </c>
      <c r="DA16" s="42" t="n">
        <v>999</v>
      </c>
      <c r="DB16" s="38" t="n">
        <v>999</v>
      </c>
      <c r="DC16" s="38" t="n">
        <v>999</v>
      </c>
      <c r="DD16" s="47" t="s">
        <v>534</v>
      </c>
      <c r="DE16" s="71" t="n">
        <v>0.007</v>
      </c>
      <c r="DF16" s="56" t="n">
        <v>2016</v>
      </c>
      <c r="DG16" s="71" t="n">
        <v>0.004</v>
      </c>
      <c r="DH16" s="49" t="n">
        <v>2017</v>
      </c>
      <c r="DI16" s="40" t="n">
        <v>997</v>
      </c>
      <c r="DJ16" s="48" t="n">
        <v>997</v>
      </c>
      <c r="DK16" s="40" t="n">
        <v>999</v>
      </c>
      <c r="DL16" s="48" t="n">
        <v>999</v>
      </c>
      <c r="DM16" s="45" t="n">
        <v>999</v>
      </c>
      <c r="DN16" s="38" t="n">
        <v>999</v>
      </c>
      <c r="DO16" s="38" t="n">
        <v>999</v>
      </c>
      <c r="DP16" s="38" t="n">
        <v>999</v>
      </c>
      <c r="DQ16" s="38" t="n">
        <v>2016</v>
      </c>
      <c r="DR16" s="43" t="n">
        <v>0.183888888888889</v>
      </c>
      <c r="DS16" s="43" t="n">
        <v>0.705069124423963</v>
      </c>
      <c r="DT16" s="46" t="n">
        <v>1</v>
      </c>
      <c r="DU16" s="52" t="s">
        <v>524</v>
      </c>
      <c r="DV16" s="37" t="s">
        <v>630</v>
      </c>
      <c r="DW16" s="53" t="n">
        <v>1</v>
      </c>
      <c r="DX16" s="54" t="s">
        <v>524</v>
      </c>
      <c r="DY16" s="47" t="s">
        <v>620</v>
      </c>
      <c r="DZ16" s="55" t="s">
        <v>646</v>
      </c>
      <c r="EA16" s="37" t="s">
        <v>647</v>
      </c>
      <c r="EB16" s="56" t="n">
        <v>2010</v>
      </c>
      <c r="EC16" s="43" t="n">
        <v>0.849454591002488</v>
      </c>
      <c r="ED16" s="42" t="n">
        <v>1</v>
      </c>
      <c r="EE16" s="52" t="s">
        <v>524</v>
      </c>
      <c r="EF16" s="37" t="s">
        <v>533</v>
      </c>
      <c r="EG16" s="53" t="n">
        <v>1</v>
      </c>
      <c r="EH16" s="54" t="s">
        <v>524</v>
      </c>
      <c r="EI16" s="47" t="s">
        <v>533</v>
      </c>
      <c r="EJ16" s="55" t="n">
        <v>999</v>
      </c>
      <c r="EK16" s="37" t="n">
        <v>999</v>
      </c>
      <c r="EL16" s="49" t="n">
        <v>2016</v>
      </c>
      <c r="EM16" s="34" t="n">
        <v>999</v>
      </c>
      <c r="EN16" s="35" t="n">
        <v>999</v>
      </c>
      <c r="EO16" s="36" t="n">
        <v>2013</v>
      </c>
      <c r="EP16" s="43" t="n">
        <v>1</v>
      </c>
      <c r="EQ16" s="34" t="n">
        <v>0.94</v>
      </c>
      <c r="ER16" s="35" t="n">
        <v>0.93</v>
      </c>
      <c r="ES16" s="36" t="n">
        <v>2010</v>
      </c>
      <c r="ET16" s="34" t="n">
        <v>1</v>
      </c>
      <c r="EU16" s="52" t="s">
        <v>524</v>
      </c>
      <c r="EV16" s="57" t="s">
        <v>630</v>
      </c>
      <c r="EW16" s="35" t="n">
        <v>1</v>
      </c>
      <c r="EX16" s="54" t="s">
        <v>524</v>
      </c>
      <c r="EY16" s="58" t="s">
        <v>630</v>
      </c>
      <c r="EZ16" s="59" t="s">
        <v>584</v>
      </c>
      <c r="FA16" s="57" t="s">
        <v>593</v>
      </c>
      <c r="FB16" s="58" t="n">
        <v>2010</v>
      </c>
      <c r="FC16" s="34" t="n">
        <v>999</v>
      </c>
      <c r="FD16" s="60" t="n">
        <v>2015</v>
      </c>
      <c r="FE16" s="43" t="n">
        <v>0.87433791730655</v>
      </c>
      <c r="FF16" s="34" t="n">
        <v>1</v>
      </c>
      <c r="FG16" s="35" t="s">
        <v>524</v>
      </c>
      <c r="FH16" s="57" t="s">
        <v>585</v>
      </c>
      <c r="FI16" s="59" t="s">
        <v>534</v>
      </c>
      <c r="FJ16" s="57" t="n">
        <v>999</v>
      </c>
      <c r="FK16" s="57" t="n">
        <v>2017</v>
      </c>
      <c r="FL16" s="34" t="n">
        <v>999</v>
      </c>
      <c r="FM16" s="35" t="n">
        <v>999</v>
      </c>
      <c r="FN16" s="35" t="n">
        <v>999</v>
      </c>
      <c r="FO16" s="54" t="n">
        <v>999</v>
      </c>
      <c r="FP16" s="61" t="n">
        <v>1</v>
      </c>
      <c r="FQ16" s="34" t="n">
        <v>1</v>
      </c>
      <c r="FR16" s="62" t="s">
        <v>536</v>
      </c>
      <c r="FS16" s="34" t="n">
        <v>0</v>
      </c>
      <c r="FT16" s="65" t="s">
        <v>626</v>
      </c>
      <c r="FU16" s="34" t="n">
        <v>999</v>
      </c>
      <c r="FV16" s="36" t="n">
        <v>2017</v>
      </c>
      <c r="FW16" s="34" t="n">
        <v>999</v>
      </c>
      <c r="FX16" s="36" t="n">
        <v>2017</v>
      </c>
      <c r="FY16" s="34" t="n">
        <v>0</v>
      </c>
      <c r="FZ16" s="35" t="s">
        <v>524</v>
      </c>
      <c r="GA16" s="36" t="n">
        <v>2016</v>
      </c>
      <c r="GB16" s="34" t="n">
        <v>1</v>
      </c>
      <c r="GC16" s="36" t="s">
        <v>524</v>
      </c>
      <c r="GD16" s="43" t="n">
        <v>0.527034366851166</v>
      </c>
      <c r="GE16" s="34" t="n">
        <v>1</v>
      </c>
      <c r="GF16" s="52" t="s">
        <v>524</v>
      </c>
      <c r="GG16" s="35" t="n">
        <v>1</v>
      </c>
      <c r="GH16" s="35" t="s">
        <v>524</v>
      </c>
      <c r="GI16" s="38" t="n">
        <v>1</v>
      </c>
      <c r="GJ16" s="35" t="s">
        <v>524</v>
      </c>
      <c r="GK16" s="38" t="n">
        <v>1</v>
      </c>
      <c r="GL16" s="35" t="s">
        <v>524</v>
      </c>
      <c r="GM16" s="38" t="n">
        <v>1</v>
      </c>
      <c r="GN16" s="35" t="s">
        <v>524</v>
      </c>
      <c r="GO16" s="38" t="n">
        <v>1</v>
      </c>
      <c r="GP16" s="35" t="s">
        <v>524</v>
      </c>
      <c r="GQ16" s="35" t="n">
        <v>1</v>
      </c>
      <c r="GR16" s="35" t="s">
        <v>524</v>
      </c>
      <c r="GS16" s="35" t="n">
        <v>1</v>
      </c>
      <c r="GT16" s="35" t="s">
        <v>524</v>
      </c>
      <c r="GU16" s="35" t="n">
        <v>1</v>
      </c>
      <c r="GV16" s="35" t="s">
        <v>524</v>
      </c>
      <c r="GW16" s="35" t="n">
        <v>1</v>
      </c>
      <c r="GX16" s="35" t="s">
        <v>524</v>
      </c>
      <c r="GY16" s="35" t="n">
        <v>1</v>
      </c>
      <c r="GZ16" s="35" t="s">
        <v>524</v>
      </c>
      <c r="HA16" s="35" t="n">
        <v>1</v>
      </c>
      <c r="HB16" s="35" t="s">
        <v>524</v>
      </c>
      <c r="HC16" s="35" t="n">
        <v>1</v>
      </c>
      <c r="HD16" s="35" t="s">
        <v>524</v>
      </c>
      <c r="HE16" s="35" t="n">
        <v>1</v>
      </c>
      <c r="HF16" s="35" t="s">
        <v>524</v>
      </c>
      <c r="HG16" s="35" t="n">
        <v>1</v>
      </c>
      <c r="HH16" s="54" t="s">
        <v>524</v>
      </c>
      <c r="HI16" s="54" t="n">
        <v>1</v>
      </c>
      <c r="HJ16" s="36" t="s">
        <v>524</v>
      </c>
      <c r="HK16" s="34" t="n">
        <v>0</v>
      </c>
      <c r="HL16" s="36" t="s">
        <v>525</v>
      </c>
      <c r="HM16" s="34" t="n">
        <v>1</v>
      </c>
      <c r="HN16" s="36" t="s">
        <v>525</v>
      </c>
      <c r="HO16" s="34" t="n">
        <v>0</v>
      </c>
      <c r="HP16" s="36" t="s">
        <v>524</v>
      </c>
      <c r="HQ16" s="43" t="n">
        <v>0.5</v>
      </c>
      <c r="HR16" s="34" t="n">
        <v>0.873</v>
      </c>
      <c r="HS16" s="35" t="n">
        <v>0.89</v>
      </c>
      <c r="HT16" s="35" t="n">
        <v>0.854</v>
      </c>
      <c r="HU16" s="35" t="n">
        <v>100.9</v>
      </c>
      <c r="HV16" s="35" t="n">
        <v>78.1</v>
      </c>
      <c r="HW16" s="35" t="n">
        <v>49.7</v>
      </c>
      <c r="HX16" s="35" t="n">
        <v>86.4</v>
      </c>
      <c r="HY16" s="35" t="n">
        <v>105.1</v>
      </c>
      <c r="HZ16" s="35" t="n">
        <v>105.3</v>
      </c>
      <c r="IA16" s="35" t="n">
        <v>99</v>
      </c>
      <c r="IB16" s="54" t="n">
        <v>999</v>
      </c>
      <c r="IC16" s="34" t="n">
        <v>0.652</v>
      </c>
      <c r="ID16" s="35" t="n">
        <v>0.656</v>
      </c>
      <c r="IE16" s="35" t="n">
        <v>0.647</v>
      </c>
      <c r="IF16" s="35" t="n">
        <v>82.1</v>
      </c>
      <c r="IG16" s="35" t="n">
        <v>51.3</v>
      </c>
      <c r="IH16" s="35" t="n">
        <v>18.6</v>
      </c>
      <c r="II16" s="35" t="n">
        <v>48.2</v>
      </c>
      <c r="IJ16" s="35" t="n">
        <v>71.9</v>
      </c>
      <c r="IK16" s="35" t="n">
        <v>82.3</v>
      </c>
      <c r="IL16" s="35" t="n">
        <v>97.2</v>
      </c>
      <c r="IM16" s="54" t="n">
        <v>97.2</v>
      </c>
      <c r="IN16" s="34" t="n">
        <v>999</v>
      </c>
      <c r="IO16" s="35" t="n">
        <v>999</v>
      </c>
      <c r="IP16" s="35" t="n">
        <v>999</v>
      </c>
      <c r="IQ16" s="35" t="n">
        <v>999</v>
      </c>
      <c r="IR16" s="35" t="n">
        <v>999</v>
      </c>
      <c r="IS16" s="35" t="n">
        <v>999</v>
      </c>
      <c r="IT16" s="35" t="n">
        <v>999</v>
      </c>
      <c r="IU16" s="35" t="n">
        <v>999</v>
      </c>
      <c r="IV16" s="35" t="n">
        <v>999</v>
      </c>
      <c r="IW16" s="35" t="n">
        <v>999</v>
      </c>
      <c r="IX16" s="36" t="n">
        <v>999</v>
      </c>
      <c r="IY16" s="34" t="n">
        <v>999</v>
      </c>
      <c r="IZ16" s="35" t="n">
        <v>999</v>
      </c>
      <c r="JA16" s="35" t="n">
        <v>999</v>
      </c>
      <c r="JB16" s="35" t="n">
        <v>999</v>
      </c>
      <c r="JC16" s="35" t="n">
        <v>999</v>
      </c>
      <c r="JD16" s="35" t="n">
        <v>999</v>
      </c>
      <c r="JE16" s="35" t="n">
        <v>999</v>
      </c>
      <c r="JF16" s="35" t="n">
        <v>999</v>
      </c>
      <c r="JG16" s="35" t="n">
        <v>999</v>
      </c>
      <c r="JH16" s="35" t="n">
        <v>999</v>
      </c>
      <c r="JI16" s="35" t="n">
        <v>999</v>
      </c>
      <c r="JJ16" s="36" t="n">
        <v>2015</v>
      </c>
      <c r="JK16" s="34" t="n">
        <v>0.666</v>
      </c>
      <c r="JL16" s="52" t="n">
        <v>67.7</v>
      </c>
      <c r="JM16" s="52" t="n">
        <v>65.3</v>
      </c>
      <c r="JN16" s="52" t="n">
        <v>80.4</v>
      </c>
      <c r="JO16" s="52" t="n">
        <v>57.2</v>
      </c>
      <c r="JP16" s="52" t="n">
        <v>34.3</v>
      </c>
      <c r="JQ16" s="52" t="n">
        <v>61.2</v>
      </c>
      <c r="JR16" s="52" t="n">
        <v>77.8</v>
      </c>
      <c r="JS16" s="52" t="n">
        <v>82.6</v>
      </c>
      <c r="JT16" s="52" t="n">
        <v>84.3</v>
      </c>
      <c r="JU16" s="63" t="n">
        <v>999</v>
      </c>
      <c r="JV16" s="34" t="n">
        <v>0.397</v>
      </c>
      <c r="JW16" s="52" t="n">
        <v>39.4</v>
      </c>
      <c r="JX16" s="52" t="n">
        <v>40</v>
      </c>
      <c r="JY16" s="52" t="n">
        <v>51.4</v>
      </c>
      <c r="JZ16" s="52" t="n">
        <v>30.1</v>
      </c>
      <c r="KA16" s="52" t="n">
        <v>9.4</v>
      </c>
      <c r="KB16" s="52" t="n">
        <v>26.9</v>
      </c>
      <c r="KC16" s="52" t="n">
        <v>42.9</v>
      </c>
      <c r="KD16" s="52" t="n">
        <v>52.3</v>
      </c>
      <c r="KE16" s="52" t="n">
        <v>61.8</v>
      </c>
      <c r="KF16" s="35" t="n">
        <v>999</v>
      </c>
      <c r="KG16" s="35" t="n">
        <v>2015</v>
      </c>
      <c r="KH16" s="34" t="n">
        <v>0.744</v>
      </c>
      <c r="KI16" s="52" t="n">
        <v>70</v>
      </c>
      <c r="KJ16" s="52" t="n">
        <v>81.4</v>
      </c>
      <c r="KK16" s="52" t="n">
        <v>84.4</v>
      </c>
      <c r="KL16" s="52" t="n">
        <v>69.7</v>
      </c>
      <c r="KM16" s="52" t="n">
        <v>999</v>
      </c>
      <c r="KN16" s="52" t="n">
        <v>999</v>
      </c>
      <c r="KO16" s="52" t="n">
        <v>999</v>
      </c>
      <c r="KP16" s="52" t="n">
        <v>999</v>
      </c>
      <c r="KQ16" s="52" t="n">
        <v>999</v>
      </c>
      <c r="KR16" s="64" t="n">
        <v>999</v>
      </c>
      <c r="KS16" s="34" t="n">
        <v>999</v>
      </c>
      <c r="KT16" s="52" t="n">
        <v>0.849</v>
      </c>
      <c r="KU16" s="52" t="n">
        <v>0.866</v>
      </c>
      <c r="KV16" s="52" t="n">
        <v>999</v>
      </c>
      <c r="KW16" s="52" t="n">
        <v>999</v>
      </c>
      <c r="KX16" s="52" t="n">
        <v>999</v>
      </c>
      <c r="KY16" s="52" t="n">
        <v>999</v>
      </c>
      <c r="KZ16" s="52" t="n">
        <v>999</v>
      </c>
      <c r="LA16" s="52" t="n">
        <v>999</v>
      </c>
      <c r="LB16" s="52" t="n">
        <v>999</v>
      </c>
      <c r="LC16" s="64" t="n">
        <v>999</v>
      </c>
      <c r="LD16" s="52" t="n">
        <v>999</v>
      </c>
      <c r="LE16" s="52" t="n">
        <v>999</v>
      </c>
      <c r="LF16" s="52" t="n">
        <v>999</v>
      </c>
      <c r="LG16" s="52" t="n">
        <v>999</v>
      </c>
      <c r="LH16" s="52" t="n">
        <v>999</v>
      </c>
      <c r="LI16" s="52" t="n">
        <v>999</v>
      </c>
      <c r="LJ16" s="52" t="n">
        <v>999</v>
      </c>
      <c r="LK16" s="52" t="n">
        <v>999</v>
      </c>
      <c r="LL16" s="52" t="n">
        <v>999</v>
      </c>
      <c r="LM16" s="52" t="n">
        <v>999</v>
      </c>
      <c r="LN16" s="63" t="n">
        <v>999</v>
      </c>
      <c r="LO16" s="34" t="n">
        <v>999</v>
      </c>
      <c r="LP16" s="52" t="n">
        <v>91.2</v>
      </c>
      <c r="LQ16" s="52" t="n">
        <v>91.8</v>
      </c>
      <c r="LR16" s="52" t="n">
        <v>999</v>
      </c>
      <c r="LS16" s="52" t="n">
        <v>999</v>
      </c>
      <c r="LT16" s="52" t="n">
        <v>999</v>
      </c>
      <c r="LU16" s="52" t="n">
        <v>999</v>
      </c>
      <c r="LV16" s="52" t="n">
        <v>999</v>
      </c>
      <c r="LW16" s="35" t="n">
        <v>999</v>
      </c>
      <c r="LX16" s="35" t="n">
        <v>999</v>
      </c>
      <c r="LY16" s="54" t="n">
        <v>999</v>
      </c>
      <c r="LZ16" s="54" t="n">
        <v>2015</v>
      </c>
      <c r="MA16" s="43" t="n">
        <v>0.717797394404912</v>
      </c>
      <c r="MB16" s="34" t="n">
        <v>0.66</v>
      </c>
      <c r="MC16" s="74" t="s">
        <v>560</v>
      </c>
      <c r="MD16" s="35" t="n">
        <v>0.66</v>
      </c>
      <c r="ME16" s="74" t="s">
        <v>560</v>
      </c>
      <c r="MF16" s="35" t="n">
        <v>0.66</v>
      </c>
      <c r="MG16" s="74" t="s">
        <v>560</v>
      </c>
      <c r="MH16" s="35" t="n">
        <v>0.66</v>
      </c>
      <c r="MI16" s="74" t="s">
        <v>560</v>
      </c>
      <c r="MJ16" s="54" t="n">
        <v>0.66</v>
      </c>
      <c r="MK16" s="74" t="s">
        <v>560</v>
      </c>
      <c r="ML16" s="34" t="n">
        <v>1</v>
      </c>
      <c r="MM16" s="35" t="s">
        <v>524</v>
      </c>
      <c r="MN16" s="35" t="n">
        <v>1</v>
      </c>
      <c r="MO16" s="35" t="s">
        <v>524</v>
      </c>
      <c r="MP16" s="35" t="n">
        <v>0.66</v>
      </c>
      <c r="MQ16" s="81" t="s">
        <v>560</v>
      </c>
      <c r="MR16" s="35" t="n">
        <v>1</v>
      </c>
      <c r="MS16" s="35" t="s">
        <v>524</v>
      </c>
      <c r="MT16" s="35" t="n">
        <v>1</v>
      </c>
      <c r="MU16" s="36" t="s">
        <v>524</v>
      </c>
      <c r="MV16" s="34" t="n">
        <v>1</v>
      </c>
      <c r="MW16" s="52" t="s">
        <v>524</v>
      </c>
      <c r="MX16" s="35" t="n">
        <v>1</v>
      </c>
      <c r="MY16" s="35" t="s">
        <v>524</v>
      </c>
      <c r="MZ16" s="35" t="n">
        <v>1</v>
      </c>
      <c r="NA16" s="35" t="s">
        <v>524</v>
      </c>
      <c r="NB16" s="35" t="n">
        <v>1</v>
      </c>
      <c r="NC16" s="54" t="s">
        <v>524</v>
      </c>
      <c r="ND16" s="54" t="n">
        <v>1</v>
      </c>
      <c r="NE16" s="36" t="s">
        <v>524</v>
      </c>
      <c r="NF16" s="34" t="n">
        <v>1</v>
      </c>
      <c r="NG16" s="36" t="s">
        <v>524</v>
      </c>
      <c r="NH16" s="34" t="n">
        <v>1</v>
      </c>
      <c r="NI16" s="35" t="s">
        <v>524</v>
      </c>
      <c r="NJ16" s="35" t="n">
        <v>1</v>
      </c>
      <c r="NK16" s="35" t="s">
        <v>524</v>
      </c>
      <c r="NL16" s="35" t="n">
        <v>1</v>
      </c>
      <c r="NM16" s="36" t="s">
        <v>524</v>
      </c>
      <c r="NN16" s="34" t="n">
        <v>1</v>
      </c>
      <c r="NO16" s="36" t="s">
        <v>524</v>
      </c>
      <c r="NP16" s="43" t="n">
        <v>0.932</v>
      </c>
      <c r="NQ16" s="34" t="n">
        <v>1</v>
      </c>
      <c r="NR16" s="36" t="s">
        <v>524</v>
      </c>
      <c r="NS16" s="34" t="n">
        <v>0.33</v>
      </c>
      <c r="NT16" s="65" t="s">
        <v>561</v>
      </c>
      <c r="NU16" s="34" t="n">
        <v>1</v>
      </c>
      <c r="NV16" s="36" t="s">
        <v>524</v>
      </c>
      <c r="NW16" s="34" t="n">
        <v>0.33</v>
      </c>
      <c r="NX16" s="62" t="s">
        <v>588</v>
      </c>
      <c r="NY16" s="43" t="n">
        <v>0.665</v>
      </c>
      <c r="NZ16" s="34" t="n">
        <v>0.66</v>
      </c>
      <c r="OA16" s="75" t="s">
        <v>560</v>
      </c>
      <c r="OB16" s="35" t="n">
        <v>0.66</v>
      </c>
      <c r="OC16" s="75" t="s">
        <v>560</v>
      </c>
      <c r="OD16" s="35" t="n">
        <v>0.66</v>
      </c>
      <c r="OE16" s="75" t="s">
        <v>560</v>
      </c>
      <c r="OF16" s="35" t="n">
        <v>0.66</v>
      </c>
      <c r="OG16" s="75" t="s">
        <v>560</v>
      </c>
      <c r="OH16" s="35" t="n">
        <v>0.66</v>
      </c>
      <c r="OI16" s="76" t="s">
        <v>560</v>
      </c>
      <c r="OJ16" s="34" t="n">
        <v>0.33</v>
      </c>
      <c r="OK16" s="75" t="s">
        <v>563</v>
      </c>
      <c r="OL16" s="35" t="n">
        <v>0.33</v>
      </c>
      <c r="OM16" s="75" t="s">
        <v>563</v>
      </c>
      <c r="ON16" s="35" t="n">
        <v>0.33</v>
      </c>
      <c r="OO16" s="76" t="s">
        <v>563</v>
      </c>
      <c r="OP16" s="34" t="n">
        <v>999</v>
      </c>
      <c r="OQ16" s="35" t="n">
        <v>999</v>
      </c>
      <c r="OR16" s="35" t="n">
        <v>999</v>
      </c>
      <c r="OS16" s="35" t="n">
        <v>999</v>
      </c>
      <c r="OT16" s="35" t="n">
        <v>999</v>
      </c>
      <c r="OU16" s="54" t="n">
        <v>999</v>
      </c>
      <c r="OV16" s="54" t="n">
        <v>999</v>
      </c>
      <c r="OW16" s="34" t="n">
        <v>0.856</v>
      </c>
      <c r="OX16" s="35" t="n">
        <v>0.596</v>
      </c>
      <c r="OY16" s="36" t="n">
        <v>2010</v>
      </c>
      <c r="OZ16" s="43" t="n">
        <v>0.581876555356293</v>
      </c>
      <c r="PA16" s="34" t="n">
        <v>1</v>
      </c>
      <c r="PB16" s="36" t="s">
        <v>524</v>
      </c>
      <c r="PC16" s="34" t="n">
        <v>0.33</v>
      </c>
      <c r="PD16" s="65" t="s">
        <v>540</v>
      </c>
      <c r="PE16" s="34" t="n">
        <v>999</v>
      </c>
      <c r="PF16" s="35" t="n">
        <v>999</v>
      </c>
      <c r="PG16" s="54" t="n">
        <v>999</v>
      </c>
      <c r="PH16" s="54" t="n">
        <v>999</v>
      </c>
      <c r="PI16" s="43" t="n">
        <v>0.665</v>
      </c>
      <c r="PJ16" s="34" t="n">
        <v>0.33</v>
      </c>
      <c r="PK16" s="66" t="s">
        <v>541</v>
      </c>
      <c r="PL16" s="34" t="n">
        <v>1</v>
      </c>
      <c r="PM16" s="36" t="s">
        <v>524</v>
      </c>
      <c r="PN16" s="34" t="n">
        <v>999</v>
      </c>
      <c r="PO16" s="35" t="n">
        <v>999</v>
      </c>
      <c r="PP16" s="35" t="n">
        <v>999</v>
      </c>
      <c r="PQ16" s="43" t="n">
        <v>0.665</v>
      </c>
      <c r="PR16" s="34" t="n">
        <v>0.66</v>
      </c>
      <c r="PS16" s="67" t="s">
        <v>567</v>
      </c>
      <c r="PT16" s="34" t="n">
        <v>0</v>
      </c>
      <c r="PU16" s="36" t="s">
        <v>525</v>
      </c>
      <c r="PV16" s="34" t="n">
        <v>0.66</v>
      </c>
      <c r="PW16" s="67" t="s">
        <v>543</v>
      </c>
      <c r="PX16" s="34" t="n">
        <v>0</v>
      </c>
      <c r="PY16" s="36" t="s">
        <v>525</v>
      </c>
      <c r="PZ16" s="43" t="n">
        <v>0.33</v>
      </c>
      <c r="QA16" s="34" t="n">
        <v>1</v>
      </c>
      <c r="QB16" s="36" t="s">
        <v>524</v>
      </c>
      <c r="QC16" s="34" t="n">
        <v>999</v>
      </c>
      <c r="QD16" s="36" t="n">
        <v>999</v>
      </c>
      <c r="QE16" s="34" t="n">
        <v>1</v>
      </c>
      <c r="QF16" s="36" t="s">
        <v>524</v>
      </c>
      <c r="QG16" s="34" t="n">
        <v>1</v>
      </c>
      <c r="QH16" s="36" t="s">
        <v>524</v>
      </c>
      <c r="QI16" s="34" t="n">
        <v>0.25</v>
      </c>
      <c r="QJ16" s="36" t="n">
        <v>2013</v>
      </c>
      <c r="QK16" s="34" t="n">
        <v>1</v>
      </c>
      <c r="QL16" s="36" t="s">
        <v>524</v>
      </c>
      <c r="QM16" s="34" t="n">
        <v>1</v>
      </c>
      <c r="QN16" s="36" t="s">
        <v>525</v>
      </c>
      <c r="QO16" s="43" t="n">
        <v>0.958333333333333</v>
      </c>
    </row>
    <row r="17" customFormat="false" ht="35.1" hidden="false" customHeight="true" outlineLevel="0" collapsed="false">
      <c r="A17" s="68" t="s">
        <v>648</v>
      </c>
      <c r="B17" s="34" t="n">
        <v>1</v>
      </c>
      <c r="C17" s="35" t="s">
        <v>524</v>
      </c>
      <c r="D17" s="35" t="n">
        <v>1</v>
      </c>
      <c r="E17" s="35" t="s">
        <v>524</v>
      </c>
      <c r="F17" s="35" t="n">
        <v>1</v>
      </c>
      <c r="G17" s="35" t="s">
        <v>524</v>
      </c>
      <c r="H17" s="35" t="n">
        <v>1</v>
      </c>
      <c r="I17" s="35" t="s">
        <v>524</v>
      </c>
      <c r="J17" s="35" t="n">
        <v>0</v>
      </c>
      <c r="K17" s="35" t="s">
        <v>525</v>
      </c>
      <c r="L17" s="35" t="n">
        <v>0</v>
      </c>
      <c r="M17" s="35" t="s">
        <v>525</v>
      </c>
      <c r="N17" s="35" t="n">
        <v>1</v>
      </c>
      <c r="O17" s="35" t="s">
        <v>524</v>
      </c>
      <c r="P17" s="35" t="n">
        <v>1</v>
      </c>
      <c r="Q17" s="36" t="s">
        <v>524</v>
      </c>
      <c r="R17" s="34" t="n">
        <v>0</v>
      </c>
      <c r="S17" s="36" t="s">
        <v>525</v>
      </c>
      <c r="T17" s="34" t="n">
        <v>1</v>
      </c>
      <c r="U17" s="35" t="s">
        <v>524</v>
      </c>
      <c r="V17" s="35" t="n">
        <v>1</v>
      </c>
      <c r="W17" s="35" t="s">
        <v>524</v>
      </c>
      <c r="X17" s="35" t="n">
        <v>1</v>
      </c>
      <c r="Y17" s="36" t="s">
        <v>524</v>
      </c>
      <c r="Z17" s="34" t="n">
        <v>1</v>
      </c>
      <c r="AA17" s="35" t="s">
        <v>524</v>
      </c>
      <c r="AB17" s="35" t="n">
        <v>1</v>
      </c>
      <c r="AC17" s="35" t="s">
        <v>524</v>
      </c>
      <c r="AD17" s="35" t="n">
        <v>0.5</v>
      </c>
      <c r="AE17" s="35" t="s">
        <v>545</v>
      </c>
      <c r="AF17" s="35" t="n">
        <v>0.5</v>
      </c>
      <c r="AG17" s="36" t="s">
        <v>545</v>
      </c>
      <c r="AH17" s="34" t="n">
        <v>997</v>
      </c>
      <c r="AI17" s="35" t="s">
        <v>526</v>
      </c>
      <c r="AJ17" s="35" t="n">
        <v>997</v>
      </c>
      <c r="AK17" s="35" t="s">
        <v>526</v>
      </c>
      <c r="AL17" s="35" t="n">
        <v>997</v>
      </c>
      <c r="AM17" s="35" t="s">
        <v>526</v>
      </c>
      <c r="AN17" s="35" t="n">
        <v>997</v>
      </c>
      <c r="AO17" s="35" t="s">
        <v>526</v>
      </c>
      <c r="AP17" s="35" t="n">
        <v>997</v>
      </c>
      <c r="AQ17" s="35" t="s">
        <v>526</v>
      </c>
      <c r="AR17" s="35" t="n">
        <v>997</v>
      </c>
      <c r="AS17" s="35" t="s">
        <v>526</v>
      </c>
      <c r="AT17" s="35" t="n">
        <v>997</v>
      </c>
      <c r="AU17" s="35" t="s">
        <v>526</v>
      </c>
      <c r="AV17" s="35" t="n">
        <v>997</v>
      </c>
      <c r="AW17" s="35" t="s">
        <v>526</v>
      </c>
      <c r="AX17" s="35" t="n">
        <v>997</v>
      </c>
      <c r="AY17" s="35" t="s">
        <v>526</v>
      </c>
      <c r="AZ17" s="37" t="n">
        <v>997</v>
      </c>
      <c r="BA17" s="35" t="s">
        <v>526</v>
      </c>
      <c r="BB17" s="38" t="n">
        <v>997</v>
      </c>
      <c r="BC17" s="35" t="s">
        <v>526</v>
      </c>
      <c r="BD17" s="38" t="n">
        <v>997</v>
      </c>
      <c r="BE17" s="35" t="s">
        <v>526</v>
      </c>
      <c r="BF17" s="38" t="n">
        <v>997</v>
      </c>
      <c r="BG17" s="35" t="s">
        <v>526</v>
      </c>
      <c r="BH17" s="38" t="n">
        <v>997</v>
      </c>
      <c r="BI17" s="35" t="s">
        <v>526</v>
      </c>
      <c r="BJ17" s="38" t="n">
        <v>997</v>
      </c>
      <c r="BK17" s="35" t="s">
        <v>526</v>
      </c>
      <c r="BL17" s="38" t="n">
        <v>997</v>
      </c>
      <c r="BM17" s="36" t="s">
        <v>526</v>
      </c>
      <c r="BN17" s="39" t="n">
        <v>0.625</v>
      </c>
      <c r="BO17" s="40" t="n">
        <v>1</v>
      </c>
      <c r="BP17" s="41" t="s">
        <v>527</v>
      </c>
      <c r="BQ17" s="38" t="n">
        <v>1</v>
      </c>
      <c r="BR17" s="41" t="s">
        <v>527</v>
      </c>
      <c r="BS17" s="38" t="n">
        <v>0</v>
      </c>
      <c r="BT17" s="35" t="s">
        <v>525</v>
      </c>
      <c r="BU17" s="38" t="n">
        <v>0</v>
      </c>
      <c r="BV17" s="36" t="s">
        <v>525</v>
      </c>
      <c r="BW17" s="42" t="n">
        <v>1</v>
      </c>
      <c r="BX17" s="36" t="s">
        <v>524</v>
      </c>
      <c r="BY17" s="42" t="n">
        <v>1</v>
      </c>
      <c r="BZ17" s="36" t="s">
        <v>524</v>
      </c>
      <c r="CA17" s="42" t="n">
        <v>0</v>
      </c>
      <c r="CB17" s="36" t="s">
        <v>525</v>
      </c>
      <c r="CC17" s="43" t="n">
        <v>0.625</v>
      </c>
      <c r="CD17" s="42" t="n">
        <v>1</v>
      </c>
      <c r="CE17" s="36" t="s">
        <v>524</v>
      </c>
      <c r="CF17" s="42" t="n">
        <v>1</v>
      </c>
      <c r="CG17" s="36" t="s">
        <v>524</v>
      </c>
      <c r="CH17" s="42" t="n">
        <v>0</v>
      </c>
      <c r="CI17" s="36" t="s">
        <v>525</v>
      </c>
      <c r="CJ17" s="43" t="n">
        <v>0.666666666666667</v>
      </c>
      <c r="CK17" s="42" t="n">
        <v>1</v>
      </c>
      <c r="CL17" s="36" t="s">
        <v>524</v>
      </c>
      <c r="CM17" s="42" t="n">
        <v>1</v>
      </c>
      <c r="CN17" s="36" t="s">
        <v>524</v>
      </c>
      <c r="CO17" s="42" t="n">
        <f aca="false">1*[1]'Progressive weight'!$O$2</f>
        <v>1</v>
      </c>
      <c r="CP17" s="36" t="s">
        <v>528</v>
      </c>
      <c r="CQ17" s="42" t="n">
        <f aca="false">1*[1]'Progressive weight'!$O$2</f>
        <v>1</v>
      </c>
      <c r="CR17" s="36" t="s">
        <v>524</v>
      </c>
      <c r="CS17" s="39" t="n">
        <v>1</v>
      </c>
      <c r="CT17" s="71" t="n">
        <v>0.19</v>
      </c>
      <c r="CU17" s="70" t="s">
        <v>649</v>
      </c>
      <c r="CV17" s="82" t="n">
        <v>0.3</v>
      </c>
      <c r="CW17" s="53" t="n">
        <v>0.36</v>
      </c>
      <c r="CX17" s="38" t="n">
        <v>999</v>
      </c>
      <c r="CY17" s="53" t="n">
        <v>0.26</v>
      </c>
      <c r="CZ17" s="37" t="s">
        <v>550</v>
      </c>
      <c r="DA17" s="46" t="n">
        <v>0.72</v>
      </c>
      <c r="DB17" s="38" t="n">
        <v>0.011</v>
      </c>
      <c r="DC17" s="53" t="n">
        <v>0.17</v>
      </c>
      <c r="DD17" s="47" t="s">
        <v>530</v>
      </c>
      <c r="DE17" s="40" t="n">
        <v>0.028</v>
      </c>
      <c r="DF17" s="48" t="n">
        <v>2017</v>
      </c>
      <c r="DG17" s="71" t="n">
        <v>0.103</v>
      </c>
      <c r="DH17" s="49" t="n">
        <v>2015</v>
      </c>
      <c r="DI17" s="40" t="n">
        <v>997</v>
      </c>
      <c r="DJ17" s="48" t="n">
        <v>997</v>
      </c>
      <c r="DK17" s="71" t="n">
        <v>0.88</v>
      </c>
      <c r="DL17" s="56" t="s">
        <v>530</v>
      </c>
      <c r="DM17" s="50" t="n">
        <v>479.16</v>
      </c>
      <c r="DN17" s="51" t="n">
        <v>543.81</v>
      </c>
      <c r="DO17" s="38" t="n">
        <v>0.093</v>
      </c>
      <c r="DP17" s="38" t="n">
        <v>0.106</v>
      </c>
      <c r="DQ17" s="38" t="n">
        <v>2016</v>
      </c>
      <c r="DR17" s="43" t="n">
        <v>0.72590367965368</v>
      </c>
      <c r="DS17" s="43" t="n">
        <v>0.728571428571429</v>
      </c>
      <c r="DT17" s="46" t="n">
        <v>0</v>
      </c>
      <c r="DU17" s="52" t="s">
        <v>525</v>
      </c>
      <c r="DV17" s="37" t="n">
        <v>997</v>
      </c>
      <c r="DW17" s="53" t="n">
        <v>0</v>
      </c>
      <c r="DX17" s="54" t="s">
        <v>525</v>
      </c>
      <c r="DY17" s="47" t="n">
        <v>997</v>
      </c>
      <c r="DZ17" s="55" t="s">
        <v>624</v>
      </c>
      <c r="EA17" s="37" t="s">
        <v>624</v>
      </c>
      <c r="EB17" s="56" t="s">
        <v>530</v>
      </c>
      <c r="EC17" s="43" t="n">
        <v>0.335996075805394</v>
      </c>
      <c r="ED17" s="42" t="n">
        <v>0</v>
      </c>
      <c r="EE17" s="52" t="s">
        <v>525</v>
      </c>
      <c r="EF17" s="37" t="n">
        <v>997</v>
      </c>
      <c r="EG17" s="53" t="n">
        <v>0</v>
      </c>
      <c r="EH17" s="54" t="s">
        <v>525</v>
      </c>
      <c r="EI17" s="47" t="n">
        <v>997</v>
      </c>
      <c r="EJ17" s="55" t="s">
        <v>650</v>
      </c>
      <c r="EK17" s="37" t="s">
        <v>651</v>
      </c>
      <c r="EL17" s="49" t="s">
        <v>530</v>
      </c>
      <c r="EM17" s="34" t="n">
        <v>0.727</v>
      </c>
      <c r="EN17" s="35" t="n">
        <v>0.883</v>
      </c>
      <c r="EO17" s="36" t="s">
        <v>530</v>
      </c>
      <c r="EP17" s="43" t="n">
        <v>0.0542089600216066</v>
      </c>
      <c r="EQ17" s="34" t="n">
        <v>0.837</v>
      </c>
      <c r="ER17" s="35" t="n">
        <v>0.838</v>
      </c>
      <c r="ES17" s="36" t="s">
        <v>530</v>
      </c>
      <c r="ET17" s="34" t="n">
        <v>0</v>
      </c>
      <c r="EU17" s="52" t="s">
        <v>525</v>
      </c>
      <c r="EV17" s="57" t="n">
        <v>997</v>
      </c>
      <c r="EW17" s="35" t="n">
        <v>0</v>
      </c>
      <c r="EX17" s="54" t="s">
        <v>525</v>
      </c>
      <c r="EY17" s="58" t="n">
        <v>997</v>
      </c>
      <c r="EZ17" s="59" t="s">
        <v>652</v>
      </c>
      <c r="FA17" s="57" t="s">
        <v>583</v>
      </c>
      <c r="FB17" s="58" t="n">
        <v>2016</v>
      </c>
      <c r="FC17" s="34" t="s">
        <v>653</v>
      </c>
      <c r="FD17" s="60" t="s">
        <v>558</v>
      </c>
      <c r="FE17" s="43" t="n">
        <v>0.479113777916887</v>
      </c>
      <c r="FF17" s="34" t="n">
        <v>1</v>
      </c>
      <c r="FG17" s="35" t="s">
        <v>524</v>
      </c>
      <c r="FH17" s="57" t="s">
        <v>556</v>
      </c>
      <c r="FI17" s="59" t="n">
        <v>999</v>
      </c>
      <c r="FJ17" s="57" t="n">
        <v>999</v>
      </c>
      <c r="FK17" s="57" t="s">
        <v>534</v>
      </c>
      <c r="FL17" s="34" t="n">
        <v>999</v>
      </c>
      <c r="FM17" s="88" t="n">
        <v>0.77</v>
      </c>
      <c r="FN17" s="35" t="n">
        <v>999</v>
      </c>
      <c r="FO17" s="54" t="n">
        <v>999</v>
      </c>
      <c r="FP17" s="61" t="n">
        <v>1</v>
      </c>
      <c r="FQ17" s="34" t="n">
        <v>1</v>
      </c>
      <c r="FR17" s="62" t="s">
        <v>536</v>
      </c>
      <c r="FS17" s="34" t="n">
        <v>1</v>
      </c>
      <c r="FT17" s="62" t="s">
        <v>537</v>
      </c>
      <c r="FU17" s="72" t="n">
        <v>0.2</v>
      </c>
      <c r="FV17" s="73" t="n">
        <v>2016</v>
      </c>
      <c r="FW17" s="34" t="n">
        <v>999</v>
      </c>
      <c r="FX17" s="36" t="n">
        <v>999</v>
      </c>
      <c r="FY17" s="34" t="n">
        <v>0</v>
      </c>
      <c r="FZ17" s="35" t="s">
        <v>524</v>
      </c>
      <c r="GA17" s="36" t="n">
        <v>2016</v>
      </c>
      <c r="GB17" s="34" t="n">
        <v>1</v>
      </c>
      <c r="GC17" s="36" t="s">
        <v>524</v>
      </c>
      <c r="GD17" s="43" t="n">
        <v>0.777104480010803</v>
      </c>
      <c r="GE17" s="34" t="n">
        <v>1</v>
      </c>
      <c r="GF17" s="52" t="s">
        <v>524</v>
      </c>
      <c r="GG17" s="35" t="n">
        <v>1</v>
      </c>
      <c r="GH17" s="35" t="s">
        <v>524</v>
      </c>
      <c r="GI17" s="38" t="n">
        <v>1</v>
      </c>
      <c r="GJ17" s="35" t="s">
        <v>524</v>
      </c>
      <c r="GK17" s="38" t="n">
        <v>1</v>
      </c>
      <c r="GL17" s="35" t="s">
        <v>524</v>
      </c>
      <c r="GM17" s="38" t="n">
        <v>0</v>
      </c>
      <c r="GN17" s="35" t="s">
        <v>525</v>
      </c>
      <c r="GO17" s="38" t="n">
        <v>0</v>
      </c>
      <c r="GP17" s="35" t="s">
        <v>525</v>
      </c>
      <c r="GQ17" s="35" t="n">
        <v>1</v>
      </c>
      <c r="GR17" s="35" t="s">
        <v>524</v>
      </c>
      <c r="GS17" s="35" t="n">
        <v>1</v>
      </c>
      <c r="GT17" s="35" t="s">
        <v>524</v>
      </c>
      <c r="GU17" s="35" t="n">
        <v>1</v>
      </c>
      <c r="GV17" s="35" t="s">
        <v>524</v>
      </c>
      <c r="GW17" s="35" t="n">
        <v>1</v>
      </c>
      <c r="GX17" s="35" t="s">
        <v>524</v>
      </c>
      <c r="GY17" s="35" t="n">
        <v>1</v>
      </c>
      <c r="GZ17" s="35" t="s">
        <v>524</v>
      </c>
      <c r="HA17" s="35" t="n">
        <v>0</v>
      </c>
      <c r="HB17" s="35" t="s">
        <v>525</v>
      </c>
      <c r="HC17" s="35" t="n">
        <v>0</v>
      </c>
      <c r="HD17" s="35" t="s">
        <v>525</v>
      </c>
      <c r="HE17" s="35" t="n">
        <v>0</v>
      </c>
      <c r="HF17" s="35" t="s">
        <v>525</v>
      </c>
      <c r="HG17" s="35" t="n">
        <v>0</v>
      </c>
      <c r="HH17" s="54" t="s">
        <v>525</v>
      </c>
      <c r="HI17" s="54" t="n">
        <v>1</v>
      </c>
      <c r="HJ17" s="36" t="s">
        <v>524</v>
      </c>
      <c r="HK17" s="34" t="n">
        <v>0</v>
      </c>
      <c r="HL17" s="36" t="s">
        <v>525</v>
      </c>
      <c r="HM17" s="34" t="n">
        <v>1</v>
      </c>
      <c r="HN17" s="36" t="s">
        <v>525</v>
      </c>
      <c r="HO17" s="34" t="n">
        <v>1</v>
      </c>
      <c r="HP17" s="36" t="s">
        <v>525</v>
      </c>
      <c r="HQ17" s="43" t="n">
        <v>0.65625</v>
      </c>
      <c r="HR17" s="34" t="n">
        <v>0.97</v>
      </c>
      <c r="HS17" s="35" t="n">
        <v>1.04</v>
      </c>
      <c r="HT17" s="35" t="n">
        <v>0.9</v>
      </c>
      <c r="HU17" s="35" t="n">
        <v>999</v>
      </c>
      <c r="HV17" s="35" t="n">
        <v>999</v>
      </c>
      <c r="HW17" s="35" t="n">
        <v>64</v>
      </c>
      <c r="HX17" s="35" t="n">
        <v>79</v>
      </c>
      <c r="HY17" s="35" t="n">
        <v>94</v>
      </c>
      <c r="HZ17" s="35" t="n">
        <v>103</v>
      </c>
      <c r="IA17" s="35" t="n">
        <v>114</v>
      </c>
      <c r="IB17" s="54" t="n">
        <v>999</v>
      </c>
      <c r="IC17" s="34" t="n">
        <v>0.34</v>
      </c>
      <c r="ID17" s="35" t="n">
        <v>0.38</v>
      </c>
      <c r="IE17" s="35" t="n">
        <v>0.29</v>
      </c>
      <c r="IF17" s="35" t="n">
        <v>999</v>
      </c>
      <c r="IG17" s="35" t="n">
        <v>999</v>
      </c>
      <c r="IH17" s="35" t="n">
        <v>999</v>
      </c>
      <c r="II17" s="35" t="n">
        <v>999</v>
      </c>
      <c r="IJ17" s="35" t="n">
        <v>999</v>
      </c>
      <c r="IK17" s="35" t="n">
        <v>999</v>
      </c>
      <c r="IL17" s="35" t="n">
        <v>999</v>
      </c>
      <c r="IM17" s="54" t="n">
        <v>999</v>
      </c>
      <c r="IN17" s="34" t="n">
        <v>999</v>
      </c>
      <c r="IO17" s="35" t="n">
        <v>999</v>
      </c>
      <c r="IP17" s="35" t="n">
        <v>999</v>
      </c>
      <c r="IQ17" s="35" t="n">
        <v>999</v>
      </c>
      <c r="IR17" s="35" t="n">
        <v>999</v>
      </c>
      <c r="IS17" s="35" t="n">
        <v>999</v>
      </c>
      <c r="IT17" s="35" t="n">
        <v>999</v>
      </c>
      <c r="IU17" s="35" t="n">
        <v>999</v>
      </c>
      <c r="IV17" s="35" t="n">
        <v>999</v>
      </c>
      <c r="IW17" s="35" t="n">
        <v>999</v>
      </c>
      <c r="IX17" s="36" t="n">
        <v>999</v>
      </c>
      <c r="IY17" s="34" t="n">
        <v>1.67</v>
      </c>
      <c r="IZ17" s="35" t="n">
        <v>999</v>
      </c>
      <c r="JA17" s="35" t="n">
        <v>999</v>
      </c>
      <c r="JB17" s="35" t="n">
        <v>999</v>
      </c>
      <c r="JC17" s="35" t="n">
        <v>999</v>
      </c>
      <c r="JD17" s="35" t="n">
        <v>999</v>
      </c>
      <c r="JE17" s="35" t="n">
        <v>999</v>
      </c>
      <c r="JF17" s="35" t="n">
        <v>999</v>
      </c>
      <c r="JG17" s="35" t="n">
        <v>999</v>
      </c>
      <c r="JH17" s="35" t="n">
        <v>999</v>
      </c>
      <c r="JI17" s="35" t="n">
        <v>999</v>
      </c>
      <c r="JJ17" s="36" t="s">
        <v>654</v>
      </c>
      <c r="JK17" s="34" t="n">
        <v>0.77</v>
      </c>
      <c r="JL17" s="52" t="n">
        <v>83</v>
      </c>
      <c r="JM17" s="52" t="n">
        <v>71</v>
      </c>
      <c r="JN17" s="52" t="n">
        <v>999</v>
      </c>
      <c r="JO17" s="52" t="n">
        <v>999</v>
      </c>
      <c r="JP17" s="52" t="n">
        <v>999</v>
      </c>
      <c r="JQ17" s="52" t="n">
        <v>999</v>
      </c>
      <c r="JR17" s="52" t="n">
        <v>999</v>
      </c>
      <c r="JS17" s="52" t="n">
        <v>999</v>
      </c>
      <c r="JT17" s="52" t="n">
        <v>999</v>
      </c>
      <c r="JU17" s="63" t="n">
        <v>999</v>
      </c>
      <c r="JV17" s="34" t="n">
        <v>0.39</v>
      </c>
      <c r="JW17" s="52" t="n">
        <v>43</v>
      </c>
      <c r="JX17" s="52" t="n">
        <v>35</v>
      </c>
      <c r="JY17" s="52" t="n">
        <v>999</v>
      </c>
      <c r="JZ17" s="52" t="n">
        <v>999</v>
      </c>
      <c r="KA17" s="52" t="n">
        <v>999</v>
      </c>
      <c r="KB17" s="52" t="n">
        <v>999</v>
      </c>
      <c r="KC17" s="52" t="n">
        <v>999</v>
      </c>
      <c r="KD17" s="52" t="n">
        <v>999</v>
      </c>
      <c r="KE17" s="52" t="n">
        <v>999</v>
      </c>
      <c r="KF17" s="35" t="n">
        <v>999</v>
      </c>
      <c r="KG17" s="35" t="s">
        <v>530</v>
      </c>
      <c r="KH17" s="34" t="n">
        <v>0.609</v>
      </c>
      <c r="KI17" s="52" t="n">
        <v>72</v>
      </c>
      <c r="KJ17" s="52" t="n">
        <v>58</v>
      </c>
      <c r="KK17" s="52" t="n">
        <v>79</v>
      </c>
      <c r="KL17" s="52" t="n">
        <v>57</v>
      </c>
      <c r="KM17" s="52" t="n">
        <v>999</v>
      </c>
      <c r="KN17" s="52" t="n">
        <v>999</v>
      </c>
      <c r="KO17" s="52" t="n">
        <v>999</v>
      </c>
      <c r="KP17" s="52" t="n">
        <v>999</v>
      </c>
      <c r="KQ17" s="52" t="n">
        <v>999</v>
      </c>
      <c r="KR17" s="64" t="n">
        <v>999</v>
      </c>
      <c r="KS17" s="34" t="n">
        <v>0.519</v>
      </c>
      <c r="KT17" s="52" t="n">
        <v>0.5664</v>
      </c>
      <c r="KU17" s="52" t="n">
        <v>0.4717</v>
      </c>
      <c r="KV17" s="52" t="n">
        <v>64</v>
      </c>
      <c r="KW17" s="52" t="n">
        <v>39</v>
      </c>
      <c r="KX17" s="52" t="n">
        <v>999</v>
      </c>
      <c r="KY17" s="52" t="n">
        <v>999</v>
      </c>
      <c r="KZ17" s="52" t="n">
        <v>999</v>
      </c>
      <c r="LA17" s="52" t="n">
        <v>999</v>
      </c>
      <c r="LB17" s="52" t="n">
        <v>999</v>
      </c>
      <c r="LC17" s="64" t="n">
        <v>999</v>
      </c>
      <c r="LD17" s="52" t="n">
        <v>999</v>
      </c>
      <c r="LE17" s="52" t="n">
        <v>999</v>
      </c>
      <c r="LF17" s="52" t="n">
        <v>999</v>
      </c>
      <c r="LG17" s="52" t="n">
        <v>999</v>
      </c>
      <c r="LH17" s="52" t="n">
        <v>999</v>
      </c>
      <c r="LI17" s="52" t="n">
        <v>999</v>
      </c>
      <c r="LJ17" s="52" t="n">
        <v>999</v>
      </c>
      <c r="LK17" s="52" t="n">
        <v>999</v>
      </c>
      <c r="LL17" s="52" t="n">
        <v>999</v>
      </c>
      <c r="LM17" s="52" t="n">
        <v>999</v>
      </c>
      <c r="LN17" s="63" t="n">
        <v>999</v>
      </c>
      <c r="LO17" s="34" t="n">
        <v>0.11</v>
      </c>
      <c r="LP17" s="52" t="n">
        <v>12</v>
      </c>
      <c r="LQ17" s="52" t="n">
        <v>10</v>
      </c>
      <c r="LR17" s="52" t="n">
        <v>999</v>
      </c>
      <c r="LS17" s="52" t="n">
        <v>999</v>
      </c>
      <c r="LT17" s="52" t="n">
        <v>999</v>
      </c>
      <c r="LU17" s="52" t="n">
        <v>999</v>
      </c>
      <c r="LV17" s="52" t="n">
        <v>999</v>
      </c>
      <c r="LW17" s="35" t="n">
        <v>999</v>
      </c>
      <c r="LX17" s="35" t="n">
        <v>999</v>
      </c>
      <c r="LY17" s="54" t="n">
        <v>999</v>
      </c>
      <c r="LZ17" s="54" t="s">
        <v>655</v>
      </c>
      <c r="MA17" s="43" t="n">
        <v>0.626371815077524</v>
      </c>
      <c r="MB17" s="34" t="n">
        <v>1</v>
      </c>
      <c r="MC17" s="52" t="s">
        <v>524</v>
      </c>
      <c r="MD17" s="35" t="n">
        <v>1</v>
      </c>
      <c r="ME17" s="35" t="s">
        <v>524</v>
      </c>
      <c r="MF17" s="35" t="n">
        <v>1</v>
      </c>
      <c r="MG17" s="35" t="s">
        <v>524</v>
      </c>
      <c r="MH17" s="35" t="n">
        <v>1</v>
      </c>
      <c r="MI17" s="54" t="s">
        <v>524</v>
      </c>
      <c r="MJ17" s="54" t="n">
        <v>1</v>
      </c>
      <c r="MK17" s="36" t="s">
        <v>524</v>
      </c>
      <c r="ML17" s="34" t="n">
        <v>1</v>
      </c>
      <c r="MM17" s="35" t="s">
        <v>524</v>
      </c>
      <c r="MN17" s="35" t="n">
        <v>1</v>
      </c>
      <c r="MO17" s="35" t="s">
        <v>524</v>
      </c>
      <c r="MP17" s="35" t="n">
        <v>1</v>
      </c>
      <c r="MQ17" s="35" t="s">
        <v>524</v>
      </c>
      <c r="MR17" s="35" t="n">
        <v>1</v>
      </c>
      <c r="MS17" s="35" t="s">
        <v>524</v>
      </c>
      <c r="MT17" s="35" t="n">
        <v>1</v>
      </c>
      <c r="MU17" s="36" t="s">
        <v>524</v>
      </c>
      <c r="MV17" s="34" t="n">
        <v>0</v>
      </c>
      <c r="MW17" s="52" t="s">
        <v>525</v>
      </c>
      <c r="MX17" s="35" t="n">
        <v>1</v>
      </c>
      <c r="MY17" s="35" t="s">
        <v>524</v>
      </c>
      <c r="MZ17" s="35" t="n">
        <v>0</v>
      </c>
      <c r="NA17" s="35" t="s">
        <v>525</v>
      </c>
      <c r="NB17" s="35" t="n">
        <v>0</v>
      </c>
      <c r="NC17" s="54" t="s">
        <v>525</v>
      </c>
      <c r="ND17" s="54" t="n">
        <v>1</v>
      </c>
      <c r="NE17" s="36" t="s">
        <v>524</v>
      </c>
      <c r="NF17" s="34" t="n">
        <v>1</v>
      </c>
      <c r="NG17" s="36" t="s">
        <v>524</v>
      </c>
      <c r="NH17" s="34" t="n">
        <v>1</v>
      </c>
      <c r="NI17" s="35" t="s">
        <v>524</v>
      </c>
      <c r="NJ17" s="35" t="n">
        <v>1</v>
      </c>
      <c r="NK17" s="35" t="s">
        <v>524</v>
      </c>
      <c r="NL17" s="35" t="n">
        <v>1</v>
      </c>
      <c r="NM17" s="36" t="s">
        <v>524</v>
      </c>
      <c r="NN17" s="34" t="n">
        <v>0</v>
      </c>
      <c r="NO17" s="36" t="s">
        <v>525</v>
      </c>
      <c r="NP17" s="43" t="n">
        <v>0.751402986673869</v>
      </c>
      <c r="NQ17" s="34" t="n">
        <v>1</v>
      </c>
      <c r="NR17" s="36" t="s">
        <v>524</v>
      </c>
      <c r="NS17" s="34" t="n">
        <v>0.33</v>
      </c>
      <c r="NT17" s="65" t="s">
        <v>561</v>
      </c>
      <c r="NU17" s="34" t="n">
        <v>1</v>
      </c>
      <c r="NV17" s="36" t="s">
        <v>524</v>
      </c>
      <c r="NW17" s="34" t="n">
        <v>0.66</v>
      </c>
      <c r="NX17" s="65" t="s">
        <v>562</v>
      </c>
      <c r="NY17" s="43" t="n">
        <v>0.7475</v>
      </c>
      <c r="NZ17" s="34" t="n">
        <v>0</v>
      </c>
      <c r="OA17" s="35" t="s">
        <v>525</v>
      </c>
      <c r="OB17" s="35" t="n">
        <v>0</v>
      </c>
      <c r="OC17" s="35" t="s">
        <v>525</v>
      </c>
      <c r="OD17" s="35" t="n">
        <v>0</v>
      </c>
      <c r="OE17" s="35" t="s">
        <v>525</v>
      </c>
      <c r="OF17" s="35" t="n">
        <v>0</v>
      </c>
      <c r="OG17" s="35" t="s">
        <v>525</v>
      </c>
      <c r="OH17" s="35" t="n">
        <v>0</v>
      </c>
      <c r="OI17" s="36" t="s">
        <v>525</v>
      </c>
      <c r="OJ17" s="34" t="n">
        <v>1</v>
      </c>
      <c r="OK17" s="35" t="s">
        <v>524</v>
      </c>
      <c r="OL17" s="35" t="n">
        <v>0.33</v>
      </c>
      <c r="OM17" s="75" t="s">
        <v>563</v>
      </c>
      <c r="ON17" s="35" t="n">
        <v>0</v>
      </c>
      <c r="OO17" s="36" t="s">
        <v>525</v>
      </c>
      <c r="OP17" s="34" t="n">
        <v>999</v>
      </c>
      <c r="OQ17" s="35" t="n">
        <v>999</v>
      </c>
      <c r="OR17" s="35" t="n">
        <v>999</v>
      </c>
      <c r="OS17" s="35" t="n">
        <v>999</v>
      </c>
      <c r="OT17" s="35" t="n">
        <v>999</v>
      </c>
      <c r="OU17" s="54" t="n">
        <v>999</v>
      </c>
      <c r="OV17" s="54" t="n">
        <v>2016</v>
      </c>
      <c r="OW17" s="34" t="n">
        <v>0.73</v>
      </c>
      <c r="OX17" s="35" t="n">
        <v>0.57</v>
      </c>
      <c r="OY17" s="36" t="s">
        <v>656</v>
      </c>
      <c r="OZ17" s="43" t="n">
        <v>0.377093201782819</v>
      </c>
      <c r="PA17" s="34" t="n">
        <v>1</v>
      </c>
      <c r="PB17" s="36" t="s">
        <v>524</v>
      </c>
      <c r="PC17" s="34" t="n">
        <v>0.33</v>
      </c>
      <c r="PD17" s="65" t="s">
        <v>540</v>
      </c>
      <c r="PE17" s="34" t="n">
        <v>999</v>
      </c>
      <c r="PF17" s="35" t="n">
        <v>999</v>
      </c>
      <c r="PG17" s="54" t="n">
        <v>999</v>
      </c>
      <c r="PH17" s="54" t="n">
        <v>999</v>
      </c>
      <c r="PI17" s="43" t="n">
        <v>0.665</v>
      </c>
      <c r="PJ17" s="34" t="n">
        <v>0.33</v>
      </c>
      <c r="PK17" s="66" t="s">
        <v>541</v>
      </c>
      <c r="PL17" s="34" t="n">
        <v>0</v>
      </c>
      <c r="PM17" s="36" t="s">
        <v>525</v>
      </c>
      <c r="PN17" s="34" t="n">
        <v>999</v>
      </c>
      <c r="PO17" s="35" t="n">
        <v>999</v>
      </c>
      <c r="PP17" s="35" t="n">
        <v>999</v>
      </c>
      <c r="PQ17" s="43" t="n">
        <v>0.165</v>
      </c>
      <c r="PR17" s="34" t="n">
        <v>0.66</v>
      </c>
      <c r="PS17" s="67" t="s">
        <v>567</v>
      </c>
      <c r="PT17" s="34" t="n">
        <v>1</v>
      </c>
      <c r="PU17" s="36" t="s">
        <v>524</v>
      </c>
      <c r="PV17" s="34" t="n">
        <v>0.66</v>
      </c>
      <c r="PW17" s="67" t="s">
        <v>543</v>
      </c>
      <c r="PX17" s="34" t="n">
        <v>997</v>
      </c>
      <c r="PY17" s="36" t="s">
        <v>526</v>
      </c>
      <c r="PZ17" s="43" t="n">
        <v>0.773333333333334</v>
      </c>
      <c r="QA17" s="34" t="n">
        <v>1</v>
      </c>
      <c r="QB17" s="36" t="s">
        <v>524</v>
      </c>
      <c r="QC17" s="34" t="n">
        <v>0.21</v>
      </c>
      <c r="QD17" s="36" t="n">
        <v>2017</v>
      </c>
      <c r="QE17" s="34" t="n">
        <v>0</v>
      </c>
      <c r="QF17" s="36" t="s">
        <v>525</v>
      </c>
      <c r="QG17" s="34" t="n">
        <v>1</v>
      </c>
      <c r="QH17" s="36" t="s">
        <v>524</v>
      </c>
      <c r="QI17" s="34" t="n">
        <v>0.13</v>
      </c>
      <c r="QJ17" s="36" t="n">
        <v>2013</v>
      </c>
      <c r="QK17" s="34" t="n">
        <v>1</v>
      </c>
      <c r="QL17" s="36" t="s">
        <v>524</v>
      </c>
      <c r="QM17" s="34" t="n">
        <v>1</v>
      </c>
      <c r="QN17" s="36" t="s">
        <v>525</v>
      </c>
      <c r="QO17" s="43" t="n">
        <v>0.808571428571429</v>
      </c>
    </row>
    <row r="18" customFormat="false" ht="35.1" hidden="false" customHeight="true" outlineLevel="0" collapsed="false">
      <c r="A18" s="68" t="s">
        <v>657</v>
      </c>
      <c r="B18" s="34" t="n">
        <v>1</v>
      </c>
      <c r="C18" s="35" t="s">
        <v>524</v>
      </c>
      <c r="D18" s="35" t="n">
        <v>1</v>
      </c>
      <c r="E18" s="35" t="s">
        <v>524</v>
      </c>
      <c r="F18" s="35" t="n">
        <v>0</v>
      </c>
      <c r="G18" s="35" t="s">
        <v>525</v>
      </c>
      <c r="H18" s="35" t="n">
        <v>1</v>
      </c>
      <c r="I18" s="35" t="s">
        <v>524</v>
      </c>
      <c r="J18" s="35" t="n">
        <v>0</v>
      </c>
      <c r="K18" s="35" t="s">
        <v>525</v>
      </c>
      <c r="L18" s="35" t="n">
        <v>1</v>
      </c>
      <c r="M18" s="35" t="s">
        <v>524</v>
      </c>
      <c r="N18" s="35" t="n">
        <v>1</v>
      </c>
      <c r="O18" s="35" t="s">
        <v>524</v>
      </c>
      <c r="P18" s="35" t="n">
        <v>1</v>
      </c>
      <c r="Q18" s="36" t="s">
        <v>524</v>
      </c>
      <c r="R18" s="34" t="n">
        <v>1</v>
      </c>
      <c r="S18" s="36" t="s">
        <v>524</v>
      </c>
      <c r="T18" s="34" t="n">
        <v>1</v>
      </c>
      <c r="U18" s="35" t="s">
        <v>524</v>
      </c>
      <c r="V18" s="35" t="n">
        <v>1</v>
      </c>
      <c r="W18" s="35" t="s">
        <v>524</v>
      </c>
      <c r="X18" s="35" t="n">
        <v>0</v>
      </c>
      <c r="Y18" s="36" t="s">
        <v>525</v>
      </c>
      <c r="Z18" s="34" t="n">
        <v>1</v>
      </c>
      <c r="AA18" s="35" t="s">
        <v>524</v>
      </c>
      <c r="AB18" s="35" t="n">
        <v>1</v>
      </c>
      <c r="AC18" s="35" t="s">
        <v>524</v>
      </c>
      <c r="AD18" s="35" t="n">
        <v>1</v>
      </c>
      <c r="AE18" s="35" t="s">
        <v>524</v>
      </c>
      <c r="AF18" s="35" t="n">
        <v>1</v>
      </c>
      <c r="AG18" s="36" t="s">
        <v>524</v>
      </c>
      <c r="AH18" s="34" t="n">
        <v>997</v>
      </c>
      <c r="AI18" s="35" t="s">
        <v>526</v>
      </c>
      <c r="AJ18" s="35" t="n">
        <v>997</v>
      </c>
      <c r="AK18" s="35" t="s">
        <v>526</v>
      </c>
      <c r="AL18" s="35" t="n">
        <v>997</v>
      </c>
      <c r="AM18" s="35" t="s">
        <v>526</v>
      </c>
      <c r="AN18" s="35" t="n">
        <v>997</v>
      </c>
      <c r="AO18" s="35" t="s">
        <v>526</v>
      </c>
      <c r="AP18" s="35" t="n">
        <v>997</v>
      </c>
      <c r="AQ18" s="35" t="s">
        <v>526</v>
      </c>
      <c r="AR18" s="35" t="n">
        <v>997</v>
      </c>
      <c r="AS18" s="35" t="s">
        <v>526</v>
      </c>
      <c r="AT18" s="35" t="n">
        <v>997</v>
      </c>
      <c r="AU18" s="35" t="s">
        <v>526</v>
      </c>
      <c r="AV18" s="35" t="n">
        <v>997</v>
      </c>
      <c r="AW18" s="35" t="s">
        <v>526</v>
      </c>
      <c r="AX18" s="35" t="n">
        <v>1</v>
      </c>
      <c r="AY18" s="35" t="s">
        <v>524</v>
      </c>
      <c r="AZ18" s="37" t="n">
        <v>997</v>
      </c>
      <c r="BA18" s="35" t="s">
        <v>526</v>
      </c>
      <c r="BB18" s="38" t="n">
        <v>997</v>
      </c>
      <c r="BC18" s="35" t="s">
        <v>526</v>
      </c>
      <c r="BD18" s="38" t="n">
        <v>997</v>
      </c>
      <c r="BE18" s="35" t="s">
        <v>526</v>
      </c>
      <c r="BF18" s="38" t="n">
        <v>997</v>
      </c>
      <c r="BG18" s="35" t="s">
        <v>526</v>
      </c>
      <c r="BH18" s="38" t="n">
        <v>997</v>
      </c>
      <c r="BI18" s="35" t="s">
        <v>526</v>
      </c>
      <c r="BJ18" s="38" t="n">
        <v>997</v>
      </c>
      <c r="BK18" s="35" t="s">
        <v>526</v>
      </c>
      <c r="BL18" s="38" t="n">
        <v>997</v>
      </c>
      <c r="BM18" s="36" t="s">
        <v>526</v>
      </c>
      <c r="BN18" s="39" t="n">
        <v>0.883333333333333</v>
      </c>
      <c r="BO18" s="40" t="n">
        <v>1</v>
      </c>
      <c r="BP18" s="41" t="s">
        <v>527</v>
      </c>
      <c r="BQ18" s="38" t="n">
        <v>1</v>
      </c>
      <c r="BR18" s="41" t="s">
        <v>527</v>
      </c>
      <c r="BS18" s="38" t="n">
        <v>1</v>
      </c>
      <c r="BT18" s="35" t="s">
        <v>527</v>
      </c>
      <c r="BU18" s="38" t="n">
        <v>1</v>
      </c>
      <c r="BV18" s="36" t="s">
        <v>527</v>
      </c>
      <c r="BW18" s="42" t="n">
        <v>1</v>
      </c>
      <c r="BX18" s="36" t="s">
        <v>524</v>
      </c>
      <c r="BY18" s="42" t="n">
        <v>1</v>
      </c>
      <c r="BZ18" s="36" t="s">
        <v>524</v>
      </c>
      <c r="CA18" s="42" t="n">
        <v>1</v>
      </c>
      <c r="CB18" s="36" t="s">
        <v>524</v>
      </c>
      <c r="CC18" s="43" t="n">
        <v>1</v>
      </c>
      <c r="CD18" s="42" t="n">
        <v>1</v>
      </c>
      <c r="CE18" s="36" t="s">
        <v>524</v>
      </c>
      <c r="CF18" s="42" t="n">
        <v>1</v>
      </c>
      <c r="CG18" s="36" t="s">
        <v>524</v>
      </c>
      <c r="CH18" s="42" t="n">
        <v>1</v>
      </c>
      <c r="CI18" s="36" t="s">
        <v>524</v>
      </c>
      <c r="CJ18" s="43" t="n">
        <v>1</v>
      </c>
      <c r="CK18" s="42" t="n">
        <v>1</v>
      </c>
      <c r="CL18" s="36" t="s">
        <v>524</v>
      </c>
      <c r="CM18" s="42" t="n">
        <v>1</v>
      </c>
      <c r="CN18" s="36" t="s">
        <v>524</v>
      </c>
      <c r="CO18" s="42" t="n">
        <f aca="false">1*[1]'Progressive weight'!$O$2</f>
        <v>1</v>
      </c>
      <c r="CP18" s="36" t="s">
        <v>528</v>
      </c>
      <c r="CQ18" s="42" t="n">
        <f aca="false">1*[1]'Progressive weight'!$O$2</f>
        <v>1</v>
      </c>
      <c r="CR18" s="36" t="s">
        <v>524</v>
      </c>
      <c r="CS18" s="39" t="n">
        <v>1</v>
      </c>
      <c r="CT18" s="71" t="n">
        <v>0.2</v>
      </c>
      <c r="CU18" s="70" t="n">
        <v>2017</v>
      </c>
      <c r="CV18" s="82" t="n">
        <v>0.4875</v>
      </c>
      <c r="CW18" s="53" t="n">
        <v>0.3344</v>
      </c>
      <c r="CX18" s="53" t="n">
        <v>0.0187</v>
      </c>
      <c r="CY18" s="53" t="n">
        <v>0.0791</v>
      </c>
      <c r="CZ18" s="37" t="n">
        <v>2017</v>
      </c>
      <c r="DA18" s="46" t="n">
        <v>0.659</v>
      </c>
      <c r="DB18" s="53" t="n">
        <v>0.24</v>
      </c>
      <c r="DC18" s="53" t="n">
        <v>0.0004</v>
      </c>
      <c r="DD18" s="47" t="n">
        <v>2017</v>
      </c>
      <c r="DE18" s="40" t="n">
        <v>0.0573</v>
      </c>
      <c r="DF18" s="48" t="n">
        <v>2016</v>
      </c>
      <c r="DG18" s="71" t="n">
        <v>0.094</v>
      </c>
      <c r="DH18" s="49" t="n">
        <v>2017</v>
      </c>
      <c r="DI18" s="40" t="n">
        <v>997</v>
      </c>
      <c r="DJ18" s="48" t="n">
        <v>2017</v>
      </c>
      <c r="DK18" s="40" t="n">
        <v>999</v>
      </c>
      <c r="DL18" s="48" t="n">
        <v>2018</v>
      </c>
      <c r="DM18" s="50" t="n">
        <v>949.6</v>
      </c>
      <c r="DN18" s="51" t="n">
        <v>408.07</v>
      </c>
      <c r="DO18" s="53" t="n">
        <v>0.17</v>
      </c>
      <c r="DP18" s="53" t="n">
        <v>0.073</v>
      </c>
      <c r="DQ18" s="53" t="n">
        <v>2017</v>
      </c>
      <c r="DR18" s="43" t="n">
        <v>0.827291666666667</v>
      </c>
      <c r="DS18" s="43" t="n">
        <v>0.707547169811321</v>
      </c>
      <c r="DT18" s="46" t="n">
        <v>0</v>
      </c>
      <c r="DU18" s="52" t="s">
        <v>525</v>
      </c>
      <c r="DV18" s="37" t="n">
        <v>997</v>
      </c>
      <c r="DW18" s="53" t="n">
        <v>0</v>
      </c>
      <c r="DX18" s="54" t="s">
        <v>525</v>
      </c>
      <c r="DY18" s="47" t="n">
        <v>997</v>
      </c>
      <c r="DZ18" s="55" t="n">
        <v>999</v>
      </c>
      <c r="EA18" s="37" t="n">
        <v>999</v>
      </c>
      <c r="EB18" s="56" t="n">
        <v>999</v>
      </c>
      <c r="EC18" s="43" t="n">
        <v>0.0567777396815443</v>
      </c>
      <c r="ED18" s="42" t="n">
        <v>0</v>
      </c>
      <c r="EE18" s="52" t="s">
        <v>525</v>
      </c>
      <c r="EF18" s="37" t="n">
        <v>997</v>
      </c>
      <c r="EG18" s="53" t="n">
        <v>0</v>
      </c>
      <c r="EH18" s="54" t="s">
        <v>525</v>
      </c>
      <c r="EI18" s="47" t="n">
        <v>997</v>
      </c>
      <c r="EJ18" s="55" t="n">
        <v>999</v>
      </c>
      <c r="EK18" s="37" t="n">
        <v>999</v>
      </c>
      <c r="EL18" s="49" t="s">
        <v>534</v>
      </c>
      <c r="EM18" s="34" t="n">
        <v>999</v>
      </c>
      <c r="EN18" s="35" t="n">
        <v>999</v>
      </c>
      <c r="EO18" s="36" t="s">
        <v>530</v>
      </c>
      <c r="EP18" s="43" t="n">
        <v>0.0567777396815443</v>
      </c>
      <c r="EQ18" s="34" t="n">
        <v>0.576</v>
      </c>
      <c r="ER18" s="35" t="n">
        <v>0.24</v>
      </c>
      <c r="ES18" s="36" t="n">
        <v>2016</v>
      </c>
      <c r="ET18" s="34" t="n">
        <v>0</v>
      </c>
      <c r="EU18" s="52" t="s">
        <v>525</v>
      </c>
      <c r="EV18" s="57" t="n">
        <v>997</v>
      </c>
      <c r="EW18" s="35" t="n">
        <v>0</v>
      </c>
      <c r="EX18" s="54" t="s">
        <v>525</v>
      </c>
      <c r="EY18" s="58" t="n">
        <v>997</v>
      </c>
      <c r="EZ18" s="59" t="s">
        <v>551</v>
      </c>
      <c r="FA18" s="57" t="s">
        <v>595</v>
      </c>
      <c r="FB18" s="58" t="n">
        <v>2016</v>
      </c>
      <c r="FC18" s="34" t="n">
        <v>999</v>
      </c>
      <c r="FD18" s="60" t="s">
        <v>534</v>
      </c>
      <c r="FE18" s="43" t="n">
        <v>0.502642940613173</v>
      </c>
      <c r="FF18" s="34" t="n">
        <v>0</v>
      </c>
      <c r="FG18" s="35" t="s">
        <v>525</v>
      </c>
      <c r="FH18" s="57" t="n">
        <v>997</v>
      </c>
      <c r="FI18" s="59" t="s">
        <v>556</v>
      </c>
      <c r="FJ18" s="57" t="s">
        <v>556</v>
      </c>
      <c r="FK18" s="57" t="s">
        <v>534</v>
      </c>
      <c r="FL18" s="72" t="n">
        <v>1</v>
      </c>
      <c r="FM18" s="88" t="n">
        <v>1</v>
      </c>
      <c r="FN18" s="88" t="n">
        <v>0.75</v>
      </c>
      <c r="FO18" s="89" t="n">
        <v>0.98</v>
      </c>
      <c r="FP18" s="61" t="n">
        <v>0</v>
      </c>
      <c r="FQ18" s="34" t="n">
        <v>1</v>
      </c>
      <c r="FR18" s="62" t="s">
        <v>536</v>
      </c>
      <c r="FS18" s="34" t="n">
        <v>1</v>
      </c>
      <c r="FT18" s="62" t="s">
        <v>537</v>
      </c>
      <c r="FU18" s="34" t="n">
        <v>999</v>
      </c>
      <c r="FV18" s="36" t="n">
        <v>999</v>
      </c>
      <c r="FW18" s="34" t="n">
        <v>999</v>
      </c>
      <c r="FX18" s="36" t="n">
        <v>999</v>
      </c>
      <c r="FY18" s="34" t="n">
        <v>0</v>
      </c>
      <c r="FZ18" s="35" t="s">
        <v>524</v>
      </c>
      <c r="GA18" s="36" t="n">
        <v>2017</v>
      </c>
      <c r="GB18" s="34" t="n">
        <v>1</v>
      </c>
      <c r="GC18" s="36" t="s">
        <v>524</v>
      </c>
      <c r="GD18" s="43" t="n">
        <v>0.778388869840772</v>
      </c>
      <c r="GE18" s="34" t="n">
        <v>1</v>
      </c>
      <c r="GF18" s="52" t="s">
        <v>524</v>
      </c>
      <c r="GG18" s="35" t="n">
        <v>1</v>
      </c>
      <c r="GH18" s="35" t="s">
        <v>524</v>
      </c>
      <c r="GI18" s="38" t="n">
        <v>1</v>
      </c>
      <c r="GJ18" s="35" t="s">
        <v>524</v>
      </c>
      <c r="GK18" s="38" t="n">
        <v>1</v>
      </c>
      <c r="GL18" s="35" t="s">
        <v>524</v>
      </c>
      <c r="GM18" s="38" t="n">
        <v>1</v>
      </c>
      <c r="GN18" s="35" t="s">
        <v>524</v>
      </c>
      <c r="GO18" s="38" t="n">
        <v>1</v>
      </c>
      <c r="GP18" s="35" t="s">
        <v>524</v>
      </c>
      <c r="GQ18" s="35" t="n">
        <v>1</v>
      </c>
      <c r="GR18" s="35" t="s">
        <v>524</v>
      </c>
      <c r="GS18" s="35" t="n">
        <v>1</v>
      </c>
      <c r="GT18" s="35" t="s">
        <v>524</v>
      </c>
      <c r="GU18" s="35" t="n">
        <v>1</v>
      </c>
      <c r="GV18" s="35" t="s">
        <v>524</v>
      </c>
      <c r="GW18" s="35" t="n">
        <v>1</v>
      </c>
      <c r="GX18" s="35" t="s">
        <v>524</v>
      </c>
      <c r="GY18" s="35" t="n">
        <v>1</v>
      </c>
      <c r="GZ18" s="35" t="s">
        <v>524</v>
      </c>
      <c r="HA18" s="35" t="n">
        <v>1</v>
      </c>
      <c r="HB18" s="35" t="s">
        <v>524</v>
      </c>
      <c r="HC18" s="35" t="n">
        <v>1</v>
      </c>
      <c r="HD18" s="35" t="s">
        <v>524</v>
      </c>
      <c r="HE18" s="35" t="n">
        <v>1</v>
      </c>
      <c r="HF18" s="35" t="s">
        <v>524</v>
      </c>
      <c r="HG18" s="35" t="n">
        <v>1</v>
      </c>
      <c r="HH18" s="54" t="s">
        <v>524</v>
      </c>
      <c r="HI18" s="54" t="n">
        <v>1</v>
      </c>
      <c r="HJ18" s="36" t="s">
        <v>524</v>
      </c>
      <c r="HK18" s="34" t="n">
        <v>0</v>
      </c>
      <c r="HL18" s="36" t="s">
        <v>525</v>
      </c>
      <c r="HM18" s="34" t="n">
        <v>1</v>
      </c>
      <c r="HN18" s="36" t="s">
        <v>525</v>
      </c>
      <c r="HO18" s="34" t="n">
        <v>1</v>
      </c>
      <c r="HP18" s="36" t="s">
        <v>525</v>
      </c>
      <c r="HQ18" s="43" t="n">
        <v>0.75</v>
      </c>
      <c r="HR18" s="34" t="n">
        <v>0.94</v>
      </c>
      <c r="HS18" s="35" t="n">
        <v>0.939</v>
      </c>
      <c r="HT18" s="35" t="n">
        <v>0.94</v>
      </c>
      <c r="HU18" s="35" t="n">
        <v>999</v>
      </c>
      <c r="HV18" s="35" t="n">
        <v>999</v>
      </c>
      <c r="HW18" s="35" t="n">
        <v>999</v>
      </c>
      <c r="HX18" s="35" t="n">
        <v>999</v>
      </c>
      <c r="HY18" s="35" t="n">
        <v>999</v>
      </c>
      <c r="HZ18" s="35" t="n">
        <v>999</v>
      </c>
      <c r="IA18" s="35" t="n">
        <v>999</v>
      </c>
      <c r="IB18" s="54" t="n">
        <v>999</v>
      </c>
      <c r="IC18" s="34" t="n">
        <v>0.839</v>
      </c>
      <c r="ID18" s="35" t="n">
        <v>0.8</v>
      </c>
      <c r="IE18" s="35" t="n">
        <v>0.88</v>
      </c>
      <c r="IF18" s="35" t="n">
        <v>999</v>
      </c>
      <c r="IG18" s="35" t="n">
        <v>999</v>
      </c>
      <c r="IH18" s="35" t="n">
        <v>999</v>
      </c>
      <c r="II18" s="35" t="n">
        <v>999</v>
      </c>
      <c r="IJ18" s="35" t="n">
        <v>999</v>
      </c>
      <c r="IK18" s="35" t="n">
        <v>999</v>
      </c>
      <c r="IL18" s="35" t="n">
        <v>999</v>
      </c>
      <c r="IM18" s="54" t="n">
        <v>999</v>
      </c>
      <c r="IN18" s="34" t="n">
        <v>0.31</v>
      </c>
      <c r="IO18" s="35" t="n">
        <v>0.5</v>
      </c>
      <c r="IP18" s="35" t="n">
        <v>0.1</v>
      </c>
      <c r="IQ18" s="35" t="n">
        <v>999</v>
      </c>
      <c r="IR18" s="35" t="n">
        <v>999</v>
      </c>
      <c r="IS18" s="35" t="n">
        <v>999</v>
      </c>
      <c r="IT18" s="35" t="n">
        <v>999</v>
      </c>
      <c r="IU18" s="35" t="n">
        <v>999</v>
      </c>
      <c r="IV18" s="35" t="n">
        <v>999</v>
      </c>
      <c r="IW18" s="35" t="n">
        <v>999</v>
      </c>
      <c r="IX18" s="36" t="n">
        <v>999</v>
      </c>
      <c r="IY18" s="34" t="n">
        <v>42.8</v>
      </c>
      <c r="IZ18" s="35" t="n">
        <v>33.1</v>
      </c>
      <c r="JA18" s="35" t="n">
        <v>52.8</v>
      </c>
      <c r="JB18" s="35" t="n">
        <v>999</v>
      </c>
      <c r="JC18" s="35" t="n">
        <v>999</v>
      </c>
      <c r="JD18" s="35" t="n">
        <v>999</v>
      </c>
      <c r="JE18" s="35" t="n">
        <v>999</v>
      </c>
      <c r="JF18" s="35" t="n">
        <v>999</v>
      </c>
      <c r="JG18" s="35" t="n">
        <v>999</v>
      </c>
      <c r="JH18" s="35" t="n">
        <v>999</v>
      </c>
      <c r="JI18" s="35" t="n">
        <v>999</v>
      </c>
      <c r="JJ18" s="36" t="n">
        <v>2016</v>
      </c>
      <c r="JK18" s="34" t="n">
        <v>0.963</v>
      </c>
      <c r="JL18" s="52" t="n">
        <v>95.2</v>
      </c>
      <c r="JM18" s="52" t="n">
        <v>97.4</v>
      </c>
      <c r="JN18" s="52" t="n">
        <v>999</v>
      </c>
      <c r="JO18" s="52" t="n">
        <v>999</v>
      </c>
      <c r="JP18" s="52" t="n">
        <v>999</v>
      </c>
      <c r="JQ18" s="52" t="n">
        <v>999</v>
      </c>
      <c r="JR18" s="52" t="n">
        <v>999</v>
      </c>
      <c r="JS18" s="52" t="n">
        <v>999</v>
      </c>
      <c r="JT18" s="52" t="n">
        <v>999</v>
      </c>
      <c r="JU18" s="63" t="n">
        <v>999</v>
      </c>
      <c r="JV18" s="34" t="n">
        <v>0.66</v>
      </c>
      <c r="JW18" s="52" t="n">
        <v>57.1</v>
      </c>
      <c r="JX18" s="52" t="n">
        <v>75.2</v>
      </c>
      <c r="JY18" s="52" t="n">
        <v>999</v>
      </c>
      <c r="JZ18" s="52" t="n">
        <v>999</v>
      </c>
      <c r="KA18" s="52" t="n">
        <v>999</v>
      </c>
      <c r="KB18" s="52" t="n">
        <v>999</v>
      </c>
      <c r="KC18" s="52" t="n">
        <v>999</v>
      </c>
      <c r="KD18" s="52" t="n">
        <v>999</v>
      </c>
      <c r="KE18" s="52" t="n">
        <v>999</v>
      </c>
      <c r="KF18" s="35" t="n">
        <v>999</v>
      </c>
      <c r="KG18" s="35" t="n">
        <v>2016</v>
      </c>
      <c r="KH18" s="34" t="n">
        <v>0.991</v>
      </c>
      <c r="KI18" s="52" t="n">
        <v>98.8</v>
      </c>
      <c r="KJ18" s="52" t="n">
        <v>99.5</v>
      </c>
      <c r="KK18" s="52" t="n">
        <v>99.1</v>
      </c>
      <c r="KL18" s="52" t="n">
        <v>99.2</v>
      </c>
      <c r="KM18" s="52" t="n">
        <v>98.8</v>
      </c>
      <c r="KN18" s="52" t="n">
        <v>98.7</v>
      </c>
      <c r="KO18" s="52" t="n">
        <v>98.8</v>
      </c>
      <c r="KP18" s="52" t="n">
        <v>99.7</v>
      </c>
      <c r="KQ18" s="52" t="n">
        <v>99.4</v>
      </c>
      <c r="KR18" s="64" t="n">
        <v>999</v>
      </c>
      <c r="KS18" s="34" t="n">
        <v>0.622</v>
      </c>
      <c r="KT18" s="52" t="n">
        <v>0.521</v>
      </c>
      <c r="KU18" s="52" t="n">
        <v>0.727</v>
      </c>
      <c r="KV18" s="52" t="n">
        <v>61.7</v>
      </c>
      <c r="KW18" s="52" t="n">
        <v>64.1</v>
      </c>
      <c r="KX18" s="52" t="n">
        <v>49.7</v>
      </c>
      <c r="KY18" s="52" t="n">
        <v>62.2</v>
      </c>
      <c r="KZ18" s="52" t="n">
        <v>57.2</v>
      </c>
      <c r="LA18" s="52" t="n">
        <v>62.9</v>
      </c>
      <c r="LB18" s="52" t="n">
        <v>79.1</v>
      </c>
      <c r="LC18" s="64" t="n">
        <v>999</v>
      </c>
      <c r="LD18" s="52" t="n">
        <v>999</v>
      </c>
      <c r="LE18" s="52" t="n">
        <v>999</v>
      </c>
      <c r="LF18" s="52" t="n">
        <v>999</v>
      </c>
      <c r="LG18" s="52" t="n">
        <v>999</v>
      </c>
      <c r="LH18" s="52" t="n">
        <v>999</v>
      </c>
      <c r="LI18" s="52" t="n">
        <v>999</v>
      </c>
      <c r="LJ18" s="52" t="n">
        <v>999</v>
      </c>
      <c r="LK18" s="52" t="n">
        <v>999</v>
      </c>
      <c r="LL18" s="52" t="n">
        <v>999</v>
      </c>
      <c r="LM18" s="52" t="n">
        <v>999</v>
      </c>
      <c r="LN18" s="63" t="n">
        <v>999</v>
      </c>
      <c r="LO18" s="34" t="n">
        <v>999</v>
      </c>
      <c r="LP18" s="52" t="n">
        <v>999</v>
      </c>
      <c r="LQ18" s="52" t="n">
        <v>999</v>
      </c>
      <c r="LR18" s="52" t="n">
        <v>999</v>
      </c>
      <c r="LS18" s="52" t="n">
        <v>999</v>
      </c>
      <c r="LT18" s="52" t="n">
        <v>999</v>
      </c>
      <c r="LU18" s="52" t="n">
        <v>999</v>
      </c>
      <c r="LV18" s="52" t="n">
        <v>999</v>
      </c>
      <c r="LW18" s="35" t="n">
        <v>999</v>
      </c>
      <c r="LX18" s="35" t="n">
        <v>999</v>
      </c>
      <c r="LY18" s="54" t="n">
        <v>999</v>
      </c>
      <c r="LZ18" s="54" t="n">
        <v>2014</v>
      </c>
      <c r="MA18" s="43" t="n">
        <v>0.852709137011349</v>
      </c>
      <c r="MB18" s="34" t="n">
        <v>1</v>
      </c>
      <c r="MC18" s="52" t="s">
        <v>524</v>
      </c>
      <c r="MD18" s="35" t="n">
        <v>1</v>
      </c>
      <c r="ME18" s="35" t="s">
        <v>524</v>
      </c>
      <c r="MF18" s="35" t="n">
        <v>1</v>
      </c>
      <c r="MG18" s="35" t="s">
        <v>524</v>
      </c>
      <c r="MH18" s="35" t="n">
        <v>1</v>
      </c>
      <c r="MI18" s="54" t="s">
        <v>524</v>
      </c>
      <c r="MJ18" s="54" t="n">
        <v>1</v>
      </c>
      <c r="MK18" s="36" t="s">
        <v>524</v>
      </c>
      <c r="ML18" s="34" t="n">
        <v>1</v>
      </c>
      <c r="MM18" s="35" t="s">
        <v>524</v>
      </c>
      <c r="MN18" s="35" t="n">
        <v>1</v>
      </c>
      <c r="MO18" s="35" t="s">
        <v>524</v>
      </c>
      <c r="MP18" s="35" t="n">
        <v>1</v>
      </c>
      <c r="MQ18" s="35" t="s">
        <v>524</v>
      </c>
      <c r="MR18" s="35" t="n">
        <v>1</v>
      </c>
      <c r="MS18" s="35" t="s">
        <v>524</v>
      </c>
      <c r="MT18" s="35" t="n">
        <v>1</v>
      </c>
      <c r="MU18" s="36" t="s">
        <v>524</v>
      </c>
      <c r="MV18" s="34" t="n">
        <v>1</v>
      </c>
      <c r="MW18" s="52" t="s">
        <v>524</v>
      </c>
      <c r="MX18" s="35" t="n">
        <v>1</v>
      </c>
      <c r="MY18" s="35" t="s">
        <v>524</v>
      </c>
      <c r="MZ18" s="35" t="n">
        <v>1</v>
      </c>
      <c r="NA18" s="35" t="s">
        <v>524</v>
      </c>
      <c r="NB18" s="35" t="n">
        <v>1</v>
      </c>
      <c r="NC18" s="54" t="s">
        <v>524</v>
      </c>
      <c r="ND18" s="54" t="n">
        <v>1</v>
      </c>
      <c r="NE18" s="36" t="s">
        <v>524</v>
      </c>
      <c r="NF18" s="34" t="n">
        <v>1</v>
      </c>
      <c r="NG18" s="36" t="s">
        <v>524</v>
      </c>
      <c r="NH18" s="34" t="n">
        <v>1</v>
      </c>
      <c r="NI18" s="35" t="s">
        <v>524</v>
      </c>
      <c r="NJ18" s="35" t="n">
        <v>0</v>
      </c>
      <c r="NK18" s="35" t="s">
        <v>525</v>
      </c>
      <c r="NL18" s="35" t="n">
        <v>1</v>
      </c>
      <c r="NM18" s="36" t="s">
        <v>524</v>
      </c>
      <c r="NN18" s="34" t="n">
        <v>0</v>
      </c>
      <c r="NO18" s="36" t="s">
        <v>525</v>
      </c>
      <c r="NP18" s="43" t="n">
        <v>0.796703691004959</v>
      </c>
      <c r="NQ18" s="34" t="n">
        <v>1</v>
      </c>
      <c r="NR18" s="36" t="s">
        <v>524</v>
      </c>
      <c r="NS18" s="34" t="n">
        <v>0.33</v>
      </c>
      <c r="NT18" s="65" t="s">
        <v>561</v>
      </c>
      <c r="NU18" s="34" t="n">
        <v>1</v>
      </c>
      <c r="NV18" s="36" t="s">
        <v>524</v>
      </c>
      <c r="NW18" s="34" t="n">
        <v>0</v>
      </c>
      <c r="NX18" s="65" t="s">
        <v>539</v>
      </c>
      <c r="NY18" s="43" t="n">
        <v>0.5825</v>
      </c>
      <c r="NZ18" s="34" t="n">
        <v>0.33</v>
      </c>
      <c r="OA18" s="75" t="s">
        <v>563</v>
      </c>
      <c r="OB18" s="35" t="n">
        <v>0.66</v>
      </c>
      <c r="OC18" s="75" t="s">
        <v>560</v>
      </c>
      <c r="OD18" s="35" t="n">
        <v>0.66</v>
      </c>
      <c r="OE18" s="75" t="s">
        <v>560</v>
      </c>
      <c r="OF18" s="35" t="n">
        <v>0.33</v>
      </c>
      <c r="OG18" s="75" t="s">
        <v>563</v>
      </c>
      <c r="OH18" s="35" t="n">
        <v>0.33</v>
      </c>
      <c r="OI18" s="76" t="s">
        <v>563</v>
      </c>
      <c r="OJ18" s="34" t="n">
        <v>1</v>
      </c>
      <c r="OK18" s="35" t="s">
        <v>524</v>
      </c>
      <c r="OL18" s="35" t="n">
        <v>1</v>
      </c>
      <c r="OM18" s="35" t="s">
        <v>524</v>
      </c>
      <c r="ON18" s="35" t="n">
        <v>0.33</v>
      </c>
      <c r="OO18" s="90" t="s">
        <v>658</v>
      </c>
      <c r="OP18" s="34" t="n">
        <v>999</v>
      </c>
      <c r="OQ18" s="35" t="n">
        <v>999</v>
      </c>
      <c r="OR18" s="35" t="n">
        <v>999</v>
      </c>
      <c r="OS18" s="35" t="n">
        <v>999</v>
      </c>
      <c r="OT18" s="35" t="n">
        <v>999</v>
      </c>
      <c r="OU18" s="54" t="n">
        <v>999</v>
      </c>
      <c r="OV18" s="54" t="n">
        <v>2017</v>
      </c>
      <c r="OW18" s="34" t="n">
        <v>0.994</v>
      </c>
      <c r="OX18" s="35" t="n">
        <v>0.969</v>
      </c>
      <c r="OY18" s="36" t="n">
        <v>2017</v>
      </c>
      <c r="OZ18" s="43" t="n">
        <v>0.740755814344962</v>
      </c>
      <c r="PA18" s="34" t="n">
        <v>1</v>
      </c>
      <c r="PB18" s="36" t="s">
        <v>524</v>
      </c>
      <c r="PC18" s="34" t="n">
        <v>0.33</v>
      </c>
      <c r="PD18" s="65" t="s">
        <v>540</v>
      </c>
      <c r="PE18" s="34" t="n">
        <v>999</v>
      </c>
      <c r="PF18" s="35" t="n">
        <v>999</v>
      </c>
      <c r="PG18" s="54" t="n">
        <v>999</v>
      </c>
      <c r="PH18" s="54" t="n">
        <v>2017</v>
      </c>
      <c r="PI18" s="43" t="n">
        <v>0.665</v>
      </c>
      <c r="PJ18" s="34" t="n">
        <v>1</v>
      </c>
      <c r="PK18" s="62" t="s">
        <v>659</v>
      </c>
      <c r="PL18" s="34" t="n">
        <v>1</v>
      </c>
      <c r="PM18" s="36" t="s">
        <v>524</v>
      </c>
      <c r="PN18" s="34" t="n">
        <v>0</v>
      </c>
      <c r="PO18" s="35" t="n">
        <v>0.05</v>
      </c>
      <c r="PP18" s="35" t="n">
        <v>999</v>
      </c>
      <c r="PQ18" s="43" t="n">
        <v>1</v>
      </c>
      <c r="PR18" s="34" t="n">
        <v>1</v>
      </c>
      <c r="PS18" s="67" t="s">
        <v>542</v>
      </c>
      <c r="PT18" s="34" t="n">
        <v>1</v>
      </c>
      <c r="PU18" s="36" t="s">
        <v>524</v>
      </c>
      <c r="PV18" s="34" t="n">
        <v>0</v>
      </c>
      <c r="PW18" s="67" t="s">
        <v>525</v>
      </c>
      <c r="PX18" s="34" t="n">
        <v>0</v>
      </c>
      <c r="PY18" s="36" t="s">
        <v>525</v>
      </c>
      <c r="PZ18" s="43" t="n">
        <v>0.5</v>
      </c>
      <c r="QA18" s="34" t="n">
        <v>0</v>
      </c>
      <c r="QB18" s="36" t="s">
        <v>525</v>
      </c>
      <c r="QC18" s="34" t="n">
        <v>0.11</v>
      </c>
      <c r="QD18" s="36" t="n">
        <v>2017</v>
      </c>
      <c r="QE18" s="34" t="n">
        <v>1</v>
      </c>
      <c r="QF18" s="36" t="s">
        <v>524</v>
      </c>
      <c r="QG18" s="34" t="n">
        <v>1</v>
      </c>
      <c r="QH18" s="36" t="s">
        <v>524</v>
      </c>
      <c r="QI18" s="34" t="n">
        <v>999</v>
      </c>
      <c r="QJ18" s="36" t="n">
        <v>999</v>
      </c>
      <c r="QK18" s="34" t="n">
        <v>997</v>
      </c>
      <c r="QL18" s="36" t="s">
        <v>526</v>
      </c>
      <c r="QM18" s="34" t="n">
        <v>1</v>
      </c>
      <c r="QN18" s="36" t="s">
        <v>525</v>
      </c>
      <c r="QO18" s="43" t="n">
        <v>0.778</v>
      </c>
    </row>
    <row r="19" customFormat="false" ht="35.1" hidden="false" customHeight="true" outlineLevel="0" collapsed="false">
      <c r="A19" s="68" t="s">
        <v>660</v>
      </c>
      <c r="B19" s="34" t="n">
        <v>1</v>
      </c>
      <c r="C19" s="35" t="s">
        <v>524</v>
      </c>
      <c r="D19" s="35" t="n">
        <v>1</v>
      </c>
      <c r="E19" s="35" t="s">
        <v>524</v>
      </c>
      <c r="F19" s="35" t="n">
        <v>1</v>
      </c>
      <c r="G19" s="35" t="s">
        <v>524</v>
      </c>
      <c r="H19" s="35" t="n">
        <v>1</v>
      </c>
      <c r="I19" s="35" t="s">
        <v>524</v>
      </c>
      <c r="J19" s="35" t="n">
        <v>1</v>
      </c>
      <c r="K19" s="35" t="s">
        <v>524</v>
      </c>
      <c r="L19" s="35" t="n">
        <v>1</v>
      </c>
      <c r="M19" s="35" t="s">
        <v>524</v>
      </c>
      <c r="N19" s="35" t="n">
        <v>1</v>
      </c>
      <c r="O19" s="35" t="s">
        <v>524</v>
      </c>
      <c r="P19" s="35" t="n">
        <v>1</v>
      </c>
      <c r="Q19" s="36" t="s">
        <v>524</v>
      </c>
      <c r="R19" s="34" t="n">
        <v>1</v>
      </c>
      <c r="S19" s="36" t="s">
        <v>524</v>
      </c>
      <c r="T19" s="34" t="n">
        <v>1</v>
      </c>
      <c r="U19" s="35" t="s">
        <v>524</v>
      </c>
      <c r="V19" s="35" t="n">
        <v>1</v>
      </c>
      <c r="W19" s="35" t="s">
        <v>524</v>
      </c>
      <c r="X19" s="35" t="n">
        <v>1</v>
      </c>
      <c r="Y19" s="36" t="s">
        <v>524</v>
      </c>
      <c r="Z19" s="34" t="n">
        <v>1</v>
      </c>
      <c r="AA19" s="35" t="s">
        <v>524</v>
      </c>
      <c r="AB19" s="35" t="n">
        <v>1</v>
      </c>
      <c r="AC19" s="35" t="s">
        <v>524</v>
      </c>
      <c r="AD19" s="35" t="n">
        <v>1</v>
      </c>
      <c r="AE19" s="35" t="s">
        <v>524</v>
      </c>
      <c r="AF19" s="35" t="n">
        <v>1</v>
      </c>
      <c r="AG19" s="36" t="s">
        <v>524</v>
      </c>
      <c r="AH19" s="34" t="n">
        <v>997</v>
      </c>
      <c r="AI19" s="35" t="s">
        <v>526</v>
      </c>
      <c r="AJ19" s="35" t="n">
        <v>997</v>
      </c>
      <c r="AK19" s="35" t="s">
        <v>526</v>
      </c>
      <c r="AL19" s="35" t="n">
        <v>997</v>
      </c>
      <c r="AM19" s="35" t="s">
        <v>526</v>
      </c>
      <c r="AN19" s="35" t="n">
        <v>997</v>
      </c>
      <c r="AO19" s="35" t="s">
        <v>526</v>
      </c>
      <c r="AP19" s="35" t="n">
        <v>997</v>
      </c>
      <c r="AQ19" s="35" t="s">
        <v>526</v>
      </c>
      <c r="AR19" s="35" t="n">
        <v>997</v>
      </c>
      <c r="AS19" s="35" t="s">
        <v>526</v>
      </c>
      <c r="AT19" s="35" t="n">
        <v>997</v>
      </c>
      <c r="AU19" s="35" t="s">
        <v>526</v>
      </c>
      <c r="AV19" s="35" t="n">
        <v>997</v>
      </c>
      <c r="AW19" s="35" t="s">
        <v>526</v>
      </c>
      <c r="AX19" s="35" t="n">
        <v>997</v>
      </c>
      <c r="AY19" s="35" t="s">
        <v>526</v>
      </c>
      <c r="AZ19" s="37" t="n">
        <v>997</v>
      </c>
      <c r="BA19" s="35" t="s">
        <v>526</v>
      </c>
      <c r="BB19" s="38" t="n">
        <v>997</v>
      </c>
      <c r="BC19" s="35" t="s">
        <v>526</v>
      </c>
      <c r="BD19" s="38" t="n">
        <v>997</v>
      </c>
      <c r="BE19" s="35" t="s">
        <v>526</v>
      </c>
      <c r="BF19" s="38" t="n">
        <v>997</v>
      </c>
      <c r="BG19" s="35" t="s">
        <v>526</v>
      </c>
      <c r="BH19" s="38" t="n">
        <v>997</v>
      </c>
      <c r="BI19" s="35" t="s">
        <v>526</v>
      </c>
      <c r="BJ19" s="38" t="n">
        <v>997</v>
      </c>
      <c r="BK19" s="35" t="s">
        <v>526</v>
      </c>
      <c r="BL19" s="38" t="n">
        <v>997</v>
      </c>
      <c r="BM19" s="36" t="s">
        <v>526</v>
      </c>
      <c r="BN19" s="39" t="n">
        <v>1</v>
      </c>
      <c r="BO19" s="40" t="n">
        <v>1</v>
      </c>
      <c r="BP19" s="41" t="s">
        <v>527</v>
      </c>
      <c r="BQ19" s="38" t="n">
        <v>1</v>
      </c>
      <c r="BR19" s="41" t="s">
        <v>527</v>
      </c>
      <c r="BS19" s="38" t="n">
        <v>1</v>
      </c>
      <c r="BT19" s="35" t="s">
        <v>527</v>
      </c>
      <c r="BU19" s="38" t="n">
        <v>1</v>
      </c>
      <c r="BV19" s="36" t="s">
        <v>527</v>
      </c>
      <c r="BW19" s="42" t="n">
        <v>1</v>
      </c>
      <c r="BX19" s="36" t="s">
        <v>524</v>
      </c>
      <c r="BY19" s="42" t="n">
        <v>1</v>
      </c>
      <c r="BZ19" s="36" t="s">
        <v>524</v>
      </c>
      <c r="CA19" s="42" t="n">
        <v>1</v>
      </c>
      <c r="CB19" s="36" t="s">
        <v>524</v>
      </c>
      <c r="CC19" s="43" t="n">
        <v>1</v>
      </c>
      <c r="CD19" s="42" t="n">
        <v>1</v>
      </c>
      <c r="CE19" s="36" t="s">
        <v>524</v>
      </c>
      <c r="CF19" s="42" t="n">
        <v>1</v>
      </c>
      <c r="CG19" s="36" t="s">
        <v>524</v>
      </c>
      <c r="CH19" s="42" t="n">
        <v>1</v>
      </c>
      <c r="CI19" s="36" t="s">
        <v>524</v>
      </c>
      <c r="CJ19" s="43" t="n">
        <v>1</v>
      </c>
      <c r="CK19" s="42" t="n">
        <v>1</v>
      </c>
      <c r="CL19" s="36" t="s">
        <v>524</v>
      </c>
      <c r="CM19" s="42" t="n">
        <v>1</v>
      </c>
      <c r="CN19" s="36" t="s">
        <v>524</v>
      </c>
      <c r="CO19" s="42" t="n">
        <f aca="false">1*[1]'Progressive weight'!$O$2</f>
        <v>1</v>
      </c>
      <c r="CP19" s="36" t="s">
        <v>528</v>
      </c>
      <c r="CQ19" s="42" t="n">
        <f aca="false">1*[1]'Progressive weight'!$O$2</f>
        <v>1</v>
      </c>
      <c r="CR19" s="36" t="s">
        <v>524</v>
      </c>
      <c r="CS19" s="39" t="n">
        <v>1</v>
      </c>
      <c r="CT19" s="71" t="n">
        <v>0.187</v>
      </c>
      <c r="CU19" s="70" t="n">
        <v>2018</v>
      </c>
      <c r="CV19" s="45" t="n">
        <v>0.355</v>
      </c>
      <c r="CW19" s="38" t="n">
        <v>0.366</v>
      </c>
      <c r="CX19" s="38" t="n">
        <v>0.012</v>
      </c>
      <c r="CY19" s="38" t="n">
        <v>0.108</v>
      </c>
      <c r="CZ19" s="37" t="n">
        <v>2018</v>
      </c>
      <c r="DA19" s="46" t="n">
        <v>0.62</v>
      </c>
      <c r="DB19" s="53" t="n">
        <v>0.14</v>
      </c>
      <c r="DC19" s="53" t="n">
        <v>0.24</v>
      </c>
      <c r="DD19" s="47" t="n">
        <v>2017</v>
      </c>
      <c r="DE19" s="71" t="n">
        <v>0.038</v>
      </c>
      <c r="DF19" s="56" t="n">
        <v>2013</v>
      </c>
      <c r="DG19" s="71" t="n">
        <v>0.0232</v>
      </c>
      <c r="DH19" s="49" t="n">
        <v>2015</v>
      </c>
      <c r="DI19" s="40" t="n">
        <v>997</v>
      </c>
      <c r="DJ19" s="48" t="n">
        <v>997</v>
      </c>
      <c r="DK19" s="71" t="n">
        <v>0.97</v>
      </c>
      <c r="DL19" s="56" t="n">
        <v>2013</v>
      </c>
      <c r="DM19" s="50" t="n">
        <v>326.92</v>
      </c>
      <c r="DN19" s="51" t="n">
        <v>326.92</v>
      </c>
      <c r="DO19" s="53" t="n">
        <v>0.093</v>
      </c>
      <c r="DP19" s="53" t="n">
        <v>0.093</v>
      </c>
      <c r="DQ19" s="53" t="n">
        <v>2012</v>
      </c>
      <c r="DR19" s="43" t="n">
        <v>0.64352867965368</v>
      </c>
      <c r="DS19" s="43" t="n">
        <v>0.791469194312796</v>
      </c>
      <c r="DT19" s="46" t="n">
        <v>1</v>
      </c>
      <c r="DU19" s="52" t="s">
        <v>524</v>
      </c>
      <c r="DV19" s="37" t="s">
        <v>582</v>
      </c>
      <c r="DW19" s="53" t="n">
        <v>1</v>
      </c>
      <c r="DX19" s="54" t="s">
        <v>524</v>
      </c>
      <c r="DY19" s="47" t="s">
        <v>582</v>
      </c>
      <c r="DZ19" s="55" t="s">
        <v>629</v>
      </c>
      <c r="EA19" s="37" t="s">
        <v>661</v>
      </c>
      <c r="EB19" s="56" t="n">
        <v>2014</v>
      </c>
      <c r="EC19" s="43" t="n">
        <v>0.985184992365332</v>
      </c>
      <c r="ED19" s="42" t="n">
        <v>1</v>
      </c>
      <c r="EE19" s="52" t="s">
        <v>524</v>
      </c>
      <c r="EF19" s="37" t="s">
        <v>662</v>
      </c>
      <c r="EG19" s="53" t="n">
        <v>1</v>
      </c>
      <c r="EH19" s="54" t="s">
        <v>524</v>
      </c>
      <c r="EI19" s="47" t="s">
        <v>646</v>
      </c>
      <c r="EJ19" s="55" t="s">
        <v>632</v>
      </c>
      <c r="EK19" s="37" t="s">
        <v>663</v>
      </c>
      <c r="EL19" s="49" t="n">
        <v>2015</v>
      </c>
      <c r="EM19" s="34" t="n">
        <v>0.91</v>
      </c>
      <c r="EN19" s="35" t="n">
        <v>0.94</v>
      </c>
      <c r="EO19" s="36" t="n">
        <v>2014</v>
      </c>
      <c r="EP19" s="43" t="n">
        <v>1</v>
      </c>
      <c r="EQ19" s="34" t="n">
        <v>1</v>
      </c>
      <c r="ER19" s="35" t="n">
        <v>1</v>
      </c>
      <c r="ES19" s="36" t="n">
        <v>2017</v>
      </c>
      <c r="ET19" s="34" t="n">
        <v>1</v>
      </c>
      <c r="EU19" s="52" t="s">
        <v>524</v>
      </c>
      <c r="EV19" s="57" t="s">
        <v>624</v>
      </c>
      <c r="EW19" s="35" t="n">
        <v>1</v>
      </c>
      <c r="EX19" s="54" t="s">
        <v>524</v>
      </c>
      <c r="EY19" s="58" t="s">
        <v>624</v>
      </c>
      <c r="EZ19" s="59" t="s">
        <v>624</v>
      </c>
      <c r="FA19" s="57" t="s">
        <v>583</v>
      </c>
      <c r="FB19" s="58" t="n">
        <v>2014</v>
      </c>
      <c r="FC19" s="34" t="n">
        <v>1.68</v>
      </c>
      <c r="FD19" s="60" t="n">
        <v>2014</v>
      </c>
      <c r="FE19" s="43" t="n">
        <v>0.942982456140351</v>
      </c>
      <c r="FF19" s="34" t="n">
        <v>1</v>
      </c>
      <c r="FG19" s="35" t="s">
        <v>524</v>
      </c>
      <c r="FH19" s="57" t="s">
        <v>556</v>
      </c>
      <c r="FI19" s="59" t="s">
        <v>556</v>
      </c>
      <c r="FJ19" s="57" t="s">
        <v>556</v>
      </c>
      <c r="FK19" s="57" t="n">
        <v>2008</v>
      </c>
      <c r="FL19" s="72" t="n">
        <v>0.21</v>
      </c>
      <c r="FM19" s="88" t="n">
        <v>0.86</v>
      </c>
      <c r="FN19" s="88" t="n">
        <v>0.67</v>
      </c>
      <c r="FO19" s="89" t="n">
        <v>999</v>
      </c>
      <c r="FP19" s="61" t="n">
        <v>1</v>
      </c>
      <c r="FQ19" s="34" t="n">
        <v>1</v>
      </c>
      <c r="FR19" s="62" t="s">
        <v>536</v>
      </c>
      <c r="FS19" s="34" t="n">
        <v>1</v>
      </c>
      <c r="FT19" s="62" t="s">
        <v>537</v>
      </c>
      <c r="FU19" s="72" t="n">
        <v>0.038</v>
      </c>
      <c r="FV19" s="73" t="n">
        <v>2015</v>
      </c>
      <c r="FW19" s="72" t="n">
        <v>0.038</v>
      </c>
      <c r="FX19" s="73" t="n">
        <v>2015</v>
      </c>
      <c r="FY19" s="34" t="n">
        <v>1</v>
      </c>
      <c r="FZ19" s="35" t="s">
        <v>525</v>
      </c>
      <c r="GA19" s="36" t="n">
        <v>2017</v>
      </c>
      <c r="GB19" s="34" t="n">
        <v>1</v>
      </c>
      <c r="GC19" s="36" t="s">
        <v>524</v>
      </c>
      <c r="GD19" s="43" t="n">
        <v>1</v>
      </c>
      <c r="GE19" s="34" t="n">
        <v>1</v>
      </c>
      <c r="GF19" s="52" t="s">
        <v>524</v>
      </c>
      <c r="GG19" s="35" t="n">
        <v>1</v>
      </c>
      <c r="GH19" s="35" t="s">
        <v>524</v>
      </c>
      <c r="GI19" s="38" t="n">
        <v>1</v>
      </c>
      <c r="GJ19" s="35" t="s">
        <v>524</v>
      </c>
      <c r="GK19" s="38" t="n">
        <v>1</v>
      </c>
      <c r="GL19" s="35" t="s">
        <v>524</v>
      </c>
      <c r="GM19" s="38" t="n">
        <v>1</v>
      </c>
      <c r="GN19" s="35" t="s">
        <v>524</v>
      </c>
      <c r="GO19" s="38" t="n">
        <v>1</v>
      </c>
      <c r="GP19" s="35" t="s">
        <v>524</v>
      </c>
      <c r="GQ19" s="35" t="n">
        <v>1</v>
      </c>
      <c r="GR19" s="35" t="s">
        <v>524</v>
      </c>
      <c r="GS19" s="35" t="n">
        <v>1</v>
      </c>
      <c r="GT19" s="35" t="s">
        <v>524</v>
      </c>
      <c r="GU19" s="35" t="n">
        <v>1</v>
      </c>
      <c r="GV19" s="35" t="s">
        <v>524</v>
      </c>
      <c r="GW19" s="35" t="n">
        <v>1</v>
      </c>
      <c r="GX19" s="35" t="s">
        <v>524</v>
      </c>
      <c r="GY19" s="35" t="n">
        <v>1</v>
      </c>
      <c r="GZ19" s="35" t="s">
        <v>524</v>
      </c>
      <c r="HA19" s="35" t="n">
        <v>1</v>
      </c>
      <c r="HB19" s="35" t="s">
        <v>524</v>
      </c>
      <c r="HC19" s="35" t="n">
        <v>1</v>
      </c>
      <c r="HD19" s="35" t="s">
        <v>524</v>
      </c>
      <c r="HE19" s="35" t="n">
        <v>1</v>
      </c>
      <c r="HF19" s="35" t="s">
        <v>524</v>
      </c>
      <c r="HG19" s="35" t="n">
        <v>1</v>
      </c>
      <c r="HH19" s="54" t="s">
        <v>524</v>
      </c>
      <c r="HI19" s="54" t="n">
        <v>1</v>
      </c>
      <c r="HJ19" s="36" t="s">
        <v>524</v>
      </c>
      <c r="HK19" s="34" t="n">
        <v>1</v>
      </c>
      <c r="HL19" s="36" t="s">
        <v>524</v>
      </c>
      <c r="HM19" s="34" t="n">
        <v>0.66</v>
      </c>
      <c r="HN19" s="79" t="s">
        <v>664</v>
      </c>
      <c r="HO19" s="34" t="n">
        <v>0</v>
      </c>
      <c r="HP19" s="36" t="s">
        <v>524</v>
      </c>
      <c r="HQ19" s="43" t="n">
        <v>0.665</v>
      </c>
      <c r="HR19" s="34" t="n">
        <v>1.0631</v>
      </c>
      <c r="HS19" s="35" t="n">
        <v>999</v>
      </c>
      <c r="HT19" s="35" t="n">
        <v>999</v>
      </c>
      <c r="HU19" s="35" t="n">
        <v>999</v>
      </c>
      <c r="HV19" s="35" t="n">
        <v>999</v>
      </c>
      <c r="HW19" s="35" t="n">
        <v>999</v>
      </c>
      <c r="HX19" s="35" t="n">
        <v>999</v>
      </c>
      <c r="HY19" s="35" t="n">
        <v>999</v>
      </c>
      <c r="HZ19" s="35" t="n">
        <v>999</v>
      </c>
      <c r="IA19" s="35" t="n">
        <v>999</v>
      </c>
      <c r="IB19" s="54" t="n">
        <v>999</v>
      </c>
      <c r="IC19" s="34" t="n">
        <v>0.8367</v>
      </c>
      <c r="ID19" s="35" t="n">
        <v>999</v>
      </c>
      <c r="IE19" s="35" t="n">
        <v>999</v>
      </c>
      <c r="IF19" s="35" t="n">
        <v>999</v>
      </c>
      <c r="IG19" s="35" t="n">
        <v>999</v>
      </c>
      <c r="IH19" s="35" t="n">
        <v>999</v>
      </c>
      <c r="II19" s="35" t="n">
        <v>999</v>
      </c>
      <c r="IJ19" s="35" t="n">
        <v>999</v>
      </c>
      <c r="IK19" s="35" t="n">
        <v>999</v>
      </c>
      <c r="IL19" s="35" t="n">
        <v>999</v>
      </c>
      <c r="IM19" s="54" t="n">
        <v>999</v>
      </c>
      <c r="IN19" s="34" t="n">
        <v>7</v>
      </c>
      <c r="IO19" s="35" t="n">
        <v>999</v>
      </c>
      <c r="IP19" s="35" t="n">
        <v>999</v>
      </c>
      <c r="IQ19" s="35" t="n">
        <v>999</v>
      </c>
      <c r="IR19" s="35" t="n">
        <v>999</v>
      </c>
      <c r="IS19" s="35" t="n">
        <v>999</v>
      </c>
      <c r="IT19" s="35" t="n">
        <v>999</v>
      </c>
      <c r="IU19" s="35" t="n">
        <v>999</v>
      </c>
      <c r="IV19" s="35" t="n">
        <v>999</v>
      </c>
      <c r="IW19" s="35" t="n">
        <v>999</v>
      </c>
      <c r="IX19" s="36" t="n">
        <v>999</v>
      </c>
      <c r="IY19" s="34" t="n">
        <v>34</v>
      </c>
      <c r="IZ19" s="35" t="n">
        <v>999</v>
      </c>
      <c r="JA19" s="35" t="n">
        <v>999</v>
      </c>
      <c r="JB19" s="35" t="n">
        <v>999</v>
      </c>
      <c r="JC19" s="35" t="n">
        <v>999</v>
      </c>
      <c r="JD19" s="35" t="n">
        <v>999</v>
      </c>
      <c r="JE19" s="35" t="n">
        <v>999</v>
      </c>
      <c r="JF19" s="35" t="n">
        <v>999</v>
      </c>
      <c r="JG19" s="35" t="n">
        <v>999</v>
      </c>
      <c r="JH19" s="35" t="n">
        <v>999</v>
      </c>
      <c r="JI19" s="35" t="n">
        <v>999</v>
      </c>
      <c r="JJ19" s="36" t="s">
        <v>558</v>
      </c>
      <c r="JK19" s="34" t="n">
        <v>0.9105</v>
      </c>
      <c r="JL19" s="52" t="n">
        <v>999</v>
      </c>
      <c r="JM19" s="52" t="n">
        <v>999</v>
      </c>
      <c r="JN19" s="52" t="n">
        <v>999</v>
      </c>
      <c r="JO19" s="52" t="n">
        <v>999</v>
      </c>
      <c r="JP19" s="52" t="n">
        <v>999</v>
      </c>
      <c r="JQ19" s="52" t="n">
        <v>999</v>
      </c>
      <c r="JR19" s="52" t="n">
        <v>999</v>
      </c>
      <c r="JS19" s="52" t="n">
        <v>999</v>
      </c>
      <c r="JT19" s="52" t="n">
        <v>999</v>
      </c>
      <c r="JU19" s="63" t="n">
        <v>999</v>
      </c>
      <c r="JV19" s="34" t="n">
        <v>0.6815</v>
      </c>
      <c r="JW19" s="52" t="n">
        <v>999</v>
      </c>
      <c r="JX19" s="52" t="n">
        <v>999</v>
      </c>
      <c r="JY19" s="52" t="n">
        <v>999</v>
      </c>
      <c r="JZ19" s="52" t="n">
        <v>999</v>
      </c>
      <c r="KA19" s="52" t="n">
        <v>999</v>
      </c>
      <c r="KB19" s="52" t="n">
        <v>999</v>
      </c>
      <c r="KC19" s="52" t="n">
        <v>999</v>
      </c>
      <c r="KD19" s="52" t="n">
        <v>999</v>
      </c>
      <c r="KE19" s="52" t="n">
        <v>999</v>
      </c>
      <c r="KF19" s="35" t="n">
        <v>999</v>
      </c>
      <c r="KG19" s="35" t="s">
        <v>558</v>
      </c>
      <c r="KH19" s="34" t="n">
        <v>0.8343</v>
      </c>
      <c r="KI19" s="52" t="n">
        <v>999</v>
      </c>
      <c r="KJ19" s="52" t="n">
        <v>999</v>
      </c>
      <c r="KK19" s="52" t="n">
        <v>999</v>
      </c>
      <c r="KL19" s="52" t="n">
        <v>999</v>
      </c>
      <c r="KM19" s="52" t="n">
        <v>999</v>
      </c>
      <c r="KN19" s="52" t="n">
        <v>999</v>
      </c>
      <c r="KO19" s="52" t="n">
        <v>999</v>
      </c>
      <c r="KP19" s="52" t="n">
        <v>999</v>
      </c>
      <c r="KQ19" s="52" t="n">
        <v>999</v>
      </c>
      <c r="KR19" s="64" t="n">
        <v>999</v>
      </c>
      <c r="KS19" s="34" t="n">
        <v>0.7397</v>
      </c>
      <c r="KT19" s="52" t="n">
        <v>999</v>
      </c>
      <c r="KU19" s="52" t="n">
        <v>999</v>
      </c>
      <c r="KV19" s="52" t="n">
        <v>999</v>
      </c>
      <c r="KW19" s="52" t="n">
        <v>999</v>
      </c>
      <c r="KX19" s="52" t="n">
        <v>999</v>
      </c>
      <c r="KY19" s="52" t="n">
        <v>999</v>
      </c>
      <c r="KZ19" s="52" t="n">
        <v>999</v>
      </c>
      <c r="LA19" s="52" t="n">
        <v>999</v>
      </c>
      <c r="LB19" s="52" t="n">
        <v>999</v>
      </c>
      <c r="LC19" s="64" t="n">
        <v>999</v>
      </c>
      <c r="LD19" s="52" t="n">
        <v>0.91</v>
      </c>
      <c r="LE19" s="52" t="n">
        <v>999</v>
      </c>
      <c r="LF19" s="52" t="n">
        <v>999</v>
      </c>
      <c r="LG19" s="52" t="n">
        <v>999</v>
      </c>
      <c r="LH19" s="52" t="n">
        <v>999</v>
      </c>
      <c r="LI19" s="52" t="n">
        <v>999</v>
      </c>
      <c r="LJ19" s="52" t="n">
        <v>999</v>
      </c>
      <c r="LK19" s="52" t="n">
        <v>999</v>
      </c>
      <c r="LL19" s="52" t="n">
        <v>999</v>
      </c>
      <c r="LM19" s="52" t="n">
        <v>999</v>
      </c>
      <c r="LN19" s="63" t="n">
        <v>999</v>
      </c>
      <c r="LO19" s="34" t="n">
        <v>0.5675</v>
      </c>
      <c r="LP19" s="52" t="n">
        <v>999</v>
      </c>
      <c r="LQ19" s="52" t="n">
        <v>999</v>
      </c>
      <c r="LR19" s="52" t="n">
        <v>999</v>
      </c>
      <c r="LS19" s="52" t="n">
        <v>999</v>
      </c>
      <c r="LT19" s="52" t="n">
        <v>999</v>
      </c>
      <c r="LU19" s="52" t="n">
        <v>999</v>
      </c>
      <c r="LV19" s="52" t="n">
        <v>999</v>
      </c>
      <c r="LW19" s="35" t="n">
        <v>999</v>
      </c>
      <c r="LX19" s="35" t="n">
        <v>999</v>
      </c>
      <c r="LY19" s="54" t="n">
        <v>999</v>
      </c>
      <c r="LZ19" s="54" t="s">
        <v>558</v>
      </c>
      <c r="MA19" s="43" t="n">
        <v>0.829678350232671</v>
      </c>
      <c r="MB19" s="34" t="n">
        <v>1</v>
      </c>
      <c r="MC19" s="52" t="s">
        <v>524</v>
      </c>
      <c r="MD19" s="35" t="n">
        <v>1</v>
      </c>
      <c r="ME19" s="35" t="s">
        <v>524</v>
      </c>
      <c r="MF19" s="35" t="n">
        <v>1</v>
      </c>
      <c r="MG19" s="35" t="s">
        <v>524</v>
      </c>
      <c r="MH19" s="35" t="n">
        <v>1</v>
      </c>
      <c r="MI19" s="54" t="s">
        <v>524</v>
      </c>
      <c r="MJ19" s="54" t="n">
        <v>1</v>
      </c>
      <c r="MK19" s="36" t="s">
        <v>524</v>
      </c>
      <c r="ML19" s="34" t="n">
        <v>1</v>
      </c>
      <c r="MM19" s="35" t="s">
        <v>524</v>
      </c>
      <c r="MN19" s="35" t="n">
        <v>1</v>
      </c>
      <c r="MO19" s="35" t="s">
        <v>524</v>
      </c>
      <c r="MP19" s="35" t="n">
        <v>1</v>
      </c>
      <c r="MQ19" s="35" t="s">
        <v>524</v>
      </c>
      <c r="MR19" s="35" t="n">
        <v>1</v>
      </c>
      <c r="MS19" s="35" t="s">
        <v>524</v>
      </c>
      <c r="MT19" s="35" t="n">
        <v>1</v>
      </c>
      <c r="MU19" s="36" t="s">
        <v>524</v>
      </c>
      <c r="MV19" s="34" t="n">
        <v>1</v>
      </c>
      <c r="MW19" s="52" t="s">
        <v>524</v>
      </c>
      <c r="MX19" s="35" t="n">
        <v>1</v>
      </c>
      <c r="MY19" s="35" t="s">
        <v>524</v>
      </c>
      <c r="MZ19" s="35" t="n">
        <v>1</v>
      </c>
      <c r="NA19" s="35" t="s">
        <v>524</v>
      </c>
      <c r="NB19" s="35" t="n">
        <v>1</v>
      </c>
      <c r="NC19" s="54" t="s">
        <v>524</v>
      </c>
      <c r="ND19" s="54" t="n">
        <v>1</v>
      </c>
      <c r="NE19" s="36" t="s">
        <v>524</v>
      </c>
      <c r="NF19" s="34" t="n">
        <v>1</v>
      </c>
      <c r="NG19" s="36" t="s">
        <v>524</v>
      </c>
      <c r="NH19" s="34" t="n">
        <v>1</v>
      </c>
      <c r="NI19" s="35" t="s">
        <v>524</v>
      </c>
      <c r="NJ19" s="35" t="n">
        <v>1</v>
      </c>
      <c r="NK19" s="35" t="s">
        <v>524</v>
      </c>
      <c r="NL19" s="35" t="n">
        <v>1</v>
      </c>
      <c r="NM19" s="36" t="s">
        <v>524</v>
      </c>
      <c r="NN19" s="34" t="n">
        <v>0</v>
      </c>
      <c r="NO19" s="36" t="s">
        <v>525</v>
      </c>
      <c r="NP19" s="43" t="n">
        <v>0.841973251896875</v>
      </c>
      <c r="NQ19" s="34" t="n">
        <v>1</v>
      </c>
      <c r="NR19" s="36" t="s">
        <v>524</v>
      </c>
      <c r="NS19" s="34" t="n">
        <v>0.33</v>
      </c>
      <c r="NT19" s="65" t="s">
        <v>561</v>
      </c>
      <c r="NU19" s="34" t="n">
        <v>1</v>
      </c>
      <c r="NV19" s="36" t="s">
        <v>524</v>
      </c>
      <c r="NW19" s="34" t="n">
        <v>0.33</v>
      </c>
      <c r="NX19" s="62" t="s">
        <v>588</v>
      </c>
      <c r="NY19" s="43" t="n">
        <v>0.665</v>
      </c>
      <c r="NZ19" s="34" t="n">
        <v>1</v>
      </c>
      <c r="OA19" s="35" t="s">
        <v>524</v>
      </c>
      <c r="OB19" s="35" t="n">
        <v>1</v>
      </c>
      <c r="OC19" s="35" t="s">
        <v>524</v>
      </c>
      <c r="OD19" s="35" t="n">
        <v>1</v>
      </c>
      <c r="OE19" s="35" t="s">
        <v>524</v>
      </c>
      <c r="OF19" s="35" t="n">
        <v>1</v>
      </c>
      <c r="OG19" s="35" t="s">
        <v>524</v>
      </c>
      <c r="OH19" s="35" t="n">
        <v>1</v>
      </c>
      <c r="OI19" s="36" t="s">
        <v>524</v>
      </c>
      <c r="OJ19" s="34" t="n">
        <v>1</v>
      </c>
      <c r="OK19" s="35" t="s">
        <v>524</v>
      </c>
      <c r="OL19" s="35" t="n">
        <v>1</v>
      </c>
      <c r="OM19" s="35" t="s">
        <v>524</v>
      </c>
      <c r="ON19" s="35" t="n">
        <v>1</v>
      </c>
      <c r="OO19" s="36" t="s">
        <v>524</v>
      </c>
      <c r="OP19" s="34" t="n">
        <v>0.691</v>
      </c>
      <c r="OQ19" s="35" t="n">
        <v>0.6627</v>
      </c>
      <c r="OR19" s="35" t="n">
        <v>0.6971</v>
      </c>
      <c r="OS19" s="35" t="n">
        <v>0.4948</v>
      </c>
      <c r="OT19" s="35" t="n">
        <v>0.4645</v>
      </c>
      <c r="OU19" s="54" t="n">
        <v>0.4737</v>
      </c>
      <c r="OV19" s="54" t="s">
        <v>574</v>
      </c>
      <c r="OW19" s="34" t="n">
        <v>0.97</v>
      </c>
      <c r="OX19" s="35" t="n">
        <v>0.965</v>
      </c>
      <c r="OY19" s="36" t="n">
        <v>2013</v>
      </c>
      <c r="OZ19" s="43" t="n">
        <v>0.989728261373297</v>
      </c>
      <c r="PA19" s="34" t="n">
        <v>1</v>
      </c>
      <c r="PB19" s="36" t="s">
        <v>524</v>
      </c>
      <c r="PC19" s="34" t="n">
        <v>0.66</v>
      </c>
      <c r="PD19" s="65" t="s">
        <v>579</v>
      </c>
      <c r="PE19" s="34" t="n">
        <v>0.0036</v>
      </c>
      <c r="PF19" s="35" t="n">
        <v>999</v>
      </c>
      <c r="PG19" s="54" t="n">
        <v>999</v>
      </c>
      <c r="PH19" s="54" t="n">
        <v>2014</v>
      </c>
      <c r="PI19" s="43" t="n">
        <v>0.83</v>
      </c>
      <c r="PJ19" s="34" t="n">
        <v>0.66</v>
      </c>
      <c r="PK19" s="65" t="s">
        <v>566</v>
      </c>
      <c r="PL19" s="34" t="n">
        <v>1</v>
      </c>
      <c r="PM19" s="36" t="s">
        <v>524</v>
      </c>
      <c r="PN19" s="34" t="n">
        <v>0</v>
      </c>
      <c r="PO19" s="35" t="n">
        <v>0</v>
      </c>
      <c r="PP19" s="35" t="n">
        <v>2015</v>
      </c>
      <c r="PQ19" s="43" t="n">
        <v>0.83</v>
      </c>
      <c r="PR19" s="34" t="n">
        <v>0.66</v>
      </c>
      <c r="PS19" s="67" t="s">
        <v>567</v>
      </c>
      <c r="PT19" s="34" t="n">
        <v>997</v>
      </c>
      <c r="PU19" s="36" t="s">
        <v>526</v>
      </c>
      <c r="PV19" s="34" t="n">
        <v>0.33</v>
      </c>
      <c r="PW19" s="67" t="s">
        <v>572</v>
      </c>
      <c r="PX19" s="34" t="n">
        <v>1</v>
      </c>
      <c r="PY19" s="36" t="s">
        <v>524</v>
      </c>
      <c r="PZ19" s="43" t="n">
        <v>0.663333333333333</v>
      </c>
      <c r="QA19" s="34" t="n">
        <v>1</v>
      </c>
      <c r="QB19" s="36" t="s">
        <v>524</v>
      </c>
      <c r="QC19" s="34" t="n">
        <v>0.15</v>
      </c>
      <c r="QD19" s="36" t="n">
        <v>2013</v>
      </c>
      <c r="QE19" s="34" t="n">
        <v>1</v>
      </c>
      <c r="QF19" s="36" t="s">
        <v>524</v>
      </c>
      <c r="QG19" s="34" t="n">
        <v>1</v>
      </c>
      <c r="QH19" s="36" t="s">
        <v>524</v>
      </c>
      <c r="QI19" s="34" t="n">
        <v>0.034</v>
      </c>
      <c r="QJ19" s="36" t="n">
        <v>2014</v>
      </c>
      <c r="QK19" s="34" t="n">
        <v>1</v>
      </c>
      <c r="QL19" s="36" t="s">
        <v>524</v>
      </c>
      <c r="QM19" s="34" t="n">
        <v>0.66</v>
      </c>
      <c r="QN19" s="91" t="s">
        <v>665</v>
      </c>
      <c r="QO19" s="43" t="n">
        <v>0.925142857142857</v>
      </c>
    </row>
    <row r="20" customFormat="false" ht="35.1" hidden="false" customHeight="true" outlineLevel="0" collapsed="false">
      <c r="A20" s="68" t="s">
        <v>666</v>
      </c>
      <c r="B20" s="34" t="n">
        <v>1</v>
      </c>
      <c r="C20" s="35" t="s">
        <v>524</v>
      </c>
      <c r="D20" s="35" t="n">
        <v>1</v>
      </c>
      <c r="E20" s="35" t="s">
        <v>524</v>
      </c>
      <c r="F20" s="35" t="n">
        <v>1</v>
      </c>
      <c r="G20" s="35" t="s">
        <v>524</v>
      </c>
      <c r="H20" s="35" t="n">
        <v>1</v>
      </c>
      <c r="I20" s="35" t="s">
        <v>524</v>
      </c>
      <c r="J20" s="35" t="n">
        <v>0</v>
      </c>
      <c r="K20" s="35" t="s">
        <v>525</v>
      </c>
      <c r="L20" s="35" t="n">
        <v>1</v>
      </c>
      <c r="M20" s="35" t="s">
        <v>524</v>
      </c>
      <c r="N20" s="35" t="n">
        <v>1</v>
      </c>
      <c r="O20" s="35" t="s">
        <v>524</v>
      </c>
      <c r="P20" s="35" t="n">
        <v>1</v>
      </c>
      <c r="Q20" s="36" t="s">
        <v>524</v>
      </c>
      <c r="R20" s="34" t="n">
        <v>0</v>
      </c>
      <c r="S20" s="36" t="s">
        <v>525</v>
      </c>
      <c r="T20" s="34" t="n">
        <v>1</v>
      </c>
      <c r="U20" s="35" t="s">
        <v>524</v>
      </c>
      <c r="V20" s="35" t="n">
        <v>1</v>
      </c>
      <c r="W20" s="35" t="s">
        <v>524</v>
      </c>
      <c r="X20" s="35" t="n">
        <v>0</v>
      </c>
      <c r="Y20" s="36" t="s">
        <v>667</v>
      </c>
      <c r="Z20" s="34" t="n">
        <v>1</v>
      </c>
      <c r="AA20" s="35" t="s">
        <v>524</v>
      </c>
      <c r="AB20" s="35" t="n">
        <v>1</v>
      </c>
      <c r="AC20" s="35" t="s">
        <v>524</v>
      </c>
      <c r="AD20" s="35" t="n">
        <v>1</v>
      </c>
      <c r="AE20" s="35" t="s">
        <v>524</v>
      </c>
      <c r="AF20" s="35" t="n">
        <v>1</v>
      </c>
      <c r="AG20" s="36" t="s">
        <v>524</v>
      </c>
      <c r="AH20" s="34" t="n">
        <v>997</v>
      </c>
      <c r="AI20" s="35" t="s">
        <v>526</v>
      </c>
      <c r="AJ20" s="35" t="n">
        <v>997</v>
      </c>
      <c r="AK20" s="35" t="s">
        <v>526</v>
      </c>
      <c r="AL20" s="35" t="n">
        <v>997</v>
      </c>
      <c r="AM20" s="35" t="s">
        <v>526</v>
      </c>
      <c r="AN20" s="35" t="n">
        <v>997</v>
      </c>
      <c r="AO20" s="35" t="s">
        <v>526</v>
      </c>
      <c r="AP20" s="35" t="n">
        <v>997</v>
      </c>
      <c r="AQ20" s="35" t="s">
        <v>526</v>
      </c>
      <c r="AR20" s="35" t="n">
        <v>997</v>
      </c>
      <c r="AS20" s="35" t="s">
        <v>526</v>
      </c>
      <c r="AT20" s="35" t="n">
        <v>997</v>
      </c>
      <c r="AU20" s="35" t="s">
        <v>526</v>
      </c>
      <c r="AV20" s="35" t="n">
        <v>997</v>
      </c>
      <c r="AW20" s="35" t="s">
        <v>526</v>
      </c>
      <c r="AX20" s="35" t="n">
        <v>997</v>
      </c>
      <c r="AY20" s="35" t="s">
        <v>526</v>
      </c>
      <c r="AZ20" s="37" t="n">
        <v>997</v>
      </c>
      <c r="BA20" s="35" t="s">
        <v>526</v>
      </c>
      <c r="BB20" s="38" t="n">
        <v>997</v>
      </c>
      <c r="BC20" s="35" t="s">
        <v>526</v>
      </c>
      <c r="BD20" s="38" t="n">
        <v>997</v>
      </c>
      <c r="BE20" s="35" t="s">
        <v>526</v>
      </c>
      <c r="BF20" s="38" t="n">
        <v>997</v>
      </c>
      <c r="BG20" s="35" t="s">
        <v>526</v>
      </c>
      <c r="BH20" s="38" t="n">
        <v>997</v>
      </c>
      <c r="BI20" s="35" t="s">
        <v>526</v>
      </c>
      <c r="BJ20" s="38" t="n">
        <v>997</v>
      </c>
      <c r="BK20" s="35" t="s">
        <v>526</v>
      </c>
      <c r="BL20" s="38" t="n">
        <v>997</v>
      </c>
      <c r="BM20" s="36" t="s">
        <v>526</v>
      </c>
      <c r="BN20" s="39" t="n">
        <v>0.635416666666667</v>
      </c>
      <c r="BO20" s="40" t="n">
        <v>1</v>
      </c>
      <c r="BP20" s="41" t="s">
        <v>527</v>
      </c>
      <c r="BQ20" s="38" t="n">
        <v>1</v>
      </c>
      <c r="BR20" s="41" t="s">
        <v>527</v>
      </c>
      <c r="BS20" s="38" t="n">
        <v>0.5</v>
      </c>
      <c r="BT20" s="35" t="s">
        <v>546</v>
      </c>
      <c r="BU20" s="38" t="n">
        <v>0.5</v>
      </c>
      <c r="BV20" s="36" t="s">
        <v>546</v>
      </c>
      <c r="BW20" s="42" t="n">
        <v>1</v>
      </c>
      <c r="BX20" s="36" t="s">
        <v>524</v>
      </c>
      <c r="BY20" s="42" t="n">
        <v>1</v>
      </c>
      <c r="BZ20" s="36" t="s">
        <v>524</v>
      </c>
      <c r="CA20" s="42" t="n">
        <v>1</v>
      </c>
      <c r="CB20" s="36" t="s">
        <v>524</v>
      </c>
      <c r="CC20" s="43" t="n">
        <v>0.9375</v>
      </c>
      <c r="CD20" s="42" t="n">
        <v>1</v>
      </c>
      <c r="CE20" s="62" t="s">
        <v>547</v>
      </c>
      <c r="CF20" s="42" t="n">
        <v>1</v>
      </c>
      <c r="CG20" s="62" t="s">
        <v>548</v>
      </c>
      <c r="CH20" s="42" t="n">
        <v>1</v>
      </c>
      <c r="CI20" s="36" t="s">
        <v>524</v>
      </c>
      <c r="CJ20" s="43" t="n">
        <v>1</v>
      </c>
      <c r="CK20" s="42" t="n">
        <v>1</v>
      </c>
      <c r="CL20" s="36" t="s">
        <v>524</v>
      </c>
      <c r="CM20" s="42" t="n">
        <v>1</v>
      </c>
      <c r="CN20" s="36" t="s">
        <v>524</v>
      </c>
      <c r="CO20" s="42" t="n">
        <f aca="false">1*[1]'Progressive weight'!$O$2</f>
        <v>1</v>
      </c>
      <c r="CP20" s="36" t="s">
        <v>528</v>
      </c>
      <c r="CQ20" s="42" t="n">
        <f aca="false">1*[1]'Progressive weight'!$O$2</f>
        <v>1</v>
      </c>
      <c r="CR20" s="36" t="s">
        <v>524</v>
      </c>
      <c r="CS20" s="39" t="n">
        <v>1</v>
      </c>
      <c r="CT20" s="40" t="n">
        <v>0.1587</v>
      </c>
      <c r="CU20" s="70" t="n">
        <v>2018</v>
      </c>
      <c r="CV20" s="45" t="n">
        <v>0.467</v>
      </c>
      <c r="CW20" s="38" t="n">
        <v>0.3718</v>
      </c>
      <c r="CX20" s="38" t="n">
        <v>0.0087</v>
      </c>
      <c r="CY20" s="38" t="n">
        <v>0.065</v>
      </c>
      <c r="CZ20" s="37" t="n">
        <v>2018</v>
      </c>
      <c r="DA20" s="42" t="n">
        <v>0.074</v>
      </c>
      <c r="DB20" s="38" t="n">
        <v>0.00081</v>
      </c>
      <c r="DC20" s="38" t="n">
        <v>0.00069</v>
      </c>
      <c r="DD20" s="47" t="n">
        <v>2017</v>
      </c>
      <c r="DE20" s="40" t="n">
        <v>0.0345</v>
      </c>
      <c r="DF20" s="48" t="n">
        <v>2016</v>
      </c>
      <c r="DG20" s="40" t="n">
        <v>997</v>
      </c>
      <c r="DH20" s="49" t="s">
        <v>549</v>
      </c>
      <c r="DI20" s="71" t="n">
        <v>0.0002</v>
      </c>
      <c r="DJ20" s="56" t="n">
        <v>2016</v>
      </c>
      <c r="DK20" s="40" t="n">
        <v>999</v>
      </c>
      <c r="DL20" s="48" t="n">
        <v>2018</v>
      </c>
      <c r="DM20" s="50" t="n">
        <v>7681.15</v>
      </c>
      <c r="DN20" s="51" t="n">
        <v>7681.15</v>
      </c>
      <c r="DO20" s="38" t="n">
        <v>0.222</v>
      </c>
      <c r="DP20" s="38" t="n">
        <v>0.222</v>
      </c>
      <c r="DQ20" s="38" t="n">
        <v>2015</v>
      </c>
      <c r="DR20" s="43" t="n">
        <v>0.711619047619048</v>
      </c>
      <c r="DS20" s="43" t="n">
        <v>0.829383886255924</v>
      </c>
      <c r="DT20" s="46" t="n">
        <v>1</v>
      </c>
      <c r="DU20" s="52" t="s">
        <v>524</v>
      </c>
      <c r="DV20" s="37" t="s">
        <v>668</v>
      </c>
      <c r="DW20" s="53" t="n">
        <v>1</v>
      </c>
      <c r="DX20" s="54" t="s">
        <v>524</v>
      </c>
      <c r="DY20" s="47" t="s">
        <v>669</v>
      </c>
      <c r="DZ20" s="55" t="s">
        <v>570</v>
      </c>
      <c r="EA20" s="37" t="s">
        <v>575</v>
      </c>
      <c r="EB20" s="56" t="n">
        <v>2017</v>
      </c>
      <c r="EC20" s="43" t="n">
        <v>0.939401864950046</v>
      </c>
      <c r="ED20" s="42" t="n">
        <v>0</v>
      </c>
      <c r="EE20" s="52" t="s">
        <v>525</v>
      </c>
      <c r="EF20" s="37" t="n">
        <v>997</v>
      </c>
      <c r="EG20" s="53" t="n">
        <v>0</v>
      </c>
      <c r="EH20" s="54" t="s">
        <v>525</v>
      </c>
      <c r="EI20" s="47" t="n">
        <v>997</v>
      </c>
      <c r="EJ20" s="55" t="s">
        <v>670</v>
      </c>
      <c r="EK20" s="37" t="s">
        <v>670</v>
      </c>
      <c r="EL20" s="49" t="n">
        <v>2012</v>
      </c>
      <c r="EM20" s="34" t="n">
        <v>1</v>
      </c>
      <c r="EN20" s="35" t="n">
        <v>1</v>
      </c>
      <c r="EO20" s="36" t="n">
        <v>2013</v>
      </c>
      <c r="EP20" s="43" t="n">
        <v>0</v>
      </c>
      <c r="EQ20" s="34" t="n">
        <v>1</v>
      </c>
      <c r="ER20" s="35" t="n">
        <v>1</v>
      </c>
      <c r="ES20" s="36" t="n">
        <v>2017</v>
      </c>
      <c r="ET20" s="34" t="n">
        <v>0</v>
      </c>
      <c r="EU20" s="52" t="s">
        <v>525</v>
      </c>
      <c r="EV20" s="57" t="n">
        <v>997</v>
      </c>
      <c r="EW20" s="35" t="n">
        <v>0</v>
      </c>
      <c r="EX20" s="54" t="s">
        <v>525</v>
      </c>
      <c r="EY20" s="58" t="n">
        <v>997</v>
      </c>
      <c r="EZ20" s="59" t="s">
        <v>576</v>
      </c>
      <c r="FA20" s="57" t="s">
        <v>671</v>
      </c>
      <c r="FB20" s="58" t="n">
        <v>2017</v>
      </c>
      <c r="FC20" s="34" t="s">
        <v>672</v>
      </c>
      <c r="FD20" s="60" t="n">
        <v>2016</v>
      </c>
      <c r="FE20" s="43" t="n">
        <v>0.666666666666667</v>
      </c>
      <c r="FF20" s="34" t="n">
        <v>1</v>
      </c>
      <c r="FG20" s="35" t="s">
        <v>524</v>
      </c>
      <c r="FH20" s="57" t="s">
        <v>556</v>
      </c>
      <c r="FI20" s="59" t="s">
        <v>556</v>
      </c>
      <c r="FJ20" s="57" t="s">
        <v>556</v>
      </c>
      <c r="FK20" s="57" t="n">
        <v>2017</v>
      </c>
      <c r="FL20" s="34" t="n">
        <v>1</v>
      </c>
      <c r="FM20" s="35" t="n">
        <v>1</v>
      </c>
      <c r="FN20" s="35" t="n">
        <v>1</v>
      </c>
      <c r="FO20" s="54" t="n">
        <v>1</v>
      </c>
      <c r="FP20" s="61" t="n">
        <v>1</v>
      </c>
      <c r="FQ20" s="34" t="n">
        <v>1</v>
      </c>
      <c r="FR20" s="62" t="s">
        <v>536</v>
      </c>
      <c r="FS20" s="34" t="n">
        <v>1</v>
      </c>
      <c r="FT20" s="62" t="s">
        <v>537</v>
      </c>
      <c r="FU20" s="72" t="n">
        <v>0.104</v>
      </c>
      <c r="FV20" s="73" t="n">
        <v>2018</v>
      </c>
      <c r="FW20" s="72" t="n">
        <v>0.134</v>
      </c>
      <c r="FX20" s="73" t="n">
        <v>2018</v>
      </c>
      <c r="FY20" s="34" t="n">
        <v>0</v>
      </c>
      <c r="FZ20" s="35" t="s">
        <v>524</v>
      </c>
      <c r="GA20" s="36" t="n">
        <v>2017</v>
      </c>
      <c r="GB20" s="34" t="n">
        <v>1</v>
      </c>
      <c r="GC20" s="36" t="s">
        <v>524</v>
      </c>
      <c r="GD20" s="43" t="n">
        <v>0.75</v>
      </c>
      <c r="GE20" s="34" t="n">
        <v>1</v>
      </c>
      <c r="GF20" s="52" t="s">
        <v>524</v>
      </c>
      <c r="GG20" s="35" t="n">
        <v>1</v>
      </c>
      <c r="GH20" s="35" t="s">
        <v>524</v>
      </c>
      <c r="GI20" s="38" t="n">
        <v>0</v>
      </c>
      <c r="GJ20" s="35" t="s">
        <v>525</v>
      </c>
      <c r="GK20" s="38" t="n">
        <v>1</v>
      </c>
      <c r="GL20" s="35" t="s">
        <v>524</v>
      </c>
      <c r="GM20" s="38" t="n">
        <v>1</v>
      </c>
      <c r="GN20" s="35" t="s">
        <v>524</v>
      </c>
      <c r="GO20" s="38" t="n">
        <v>1</v>
      </c>
      <c r="GP20" s="35" t="s">
        <v>524</v>
      </c>
      <c r="GQ20" s="35" t="n">
        <v>1</v>
      </c>
      <c r="GR20" s="35" t="s">
        <v>524</v>
      </c>
      <c r="GS20" s="35" t="n">
        <v>1</v>
      </c>
      <c r="GT20" s="35" t="s">
        <v>524</v>
      </c>
      <c r="GU20" s="35" t="n">
        <v>1</v>
      </c>
      <c r="GV20" s="35" t="s">
        <v>524</v>
      </c>
      <c r="GW20" s="35" t="n">
        <v>1</v>
      </c>
      <c r="GX20" s="35" t="s">
        <v>524</v>
      </c>
      <c r="GY20" s="35" t="n">
        <v>0</v>
      </c>
      <c r="GZ20" s="35" t="s">
        <v>525</v>
      </c>
      <c r="HA20" s="35" t="n">
        <v>0</v>
      </c>
      <c r="HB20" s="35" t="s">
        <v>525</v>
      </c>
      <c r="HC20" s="35" t="n">
        <v>1</v>
      </c>
      <c r="HD20" s="35" t="s">
        <v>524</v>
      </c>
      <c r="HE20" s="35" t="n">
        <v>1</v>
      </c>
      <c r="HF20" s="35" t="s">
        <v>524</v>
      </c>
      <c r="HG20" s="35" t="n">
        <v>0</v>
      </c>
      <c r="HH20" s="54" t="s">
        <v>525</v>
      </c>
      <c r="HI20" s="54" t="n">
        <v>1</v>
      </c>
      <c r="HJ20" s="36" t="s">
        <v>524</v>
      </c>
      <c r="HK20" s="34" t="n">
        <v>1</v>
      </c>
      <c r="HL20" s="36" t="s">
        <v>524</v>
      </c>
      <c r="HM20" s="34" t="n">
        <v>0.33</v>
      </c>
      <c r="HN20" s="79" t="s">
        <v>586</v>
      </c>
      <c r="HO20" s="34" t="n">
        <v>1</v>
      </c>
      <c r="HP20" s="36" t="s">
        <v>525</v>
      </c>
      <c r="HQ20" s="43" t="n">
        <v>0.77</v>
      </c>
      <c r="HR20" s="34" t="n">
        <v>0.973</v>
      </c>
      <c r="HS20" s="35" t="n">
        <v>0.974</v>
      </c>
      <c r="HT20" s="35" t="n">
        <v>0.973</v>
      </c>
      <c r="HU20" s="35" t="n">
        <v>999</v>
      </c>
      <c r="HV20" s="35" t="n">
        <v>999</v>
      </c>
      <c r="HW20" s="35" t="n">
        <v>999</v>
      </c>
      <c r="HX20" s="35" t="n">
        <v>999</v>
      </c>
      <c r="HY20" s="35" t="n">
        <v>999</v>
      </c>
      <c r="HZ20" s="35" t="n">
        <v>999</v>
      </c>
      <c r="IA20" s="35" t="n">
        <v>999</v>
      </c>
      <c r="IB20" s="54" t="n">
        <v>46.3</v>
      </c>
      <c r="IC20" s="34" t="n">
        <v>0.942</v>
      </c>
      <c r="ID20" s="35" t="n">
        <v>0.945</v>
      </c>
      <c r="IE20" s="35" t="n">
        <v>0.939</v>
      </c>
      <c r="IF20" s="35" t="n">
        <v>999</v>
      </c>
      <c r="IG20" s="35" t="n">
        <v>999</v>
      </c>
      <c r="IH20" s="35" t="n">
        <v>999</v>
      </c>
      <c r="II20" s="35" t="n">
        <v>999</v>
      </c>
      <c r="IJ20" s="35" t="n">
        <v>999</v>
      </c>
      <c r="IK20" s="35" t="n">
        <v>999</v>
      </c>
      <c r="IL20" s="35" t="n">
        <v>999</v>
      </c>
      <c r="IM20" s="54" t="n">
        <v>46.3</v>
      </c>
      <c r="IN20" s="34" t="n">
        <v>67.6</v>
      </c>
      <c r="IO20" s="35" t="n">
        <v>66.2</v>
      </c>
      <c r="IP20" s="35" t="n">
        <v>69</v>
      </c>
      <c r="IQ20" s="35" t="n">
        <v>999</v>
      </c>
      <c r="IR20" s="35" t="n">
        <v>999</v>
      </c>
      <c r="IS20" s="35" t="n">
        <v>999</v>
      </c>
      <c r="IT20" s="35" t="n">
        <v>999</v>
      </c>
      <c r="IU20" s="35" t="n">
        <v>999</v>
      </c>
      <c r="IV20" s="35" t="n">
        <v>999</v>
      </c>
      <c r="IW20" s="35" t="n">
        <v>999</v>
      </c>
      <c r="IX20" s="36" t="n">
        <v>66.8</v>
      </c>
      <c r="IY20" s="34" t="n">
        <v>93.7</v>
      </c>
      <c r="IZ20" s="35" t="n">
        <v>93.6</v>
      </c>
      <c r="JA20" s="35" t="n">
        <v>93.8</v>
      </c>
      <c r="JB20" s="35" t="n">
        <v>999</v>
      </c>
      <c r="JC20" s="35" t="n">
        <v>999</v>
      </c>
      <c r="JD20" s="35" t="n">
        <v>999</v>
      </c>
      <c r="JE20" s="35" t="n">
        <v>999</v>
      </c>
      <c r="JF20" s="35" t="n">
        <v>999</v>
      </c>
      <c r="JG20" s="35" t="n">
        <v>999</v>
      </c>
      <c r="JH20" s="35" t="n">
        <v>999</v>
      </c>
      <c r="JI20" s="35" t="n">
        <v>46.3</v>
      </c>
      <c r="JJ20" s="36" t="n">
        <v>2017</v>
      </c>
      <c r="JK20" s="34" t="n">
        <v>0.95</v>
      </c>
      <c r="JL20" s="52" t="n">
        <v>999</v>
      </c>
      <c r="JM20" s="52" t="n">
        <v>999</v>
      </c>
      <c r="JN20" s="52" t="n">
        <v>999</v>
      </c>
      <c r="JO20" s="52" t="n">
        <v>999</v>
      </c>
      <c r="JP20" s="52" t="n">
        <v>999</v>
      </c>
      <c r="JQ20" s="52" t="n">
        <v>999</v>
      </c>
      <c r="JR20" s="52" t="n">
        <v>999</v>
      </c>
      <c r="JS20" s="52" t="n">
        <v>999</v>
      </c>
      <c r="JT20" s="52" t="n">
        <v>999</v>
      </c>
      <c r="JU20" s="63" t="n">
        <v>999</v>
      </c>
      <c r="JV20" s="34" t="n">
        <v>0.983</v>
      </c>
      <c r="JW20" s="52" t="n">
        <v>999</v>
      </c>
      <c r="JX20" s="52" t="n">
        <v>999</v>
      </c>
      <c r="JY20" s="52" t="n">
        <v>999</v>
      </c>
      <c r="JZ20" s="52" t="n">
        <v>999</v>
      </c>
      <c r="KA20" s="52" t="n">
        <v>999</v>
      </c>
      <c r="KB20" s="52" t="n">
        <v>999</v>
      </c>
      <c r="KC20" s="52" t="n">
        <v>999</v>
      </c>
      <c r="KD20" s="52" t="n">
        <v>999</v>
      </c>
      <c r="KE20" s="52" t="n">
        <v>999</v>
      </c>
      <c r="KF20" s="35" t="n">
        <v>999</v>
      </c>
      <c r="KG20" s="35" t="n">
        <v>2017</v>
      </c>
      <c r="KH20" s="34" t="n">
        <v>0.992</v>
      </c>
      <c r="KI20" s="52" t="n">
        <v>999</v>
      </c>
      <c r="KJ20" s="52" t="n">
        <v>999</v>
      </c>
      <c r="KK20" s="52" t="n">
        <v>999</v>
      </c>
      <c r="KL20" s="52" t="n">
        <v>999</v>
      </c>
      <c r="KM20" s="52" t="n">
        <v>999</v>
      </c>
      <c r="KN20" s="52" t="n">
        <v>999</v>
      </c>
      <c r="KO20" s="52" t="n">
        <v>999</v>
      </c>
      <c r="KP20" s="52" t="n">
        <v>999</v>
      </c>
      <c r="KQ20" s="52" t="n">
        <v>999</v>
      </c>
      <c r="KR20" s="64" t="n">
        <v>999</v>
      </c>
      <c r="KS20" s="34" t="n">
        <v>0.972</v>
      </c>
      <c r="KT20" s="52" t="n">
        <v>999</v>
      </c>
      <c r="KU20" s="52" t="n">
        <v>999</v>
      </c>
      <c r="KV20" s="52" t="n">
        <v>999</v>
      </c>
      <c r="KW20" s="52" t="n">
        <v>999</v>
      </c>
      <c r="KX20" s="52" t="n">
        <v>999</v>
      </c>
      <c r="KY20" s="52" t="n">
        <v>999</v>
      </c>
      <c r="KZ20" s="52" t="n">
        <v>999</v>
      </c>
      <c r="LA20" s="52" t="n">
        <v>999</v>
      </c>
      <c r="LB20" s="52" t="n">
        <v>999</v>
      </c>
      <c r="LC20" s="64" t="n">
        <v>999</v>
      </c>
      <c r="LD20" s="52" t="n">
        <v>0.9</v>
      </c>
      <c r="LE20" s="52" t="n">
        <v>89</v>
      </c>
      <c r="LF20" s="52" t="n">
        <v>90</v>
      </c>
      <c r="LG20" s="52" t="n">
        <v>999</v>
      </c>
      <c r="LH20" s="52" t="n">
        <v>999</v>
      </c>
      <c r="LI20" s="52" t="n">
        <v>999</v>
      </c>
      <c r="LJ20" s="52" t="n">
        <v>999</v>
      </c>
      <c r="LK20" s="52" t="n">
        <v>999</v>
      </c>
      <c r="LL20" s="52" t="n">
        <v>999</v>
      </c>
      <c r="LM20" s="52" t="n">
        <v>999</v>
      </c>
      <c r="LN20" s="63" t="n">
        <v>999</v>
      </c>
      <c r="LO20" s="34" t="n">
        <v>0.957</v>
      </c>
      <c r="LP20" s="52" t="n">
        <v>999</v>
      </c>
      <c r="LQ20" s="52" t="n">
        <v>999</v>
      </c>
      <c r="LR20" s="52" t="n">
        <v>999</v>
      </c>
      <c r="LS20" s="52" t="n">
        <v>999</v>
      </c>
      <c r="LT20" s="52" t="n">
        <v>999</v>
      </c>
      <c r="LU20" s="52" t="n">
        <v>999</v>
      </c>
      <c r="LV20" s="52" t="n">
        <v>999</v>
      </c>
      <c r="LW20" s="35" t="n">
        <v>999</v>
      </c>
      <c r="LX20" s="35" t="n">
        <v>999</v>
      </c>
      <c r="LY20" s="54" t="n">
        <v>999</v>
      </c>
      <c r="LZ20" s="54" t="n">
        <v>2016</v>
      </c>
      <c r="MA20" s="43" t="n">
        <v>0.967171412148964</v>
      </c>
      <c r="MB20" s="34" t="n">
        <v>1</v>
      </c>
      <c r="MC20" s="52" t="s">
        <v>524</v>
      </c>
      <c r="MD20" s="35" t="n">
        <v>1</v>
      </c>
      <c r="ME20" s="35" t="s">
        <v>524</v>
      </c>
      <c r="MF20" s="35" t="n">
        <v>1</v>
      </c>
      <c r="MG20" s="35" t="s">
        <v>524</v>
      </c>
      <c r="MH20" s="35" t="n">
        <v>1</v>
      </c>
      <c r="MI20" s="54" t="s">
        <v>524</v>
      </c>
      <c r="MJ20" s="54" t="n">
        <v>1</v>
      </c>
      <c r="MK20" s="36" t="s">
        <v>524</v>
      </c>
      <c r="ML20" s="34" t="n">
        <v>1</v>
      </c>
      <c r="MM20" s="35" t="s">
        <v>524</v>
      </c>
      <c r="MN20" s="35" t="n">
        <v>1</v>
      </c>
      <c r="MO20" s="35" t="s">
        <v>524</v>
      </c>
      <c r="MP20" s="35" t="n">
        <v>1</v>
      </c>
      <c r="MQ20" s="35" t="s">
        <v>524</v>
      </c>
      <c r="MR20" s="35" t="n">
        <v>1</v>
      </c>
      <c r="MS20" s="35" t="s">
        <v>524</v>
      </c>
      <c r="MT20" s="35" t="n">
        <v>1</v>
      </c>
      <c r="MU20" s="36" t="s">
        <v>524</v>
      </c>
      <c r="MV20" s="34" t="n">
        <v>1</v>
      </c>
      <c r="MW20" s="52" t="s">
        <v>524</v>
      </c>
      <c r="MX20" s="35" t="n">
        <v>1</v>
      </c>
      <c r="MY20" s="35" t="s">
        <v>524</v>
      </c>
      <c r="MZ20" s="35" t="n">
        <v>1</v>
      </c>
      <c r="NA20" s="35" t="s">
        <v>524</v>
      </c>
      <c r="NB20" s="35" t="n">
        <v>1</v>
      </c>
      <c r="NC20" s="54" t="s">
        <v>524</v>
      </c>
      <c r="ND20" s="54" t="n">
        <v>1</v>
      </c>
      <c r="NE20" s="36" t="s">
        <v>524</v>
      </c>
      <c r="NF20" s="34" t="n">
        <v>1</v>
      </c>
      <c r="NG20" s="36" t="s">
        <v>524</v>
      </c>
      <c r="NH20" s="34" t="n">
        <v>1</v>
      </c>
      <c r="NI20" s="35" t="s">
        <v>524</v>
      </c>
      <c r="NJ20" s="35" t="n">
        <v>1</v>
      </c>
      <c r="NK20" s="35" t="s">
        <v>524</v>
      </c>
      <c r="NL20" s="35" t="n">
        <v>1</v>
      </c>
      <c r="NM20" s="36" t="s">
        <v>524</v>
      </c>
      <c r="NN20" s="34" t="n">
        <v>0</v>
      </c>
      <c r="NO20" s="36" t="s">
        <v>525</v>
      </c>
      <c r="NP20" s="43" t="n">
        <v>0.833333333333333</v>
      </c>
      <c r="NQ20" s="34" t="n">
        <v>1</v>
      </c>
      <c r="NR20" s="36" t="s">
        <v>524</v>
      </c>
      <c r="NS20" s="34" t="n">
        <v>0.66</v>
      </c>
      <c r="NT20" s="62" t="s">
        <v>578</v>
      </c>
      <c r="NU20" s="34" t="n">
        <v>1</v>
      </c>
      <c r="NV20" s="36" t="s">
        <v>524</v>
      </c>
      <c r="NW20" s="34" t="n">
        <v>0.66</v>
      </c>
      <c r="NX20" s="65" t="s">
        <v>562</v>
      </c>
      <c r="NY20" s="43" t="n">
        <v>0.83</v>
      </c>
      <c r="NZ20" s="34" t="n">
        <v>1</v>
      </c>
      <c r="OA20" s="35" t="s">
        <v>524</v>
      </c>
      <c r="OB20" s="35" t="n">
        <v>1</v>
      </c>
      <c r="OC20" s="35" t="s">
        <v>524</v>
      </c>
      <c r="OD20" s="35" t="n">
        <v>1</v>
      </c>
      <c r="OE20" s="35" t="s">
        <v>524</v>
      </c>
      <c r="OF20" s="35" t="n">
        <v>1</v>
      </c>
      <c r="OG20" s="35" t="s">
        <v>524</v>
      </c>
      <c r="OH20" s="35" t="n">
        <v>1</v>
      </c>
      <c r="OI20" s="36" t="s">
        <v>524</v>
      </c>
      <c r="OJ20" s="34" t="n">
        <v>0</v>
      </c>
      <c r="OK20" s="35" t="s">
        <v>525</v>
      </c>
      <c r="OL20" s="35" t="n">
        <v>0</v>
      </c>
      <c r="OM20" s="35" t="s">
        <v>525</v>
      </c>
      <c r="ON20" s="35" t="n">
        <v>0</v>
      </c>
      <c r="OO20" s="36" t="s">
        <v>525</v>
      </c>
      <c r="OP20" s="34" t="n">
        <v>999</v>
      </c>
      <c r="OQ20" s="35" t="n">
        <v>999</v>
      </c>
      <c r="OR20" s="35" t="n">
        <v>999</v>
      </c>
      <c r="OS20" s="35" t="n">
        <v>0.7743</v>
      </c>
      <c r="OT20" s="35" t="n">
        <v>0.819</v>
      </c>
      <c r="OU20" s="54" t="n">
        <v>0.7325</v>
      </c>
      <c r="OV20" s="54" t="n">
        <v>2017</v>
      </c>
      <c r="OW20" s="34" t="n">
        <v>0.979</v>
      </c>
      <c r="OX20" s="35" t="n">
        <v>0.979</v>
      </c>
      <c r="OY20" s="36" t="n">
        <v>2013</v>
      </c>
      <c r="OZ20" s="43" t="n">
        <v>0.659034297510581</v>
      </c>
      <c r="PA20" s="34" t="n">
        <v>1</v>
      </c>
      <c r="PB20" s="36" t="s">
        <v>524</v>
      </c>
      <c r="PC20" s="34" t="n">
        <v>0.66</v>
      </c>
      <c r="PD20" s="65" t="s">
        <v>579</v>
      </c>
      <c r="PE20" s="34" t="n">
        <v>0.0451</v>
      </c>
      <c r="PF20" s="35" t="n">
        <v>999</v>
      </c>
      <c r="PG20" s="54" t="n">
        <v>999</v>
      </c>
      <c r="PH20" s="54" t="n">
        <v>2017</v>
      </c>
      <c r="PI20" s="43" t="n">
        <v>0.83</v>
      </c>
      <c r="PJ20" s="34" t="n">
        <v>1</v>
      </c>
      <c r="PK20" s="62" t="s">
        <v>659</v>
      </c>
      <c r="PL20" s="34" t="n">
        <v>0</v>
      </c>
      <c r="PM20" s="36" t="s">
        <v>525</v>
      </c>
      <c r="PN20" s="34" t="n">
        <v>0.0309</v>
      </c>
      <c r="PO20" s="35" t="n">
        <v>0.0086</v>
      </c>
      <c r="PP20" s="35" t="n">
        <v>2017</v>
      </c>
      <c r="PQ20" s="43" t="n">
        <v>0.5</v>
      </c>
      <c r="PR20" s="34" t="n">
        <v>997</v>
      </c>
      <c r="PS20" s="67" t="s">
        <v>526</v>
      </c>
      <c r="PT20" s="34" t="n">
        <v>1</v>
      </c>
      <c r="PU20" s="36" t="s">
        <v>524</v>
      </c>
      <c r="PV20" s="34" t="n">
        <v>0.66</v>
      </c>
      <c r="PW20" s="67" t="s">
        <v>543</v>
      </c>
      <c r="PX20" s="34" t="n">
        <v>1</v>
      </c>
      <c r="PY20" s="36" t="s">
        <v>524</v>
      </c>
      <c r="PZ20" s="43" t="n">
        <v>0.886666666666667</v>
      </c>
      <c r="QA20" s="34" t="n">
        <v>1</v>
      </c>
      <c r="QB20" s="36" t="s">
        <v>524</v>
      </c>
      <c r="QC20" s="34" t="n">
        <v>0.0052</v>
      </c>
      <c r="QD20" s="36" t="n">
        <v>2017</v>
      </c>
      <c r="QE20" s="34" t="n">
        <v>1</v>
      </c>
      <c r="QF20" s="36" t="s">
        <v>524</v>
      </c>
      <c r="QG20" s="34" t="n">
        <v>1</v>
      </c>
      <c r="QH20" s="36" t="s">
        <v>524</v>
      </c>
      <c r="QI20" s="34" t="n">
        <v>0</v>
      </c>
      <c r="QJ20" s="36" t="n">
        <v>2018</v>
      </c>
      <c r="QK20" s="34" t="n">
        <v>1</v>
      </c>
      <c r="QL20" s="36" t="s">
        <v>524</v>
      </c>
      <c r="QM20" s="34" t="n">
        <v>1</v>
      </c>
      <c r="QN20" s="36" t="s">
        <v>525</v>
      </c>
      <c r="QO20" s="43" t="n">
        <v>0.999257142857143</v>
      </c>
    </row>
    <row r="21" customFormat="false" ht="35.1" hidden="false" customHeight="true" outlineLevel="0" collapsed="false">
      <c r="A21" s="68" t="s">
        <v>673</v>
      </c>
      <c r="B21" s="34" t="n">
        <v>1</v>
      </c>
      <c r="C21" s="35" t="s">
        <v>524</v>
      </c>
      <c r="D21" s="35" t="n">
        <v>1</v>
      </c>
      <c r="E21" s="35" t="s">
        <v>524</v>
      </c>
      <c r="F21" s="35" t="n">
        <v>1</v>
      </c>
      <c r="G21" s="35" t="s">
        <v>524</v>
      </c>
      <c r="H21" s="35" t="n">
        <v>1</v>
      </c>
      <c r="I21" s="35" t="s">
        <v>524</v>
      </c>
      <c r="J21" s="35" t="n">
        <v>0</v>
      </c>
      <c r="K21" s="35" t="s">
        <v>525</v>
      </c>
      <c r="L21" s="35" t="n">
        <v>1</v>
      </c>
      <c r="M21" s="35" t="s">
        <v>524</v>
      </c>
      <c r="N21" s="35" t="n">
        <v>1</v>
      </c>
      <c r="O21" s="35" t="s">
        <v>524</v>
      </c>
      <c r="P21" s="35" t="n">
        <v>1</v>
      </c>
      <c r="Q21" s="36" t="s">
        <v>524</v>
      </c>
      <c r="R21" s="34" t="n">
        <v>1</v>
      </c>
      <c r="S21" s="36" t="s">
        <v>524</v>
      </c>
      <c r="T21" s="34" t="n">
        <v>1</v>
      </c>
      <c r="U21" s="35" t="s">
        <v>524</v>
      </c>
      <c r="V21" s="35" t="n">
        <v>1</v>
      </c>
      <c r="W21" s="35" t="s">
        <v>524</v>
      </c>
      <c r="X21" s="35" t="n">
        <v>0</v>
      </c>
      <c r="Y21" s="36" t="s">
        <v>525</v>
      </c>
      <c r="Z21" s="34" t="n">
        <v>1</v>
      </c>
      <c r="AA21" s="35" t="s">
        <v>524</v>
      </c>
      <c r="AB21" s="35" t="n">
        <v>1</v>
      </c>
      <c r="AC21" s="35" t="s">
        <v>524</v>
      </c>
      <c r="AD21" s="35" t="n">
        <v>1</v>
      </c>
      <c r="AE21" s="35" t="s">
        <v>524</v>
      </c>
      <c r="AF21" s="35" t="n">
        <v>1</v>
      </c>
      <c r="AG21" s="36" t="s">
        <v>524</v>
      </c>
      <c r="AH21" s="34" t="n">
        <v>1</v>
      </c>
      <c r="AI21" s="35" t="s">
        <v>524</v>
      </c>
      <c r="AJ21" s="35" t="n">
        <v>1</v>
      </c>
      <c r="AK21" s="35" t="s">
        <v>524</v>
      </c>
      <c r="AL21" s="35" t="n">
        <v>1</v>
      </c>
      <c r="AM21" s="35" t="s">
        <v>524</v>
      </c>
      <c r="AN21" s="35" t="n">
        <v>1</v>
      </c>
      <c r="AO21" s="35" t="s">
        <v>524</v>
      </c>
      <c r="AP21" s="35" t="n">
        <v>1</v>
      </c>
      <c r="AQ21" s="35" t="s">
        <v>524</v>
      </c>
      <c r="AR21" s="35" t="n">
        <v>997</v>
      </c>
      <c r="AS21" s="35" t="s">
        <v>526</v>
      </c>
      <c r="AT21" s="35" t="n">
        <v>997</v>
      </c>
      <c r="AU21" s="35" t="s">
        <v>526</v>
      </c>
      <c r="AV21" s="35" t="n">
        <v>997</v>
      </c>
      <c r="AW21" s="35" t="s">
        <v>526</v>
      </c>
      <c r="AX21" s="35" t="n">
        <v>997</v>
      </c>
      <c r="AY21" s="35" t="s">
        <v>526</v>
      </c>
      <c r="AZ21" s="37" t="n">
        <v>997</v>
      </c>
      <c r="BA21" s="35" t="s">
        <v>526</v>
      </c>
      <c r="BB21" s="38" t="n">
        <v>997</v>
      </c>
      <c r="BC21" s="35" t="s">
        <v>526</v>
      </c>
      <c r="BD21" s="38" t="n">
        <v>997</v>
      </c>
      <c r="BE21" s="35" t="s">
        <v>526</v>
      </c>
      <c r="BF21" s="38" t="n">
        <v>997</v>
      </c>
      <c r="BG21" s="35" t="s">
        <v>526</v>
      </c>
      <c r="BH21" s="38" t="n">
        <v>997</v>
      </c>
      <c r="BI21" s="35" t="s">
        <v>526</v>
      </c>
      <c r="BJ21" s="38" t="n">
        <v>997</v>
      </c>
      <c r="BK21" s="35" t="s">
        <v>526</v>
      </c>
      <c r="BL21" s="38" t="n">
        <v>997</v>
      </c>
      <c r="BM21" s="36" t="s">
        <v>526</v>
      </c>
      <c r="BN21" s="39" t="n">
        <v>0.908333333333333</v>
      </c>
      <c r="BO21" s="40" t="n">
        <v>1</v>
      </c>
      <c r="BP21" s="41" t="s">
        <v>527</v>
      </c>
      <c r="BQ21" s="38" t="n">
        <v>1</v>
      </c>
      <c r="BR21" s="41" t="s">
        <v>527</v>
      </c>
      <c r="BS21" s="38" t="n">
        <v>1</v>
      </c>
      <c r="BT21" s="35" t="s">
        <v>527</v>
      </c>
      <c r="BU21" s="38" t="n">
        <v>0.5</v>
      </c>
      <c r="BV21" s="36" t="s">
        <v>546</v>
      </c>
      <c r="BW21" s="42" t="n">
        <v>1</v>
      </c>
      <c r="BX21" s="36" t="s">
        <v>524</v>
      </c>
      <c r="BY21" s="42" t="n">
        <v>0</v>
      </c>
      <c r="BZ21" s="36" t="s">
        <v>525</v>
      </c>
      <c r="CA21" s="42" t="n">
        <v>0</v>
      </c>
      <c r="CB21" s="36" t="s">
        <v>525</v>
      </c>
      <c r="CC21" s="43" t="n">
        <v>0.46875</v>
      </c>
      <c r="CD21" s="42" t="n">
        <v>1</v>
      </c>
      <c r="CE21" s="36" t="s">
        <v>524</v>
      </c>
      <c r="CF21" s="42" t="n">
        <v>1</v>
      </c>
      <c r="CG21" s="36" t="s">
        <v>524</v>
      </c>
      <c r="CH21" s="42" t="n">
        <v>1</v>
      </c>
      <c r="CI21" s="36" t="s">
        <v>524</v>
      </c>
      <c r="CJ21" s="43" t="n">
        <v>1</v>
      </c>
      <c r="CK21" s="42" t="n">
        <v>1</v>
      </c>
      <c r="CL21" s="36" t="s">
        <v>524</v>
      </c>
      <c r="CM21" s="42" t="n">
        <v>1</v>
      </c>
      <c r="CN21" s="36" t="s">
        <v>524</v>
      </c>
      <c r="CO21" s="42" t="n">
        <f aca="false">1*[1]'Progressive weight'!$O$2</f>
        <v>1</v>
      </c>
      <c r="CP21" s="36" t="s">
        <v>528</v>
      </c>
      <c r="CQ21" s="42" t="n">
        <f aca="false">1*[1]'Progressive weight'!$O$2</f>
        <v>1</v>
      </c>
      <c r="CR21" s="36" t="s">
        <v>524</v>
      </c>
      <c r="CS21" s="39" t="n">
        <v>1</v>
      </c>
      <c r="CT21" s="71" t="n">
        <v>0.149</v>
      </c>
      <c r="CU21" s="87" t="s">
        <v>674</v>
      </c>
      <c r="CV21" s="82" t="n">
        <v>0.633</v>
      </c>
      <c r="CW21" s="53" t="n">
        <v>0.149</v>
      </c>
      <c r="CX21" s="53" t="n">
        <v>0.207</v>
      </c>
      <c r="CY21" s="53" t="n">
        <v>0.011</v>
      </c>
      <c r="CZ21" s="37" t="s">
        <v>675</v>
      </c>
      <c r="DA21" s="42" t="n">
        <v>999</v>
      </c>
      <c r="DB21" s="38" t="n">
        <v>999</v>
      </c>
      <c r="DC21" s="53" t="n">
        <v>0.24</v>
      </c>
      <c r="DD21" s="47" t="s">
        <v>676</v>
      </c>
      <c r="DE21" s="71" t="n">
        <v>0.045</v>
      </c>
      <c r="DF21" s="56" t="s">
        <v>677</v>
      </c>
      <c r="DG21" s="71" t="n">
        <v>0.062</v>
      </c>
      <c r="DH21" s="49" t="s">
        <v>530</v>
      </c>
      <c r="DI21" s="40" t="n">
        <v>997</v>
      </c>
      <c r="DJ21" s="48" t="n">
        <v>997</v>
      </c>
      <c r="DK21" s="71" t="n">
        <v>0.75</v>
      </c>
      <c r="DL21" s="56" t="s">
        <v>550</v>
      </c>
      <c r="DM21" s="50" t="n">
        <v>150</v>
      </c>
      <c r="DN21" s="51" t="n">
        <v>200</v>
      </c>
      <c r="DO21" s="38" t="n">
        <v>0.1654</v>
      </c>
      <c r="DP21" s="38" t="n">
        <v>0.068</v>
      </c>
      <c r="DQ21" s="38" t="n">
        <v>2017</v>
      </c>
      <c r="DR21" s="43" t="n">
        <v>0.707083333333333</v>
      </c>
      <c r="DS21" s="43" t="n">
        <v>0.776744186046512</v>
      </c>
      <c r="DT21" s="46" t="n">
        <v>1</v>
      </c>
      <c r="DU21" s="52" t="s">
        <v>524</v>
      </c>
      <c r="DV21" s="37" t="s">
        <v>582</v>
      </c>
      <c r="DW21" s="53" t="n">
        <v>1</v>
      </c>
      <c r="DX21" s="54" t="s">
        <v>524</v>
      </c>
      <c r="DY21" s="47" t="s">
        <v>620</v>
      </c>
      <c r="DZ21" s="55" t="s">
        <v>678</v>
      </c>
      <c r="EA21" s="37" t="s">
        <v>593</v>
      </c>
      <c r="EB21" s="56" t="n">
        <v>2017</v>
      </c>
      <c r="EC21" s="43" t="n">
        <v>0.904109589041096</v>
      </c>
      <c r="ED21" s="42" t="n">
        <v>1</v>
      </c>
      <c r="EE21" s="52" t="s">
        <v>524</v>
      </c>
      <c r="EF21" s="37" t="s">
        <v>531</v>
      </c>
      <c r="EG21" s="53" t="n">
        <v>1</v>
      </c>
      <c r="EH21" s="54" t="s">
        <v>524</v>
      </c>
      <c r="EI21" s="47" t="s">
        <v>531</v>
      </c>
      <c r="EJ21" s="55" t="s">
        <v>663</v>
      </c>
      <c r="EK21" s="37" t="s">
        <v>679</v>
      </c>
      <c r="EL21" s="49" t="n">
        <v>2017</v>
      </c>
      <c r="EM21" s="34" t="n">
        <v>999</v>
      </c>
      <c r="EN21" s="35" t="n">
        <v>999</v>
      </c>
      <c r="EO21" s="36" t="n">
        <v>999</v>
      </c>
      <c r="EP21" s="43" t="n">
        <v>1</v>
      </c>
      <c r="EQ21" s="34" t="n">
        <v>0.974</v>
      </c>
      <c r="ER21" s="35" t="n">
        <v>0.928</v>
      </c>
      <c r="ES21" s="36" t="n">
        <v>2017</v>
      </c>
      <c r="ET21" s="34" t="n">
        <v>1</v>
      </c>
      <c r="EU21" s="52" t="s">
        <v>524</v>
      </c>
      <c r="EV21" s="57" t="s">
        <v>620</v>
      </c>
      <c r="EW21" s="35" t="n">
        <v>1</v>
      </c>
      <c r="EX21" s="54" t="s">
        <v>524</v>
      </c>
      <c r="EY21" s="58" t="s">
        <v>620</v>
      </c>
      <c r="EZ21" s="59" t="s">
        <v>661</v>
      </c>
      <c r="FA21" s="57" t="s">
        <v>680</v>
      </c>
      <c r="FB21" s="58" t="n">
        <v>2017</v>
      </c>
      <c r="FC21" s="34" t="n">
        <v>999</v>
      </c>
      <c r="FD21" s="60" t="s">
        <v>534</v>
      </c>
      <c r="FE21" s="43" t="n">
        <v>0.906025702113888</v>
      </c>
      <c r="FF21" s="34" t="n">
        <v>1</v>
      </c>
      <c r="FG21" s="35" t="s">
        <v>524</v>
      </c>
      <c r="FH21" s="57" t="s">
        <v>556</v>
      </c>
      <c r="FI21" s="59" t="s">
        <v>641</v>
      </c>
      <c r="FJ21" s="57" t="s">
        <v>681</v>
      </c>
      <c r="FK21" s="57" t="n">
        <v>2017</v>
      </c>
      <c r="FL21" s="72" t="n">
        <v>0.195</v>
      </c>
      <c r="FM21" s="88" t="n">
        <v>0.261</v>
      </c>
      <c r="FN21" s="35" t="n">
        <v>999</v>
      </c>
      <c r="FO21" s="54" t="n">
        <v>999</v>
      </c>
      <c r="FP21" s="61" t="n">
        <v>1</v>
      </c>
      <c r="FQ21" s="34" t="n">
        <v>0.5</v>
      </c>
      <c r="FR21" s="62" t="s">
        <v>613</v>
      </c>
      <c r="FS21" s="34" t="n">
        <v>1</v>
      </c>
      <c r="FT21" s="62" t="s">
        <v>537</v>
      </c>
      <c r="FU21" s="34" t="n">
        <v>999</v>
      </c>
      <c r="FV21" s="36" t="n">
        <v>2011</v>
      </c>
      <c r="FW21" s="34" t="n">
        <v>999</v>
      </c>
      <c r="FX21" s="36" t="n">
        <v>2011</v>
      </c>
      <c r="FY21" s="34" t="n">
        <v>0</v>
      </c>
      <c r="FZ21" s="35" t="s">
        <v>524</v>
      </c>
      <c r="GA21" s="36" t="s">
        <v>550</v>
      </c>
      <c r="GB21" s="34" t="n">
        <v>0</v>
      </c>
      <c r="GC21" s="36" t="s">
        <v>525</v>
      </c>
      <c r="GD21" s="43" t="n">
        <v>0.467506106597169</v>
      </c>
      <c r="GE21" s="34" t="n">
        <v>1</v>
      </c>
      <c r="GF21" s="52" t="s">
        <v>524</v>
      </c>
      <c r="GG21" s="35" t="n">
        <v>0</v>
      </c>
      <c r="GH21" s="35" t="s">
        <v>525</v>
      </c>
      <c r="GI21" s="38" t="n">
        <v>0</v>
      </c>
      <c r="GJ21" s="35" t="s">
        <v>525</v>
      </c>
      <c r="GK21" s="38" t="n">
        <v>1</v>
      </c>
      <c r="GL21" s="35" t="s">
        <v>524</v>
      </c>
      <c r="GM21" s="38" t="n">
        <v>1</v>
      </c>
      <c r="GN21" s="35" t="s">
        <v>524</v>
      </c>
      <c r="GO21" s="38" t="n">
        <v>1</v>
      </c>
      <c r="GP21" s="35" t="s">
        <v>524</v>
      </c>
      <c r="GQ21" s="35" t="n">
        <v>0</v>
      </c>
      <c r="GR21" s="35" t="s">
        <v>525</v>
      </c>
      <c r="GS21" s="35" t="n">
        <v>0</v>
      </c>
      <c r="GT21" s="35" t="s">
        <v>525</v>
      </c>
      <c r="GU21" s="35" t="n">
        <v>0</v>
      </c>
      <c r="GV21" s="35" t="s">
        <v>525</v>
      </c>
      <c r="GW21" s="35" t="n">
        <v>0</v>
      </c>
      <c r="GX21" s="35" t="s">
        <v>525</v>
      </c>
      <c r="GY21" s="35" t="n">
        <v>0</v>
      </c>
      <c r="GZ21" s="35" t="s">
        <v>525</v>
      </c>
      <c r="HA21" s="35" t="n">
        <v>0</v>
      </c>
      <c r="HB21" s="35" t="s">
        <v>525</v>
      </c>
      <c r="HC21" s="35" t="n">
        <v>0</v>
      </c>
      <c r="HD21" s="35" t="s">
        <v>525</v>
      </c>
      <c r="HE21" s="35" t="n">
        <v>0</v>
      </c>
      <c r="HF21" s="35" t="s">
        <v>525</v>
      </c>
      <c r="HG21" s="35" t="n">
        <v>0</v>
      </c>
      <c r="HH21" s="54" t="s">
        <v>525</v>
      </c>
      <c r="HI21" s="54" t="n">
        <v>0</v>
      </c>
      <c r="HJ21" s="36" t="s">
        <v>525</v>
      </c>
      <c r="HK21" s="34" t="n">
        <v>0</v>
      </c>
      <c r="HL21" s="36" t="s">
        <v>525</v>
      </c>
      <c r="HM21" s="34" t="n">
        <v>0</v>
      </c>
      <c r="HN21" s="92" t="s">
        <v>682</v>
      </c>
      <c r="HO21" s="34" t="n">
        <v>997</v>
      </c>
      <c r="HP21" s="36" t="s">
        <v>526</v>
      </c>
      <c r="HQ21" s="43" t="n">
        <v>0.0833333333333333</v>
      </c>
      <c r="HR21" s="34" t="n">
        <v>1.298</v>
      </c>
      <c r="HS21" s="35" t="n">
        <v>1.321</v>
      </c>
      <c r="HT21" s="35" t="n">
        <v>1.286</v>
      </c>
      <c r="HU21" s="35" t="n">
        <v>999</v>
      </c>
      <c r="HV21" s="35" t="n">
        <v>999</v>
      </c>
      <c r="HW21" s="35" t="n">
        <v>999</v>
      </c>
      <c r="HX21" s="35" t="n">
        <v>999</v>
      </c>
      <c r="HY21" s="35" t="n">
        <v>999</v>
      </c>
      <c r="HZ21" s="35" t="n">
        <v>999</v>
      </c>
      <c r="IA21" s="35" t="n">
        <v>999</v>
      </c>
      <c r="IB21" s="54" t="n">
        <v>999</v>
      </c>
      <c r="IC21" s="34" t="n">
        <v>0.306</v>
      </c>
      <c r="ID21" s="35" t="n">
        <v>0.316</v>
      </c>
      <c r="IE21" s="35" t="n">
        <v>0.297</v>
      </c>
      <c r="IF21" s="35" t="n">
        <v>999</v>
      </c>
      <c r="IG21" s="35" t="n">
        <v>999</v>
      </c>
      <c r="IH21" s="35" t="n">
        <v>999</v>
      </c>
      <c r="II21" s="35" t="n">
        <v>999</v>
      </c>
      <c r="IJ21" s="35" t="n">
        <v>999</v>
      </c>
      <c r="IK21" s="35" t="n">
        <v>999</v>
      </c>
      <c r="IL21" s="35" t="n">
        <v>999</v>
      </c>
      <c r="IM21" s="54" t="n">
        <v>999</v>
      </c>
      <c r="IN21" s="34" t="n">
        <v>49</v>
      </c>
      <c r="IO21" s="35" t="n">
        <v>68.1</v>
      </c>
      <c r="IP21" s="35" t="n">
        <v>32.8</v>
      </c>
      <c r="IQ21" s="35" t="n">
        <v>999</v>
      </c>
      <c r="IR21" s="35" t="n">
        <v>999</v>
      </c>
      <c r="IS21" s="35" t="n">
        <v>999</v>
      </c>
      <c r="IT21" s="35" t="n">
        <v>999</v>
      </c>
      <c r="IU21" s="35" t="n">
        <v>999</v>
      </c>
      <c r="IV21" s="35" t="n">
        <v>999</v>
      </c>
      <c r="IW21" s="35" t="n">
        <v>999</v>
      </c>
      <c r="IX21" s="36" t="n">
        <v>999</v>
      </c>
      <c r="IY21" s="34" t="n">
        <v>5.2</v>
      </c>
      <c r="IZ21" s="35" t="n">
        <v>7.4</v>
      </c>
      <c r="JA21" s="35" t="n">
        <v>3.4</v>
      </c>
      <c r="JB21" s="35" t="n">
        <v>999</v>
      </c>
      <c r="JC21" s="35" t="n">
        <v>999</v>
      </c>
      <c r="JD21" s="35" t="n">
        <v>999</v>
      </c>
      <c r="JE21" s="35" t="n">
        <v>999</v>
      </c>
      <c r="JF21" s="35" t="n">
        <v>999</v>
      </c>
      <c r="JG21" s="35" t="n">
        <v>999</v>
      </c>
      <c r="JH21" s="35" t="n">
        <v>999</v>
      </c>
      <c r="JI21" s="35" t="n">
        <v>999</v>
      </c>
      <c r="JJ21" s="36" t="s">
        <v>622</v>
      </c>
      <c r="JK21" s="34" t="n">
        <v>0.731</v>
      </c>
      <c r="JL21" s="52" t="n">
        <v>73.5</v>
      </c>
      <c r="JM21" s="52" t="n">
        <v>728</v>
      </c>
      <c r="JN21" s="52" t="n">
        <v>999</v>
      </c>
      <c r="JO21" s="52" t="n">
        <v>999</v>
      </c>
      <c r="JP21" s="52" t="n">
        <v>999</v>
      </c>
      <c r="JQ21" s="52" t="n">
        <v>999</v>
      </c>
      <c r="JR21" s="52" t="n">
        <v>999</v>
      </c>
      <c r="JS21" s="52" t="n">
        <v>999</v>
      </c>
      <c r="JT21" s="52" t="n">
        <v>999</v>
      </c>
      <c r="JU21" s="63" t="n">
        <v>999</v>
      </c>
      <c r="JV21" s="34" t="n">
        <v>0.257</v>
      </c>
      <c r="JW21" s="52" t="n">
        <v>28.1</v>
      </c>
      <c r="JX21" s="52" t="n">
        <v>26.8</v>
      </c>
      <c r="JY21" s="52" t="n">
        <v>999</v>
      </c>
      <c r="JZ21" s="52" t="n">
        <v>999</v>
      </c>
      <c r="KA21" s="52" t="n">
        <v>999</v>
      </c>
      <c r="KB21" s="52" t="n">
        <v>999</v>
      </c>
      <c r="KC21" s="52" t="n">
        <v>999</v>
      </c>
      <c r="KD21" s="52" t="n">
        <v>999</v>
      </c>
      <c r="KE21" s="52" t="n">
        <v>999</v>
      </c>
      <c r="KF21" s="35" t="n">
        <v>999</v>
      </c>
      <c r="KG21" s="35" t="s">
        <v>530</v>
      </c>
      <c r="KH21" s="34" t="n">
        <v>0.473</v>
      </c>
      <c r="KI21" s="52" t="n">
        <v>43.7</v>
      </c>
      <c r="KJ21" s="52" t="n">
        <v>50.9</v>
      </c>
      <c r="KK21" s="52" t="n">
        <v>999</v>
      </c>
      <c r="KL21" s="52" t="n">
        <v>999</v>
      </c>
      <c r="KM21" s="52" t="n">
        <v>999</v>
      </c>
      <c r="KN21" s="52" t="n">
        <v>999</v>
      </c>
      <c r="KO21" s="52" t="n">
        <v>999</v>
      </c>
      <c r="KP21" s="52" t="n">
        <v>999</v>
      </c>
      <c r="KQ21" s="52" t="n">
        <v>999</v>
      </c>
      <c r="KR21" s="64" t="n">
        <v>999</v>
      </c>
      <c r="KS21" s="34" t="n">
        <v>0.136</v>
      </c>
      <c r="KT21" s="52" t="n">
        <v>0.124</v>
      </c>
      <c r="KU21" s="52" t="n">
        <v>0.148</v>
      </c>
      <c r="KV21" s="52" t="n">
        <v>999</v>
      </c>
      <c r="KW21" s="52" t="n">
        <v>999</v>
      </c>
      <c r="KX21" s="52" t="n">
        <v>999</v>
      </c>
      <c r="KY21" s="52" t="n">
        <v>999</v>
      </c>
      <c r="KZ21" s="52" t="n">
        <v>999</v>
      </c>
      <c r="LA21" s="52" t="n">
        <v>999</v>
      </c>
      <c r="LB21" s="52" t="n">
        <v>999</v>
      </c>
      <c r="LC21" s="64" t="n">
        <v>999</v>
      </c>
      <c r="LD21" s="52" t="n">
        <v>999</v>
      </c>
      <c r="LE21" s="52" t="n">
        <v>999</v>
      </c>
      <c r="LF21" s="52" t="n">
        <v>999</v>
      </c>
      <c r="LG21" s="52" t="n">
        <v>999</v>
      </c>
      <c r="LH21" s="52" t="n">
        <v>999</v>
      </c>
      <c r="LI21" s="52" t="n">
        <v>999</v>
      </c>
      <c r="LJ21" s="52" t="n">
        <v>999</v>
      </c>
      <c r="LK21" s="52" t="n">
        <v>999</v>
      </c>
      <c r="LL21" s="52" t="n">
        <v>999</v>
      </c>
      <c r="LM21" s="52" t="n">
        <v>999</v>
      </c>
      <c r="LN21" s="63" t="n">
        <v>999</v>
      </c>
      <c r="LO21" s="34" t="n">
        <v>999</v>
      </c>
      <c r="LP21" s="52" t="n">
        <v>999</v>
      </c>
      <c r="LQ21" s="52" t="n">
        <v>999</v>
      </c>
      <c r="LR21" s="52" t="n">
        <v>999</v>
      </c>
      <c r="LS21" s="52" t="n">
        <v>999</v>
      </c>
      <c r="LT21" s="52" t="n">
        <v>999</v>
      </c>
      <c r="LU21" s="52" t="n">
        <v>999</v>
      </c>
      <c r="LV21" s="52" t="n">
        <v>999</v>
      </c>
      <c r="LW21" s="35" t="n">
        <v>999</v>
      </c>
      <c r="LX21" s="35" t="n">
        <v>999</v>
      </c>
      <c r="LY21" s="54" t="n">
        <v>999</v>
      </c>
      <c r="LZ21" s="54" t="s">
        <v>530</v>
      </c>
      <c r="MA21" s="43" t="n">
        <v>0.504553016414851</v>
      </c>
      <c r="MB21" s="34" t="n">
        <v>1</v>
      </c>
      <c r="MC21" s="52" t="s">
        <v>524</v>
      </c>
      <c r="MD21" s="35" t="n">
        <v>1</v>
      </c>
      <c r="ME21" s="35" t="s">
        <v>524</v>
      </c>
      <c r="MF21" s="35" t="n">
        <v>1</v>
      </c>
      <c r="MG21" s="35" t="s">
        <v>524</v>
      </c>
      <c r="MH21" s="35" t="n">
        <v>1</v>
      </c>
      <c r="MI21" s="54" t="s">
        <v>524</v>
      </c>
      <c r="MJ21" s="54" t="n">
        <v>1</v>
      </c>
      <c r="MK21" s="36" t="s">
        <v>524</v>
      </c>
      <c r="ML21" s="34" t="n">
        <v>1</v>
      </c>
      <c r="MM21" s="35" t="s">
        <v>524</v>
      </c>
      <c r="MN21" s="35" t="n">
        <v>1</v>
      </c>
      <c r="MO21" s="35" t="s">
        <v>524</v>
      </c>
      <c r="MP21" s="35" t="n">
        <v>1</v>
      </c>
      <c r="MQ21" s="35" t="s">
        <v>524</v>
      </c>
      <c r="MR21" s="35" t="n">
        <v>1</v>
      </c>
      <c r="MS21" s="35" t="s">
        <v>524</v>
      </c>
      <c r="MT21" s="35" t="n">
        <v>1</v>
      </c>
      <c r="MU21" s="36" t="s">
        <v>524</v>
      </c>
      <c r="MV21" s="34" t="n">
        <v>1</v>
      </c>
      <c r="MW21" s="52" t="s">
        <v>524</v>
      </c>
      <c r="MX21" s="35" t="n">
        <v>1</v>
      </c>
      <c r="MY21" s="35" t="s">
        <v>524</v>
      </c>
      <c r="MZ21" s="35" t="n">
        <v>1</v>
      </c>
      <c r="NA21" s="35" t="s">
        <v>524</v>
      </c>
      <c r="NB21" s="35" t="n">
        <v>1</v>
      </c>
      <c r="NC21" s="54" t="s">
        <v>524</v>
      </c>
      <c r="ND21" s="54" t="n">
        <v>1</v>
      </c>
      <c r="NE21" s="36" t="s">
        <v>524</v>
      </c>
      <c r="NF21" s="34" t="n">
        <v>1</v>
      </c>
      <c r="NG21" s="36" t="s">
        <v>524</v>
      </c>
      <c r="NH21" s="34" t="n">
        <v>1</v>
      </c>
      <c r="NI21" s="35" t="s">
        <v>524</v>
      </c>
      <c r="NJ21" s="35" t="n">
        <v>1</v>
      </c>
      <c r="NK21" s="35" t="s">
        <v>524</v>
      </c>
      <c r="NL21" s="35" t="n">
        <v>1</v>
      </c>
      <c r="NM21" s="36" t="s">
        <v>524</v>
      </c>
      <c r="NN21" s="34" t="n">
        <v>0</v>
      </c>
      <c r="NO21" s="36" t="s">
        <v>525</v>
      </c>
      <c r="NP21" s="43" t="n">
        <v>0.864168702199056</v>
      </c>
      <c r="NQ21" s="34" t="n">
        <v>1</v>
      </c>
      <c r="NR21" s="36" t="s">
        <v>524</v>
      </c>
      <c r="NS21" s="34" t="n">
        <v>0</v>
      </c>
      <c r="NT21" s="65" t="s">
        <v>538</v>
      </c>
      <c r="NU21" s="34" t="n">
        <v>0</v>
      </c>
      <c r="NV21" s="36" t="s">
        <v>525</v>
      </c>
      <c r="NW21" s="34" t="n">
        <v>0</v>
      </c>
      <c r="NX21" s="65" t="s">
        <v>539</v>
      </c>
      <c r="NY21" s="43" t="n">
        <v>0.25</v>
      </c>
      <c r="NZ21" s="34" t="n">
        <v>1</v>
      </c>
      <c r="OA21" s="35" t="s">
        <v>524</v>
      </c>
      <c r="OB21" s="35" t="n">
        <v>1</v>
      </c>
      <c r="OC21" s="35" t="s">
        <v>524</v>
      </c>
      <c r="OD21" s="35" t="n">
        <v>1</v>
      </c>
      <c r="OE21" s="35" t="s">
        <v>524</v>
      </c>
      <c r="OF21" s="35" t="n">
        <v>1</v>
      </c>
      <c r="OG21" s="35" t="s">
        <v>524</v>
      </c>
      <c r="OH21" s="35" t="n">
        <v>1</v>
      </c>
      <c r="OI21" s="36" t="s">
        <v>524</v>
      </c>
      <c r="OJ21" s="34" t="n">
        <v>1</v>
      </c>
      <c r="OK21" s="35" t="s">
        <v>524</v>
      </c>
      <c r="OL21" s="35" t="n">
        <v>1</v>
      </c>
      <c r="OM21" s="35" t="s">
        <v>524</v>
      </c>
      <c r="ON21" s="35" t="n">
        <v>1</v>
      </c>
      <c r="OO21" s="36" t="s">
        <v>524</v>
      </c>
      <c r="OP21" s="34" t="n">
        <v>0.678</v>
      </c>
      <c r="OQ21" s="35" t="n">
        <v>999</v>
      </c>
      <c r="OR21" s="35" t="n">
        <v>999</v>
      </c>
      <c r="OS21" s="35" t="n">
        <v>0.68</v>
      </c>
      <c r="OT21" s="35" t="n">
        <v>999</v>
      </c>
      <c r="OU21" s="54" t="n">
        <v>0.168</v>
      </c>
      <c r="OV21" s="54" t="n">
        <v>2016</v>
      </c>
      <c r="OW21" s="34" t="n">
        <v>0.857</v>
      </c>
      <c r="OX21" s="35" t="n">
        <v>0.778</v>
      </c>
      <c r="OY21" s="36" t="n">
        <v>2015</v>
      </c>
      <c r="OZ21" s="43" t="n">
        <v>0.950421576302655</v>
      </c>
      <c r="PA21" s="34" t="n">
        <v>1</v>
      </c>
      <c r="PB21" s="36" t="s">
        <v>524</v>
      </c>
      <c r="PC21" s="34" t="n">
        <v>0.33</v>
      </c>
      <c r="PD21" s="65" t="s">
        <v>540</v>
      </c>
      <c r="PE21" s="34" t="n">
        <v>999</v>
      </c>
      <c r="PF21" s="35" t="n">
        <v>999</v>
      </c>
      <c r="PG21" s="54" t="n">
        <v>999</v>
      </c>
      <c r="PH21" s="54" t="n">
        <v>999</v>
      </c>
      <c r="PI21" s="43" t="n">
        <v>0.665</v>
      </c>
      <c r="PJ21" s="34" t="n">
        <v>0.33</v>
      </c>
      <c r="PK21" s="66" t="s">
        <v>541</v>
      </c>
      <c r="PL21" s="34" t="n">
        <v>0</v>
      </c>
      <c r="PM21" s="36" t="s">
        <v>525</v>
      </c>
      <c r="PN21" s="34" t="n">
        <v>0.01</v>
      </c>
      <c r="PO21" s="35" t="n">
        <v>0.99</v>
      </c>
      <c r="PP21" s="35" t="n">
        <v>999</v>
      </c>
      <c r="PQ21" s="43" t="n">
        <v>0.165</v>
      </c>
      <c r="PR21" s="34" t="n">
        <v>0.66</v>
      </c>
      <c r="PS21" s="67" t="s">
        <v>567</v>
      </c>
      <c r="PT21" s="34" t="n">
        <v>0</v>
      </c>
      <c r="PU21" s="36" t="s">
        <v>525</v>
      </c>
      <c r="PV21" s="34" t="n">
        <v>0.33</v>
      </c>
      <c r="PW21" s="67" t="s">
        <v>572</v>
      </c>
      <c r="PX21" s="34" t="n">
        <v>0</v>
      </c>
      <c r="PY21" s="36" t="s">
        <v>525</v>
      </c>
      <c r="PZ21" s="43" t="n">
        <v>0.2475</v>
      </c>
      <c r="QA21" s="34" t="n">
        <v>0</v>
      </c>
      <c r="QB21" s="36" t="s">
        <v>525</v>
      </c>
      <c r="QC21" s="34" t="n">
        <v>0.36</v>
      </c>
      <c r="QD21" s="36" t="n">
        <v>2016</v>
      </c>
      <c r="QE21" s="34" t="n">
        <v>0</v>
      </c>
      <c r="QF21" s="36" t="s">
        <v>525</v>
      </c>
      <c r="QG21" s="34" t="n">
        <v>1</v>
      </c>
      <c r="QH21" s="36" t="s">
        <v>524</v>
      </c>
      <c r="QI21" s="34" t="n">
        <v>0.29</v>
      </c>
      <c r="QJ21" s="36" t="s">
        <v>683</v>
      </c>
      <c r="QK21" s="34" t="n">
        <v>1</v>
      </c>
      <c r="QL21" s="36" t="s">
        <v>524</v>
      </c>
      <c r="QM21" s="34" t="n">
        <v>1</v>
      </c>
      <c r="QN21" s="36" t="s">
        <v>525</v>
      </c>
      <c r="QO21" s="43" t="n">
        <v>0.621428571428571</v>
      </c>
    </row>
    <row r="22" customFormat="false" ht="35.1" hidden="false" customHeight="true" outlineLevel="0" collapsed="false">
      <c r="A22" s="68" t="s">
        <v>684</v>
      </c>
      <c r="B22" s="34" t="n">
        <v>1</v>
      </c>
      <c r="C22" s="35" t="s">
        <v>524</v>
      </c>
      <c r="D22" s="35" t="n">
        <v>1</v>
      </c>
      <c r="E22" s="35" t="s">
        <v>524</v>
      </c>
      <c r="F22" s="35" t="n">
        <v>1</v>
      </c>
      <c r="G22" s="35" t="s">
        <v>524</v>
      </c>
      <c r="H22" s="35" t="n">
        <v>1</v>
      </c>
      <c r="I22" s="35" t="s">
        <v>524</v>
      </c>
      <c r="J22" s="35" t="n">
        <v>0.5</v>
      </c>
      <c r="K22" s="35" t="s">
        <v>545</v>
      </c>
      <c r="L22" s="35" t="n">
        <v>0.5</v>
      </c>
      <c r="M22" s="35" t="s">
        <v>545</v>
      </c>
      <c r="N22" s="35" t="n">
        <v>1</v>
      </c>
      <c r="O22" s="35" t="s">
        <v>524</v>
      </c>
      <c r="P22" s="35" t="n">
        <v>1</v>
      </c>
      <c r="Q22" s="36" t="s">
        <v>524</v>
      </c>
      <c r="R22" s="34" t="n">
        <v>1</v>
      </c>
      <c r="S22" s="36" t="s">
        <v>524</v>
      </c>
      <c r="T22" s="34" t="n">
        <v>1</v>
      </c>
      <c r="U22" s="35" t="s">
        <v>524</v>
      </c>
      <c r="V22" s="35" t="n">
        <v>1</v>
      </c>
      <c r="W22" s="35" t="s">
        <v>524</v>
      </c>
      <c r="X22" s="35" t="n">
        <v>0</v>
      </c>
      <c r="Y22" s="36" t="s">
        <v>525</v>
      </c>
      <c r="Z22" s="34" t="n">
        <v>1</v>
      </c>
      <c r="AA22" s="35" t="s">
        <v>524</v>
      </c>
      <c r="AB22" s="35" t="n">
        <v>1</v>
      </c>
      <c r="AC22" s="35" t="s">
        <v>524</v>
      </c>
      <c r="AD22" s="35" t="n">
        <v>1</v>
      </c>
      <c r="AE22" s="35" t="s">
        <v>524</v>
      </c>
      <c r="AF22" s="35" t="n">
        <v>1</v>
      </c>
      <c r="AG22" s="36" t="s">
        <v>524</v>
      </c>
      <c r="AH22" s="34" t="n">
        <v>1</v>
      </c>
      <c r="AI22" s="35" t="s">
        <v>524</v>
      </c>
      <c r="AJ22" s="35" t="n">
        <v>0.5</v>
      </c>
      <c r="AK22" s="35" t="s">
        <v>545</v>
      </c>
      <c r="AL22" s="35" t="n">
        <v>1</v>
      </c>
      <c r="AM22" s="35" t="s">
        <v>524</v>
      </c>
      <c r="AN22" s="35" t="n">
        <v>1</v>
      </c>
      <c r="AO22" s="35" t="s">
        <v>524</v>
      </c>
      <c r="AP22" s="35" t="n">
        <v>1</v>
      </c>
      <c r="AQ22" s="35" t="s">
        <v>524</v>
      </c>
      <c r="AR22" s="35" t="n">
        <v>997</v>
      </c>
      <c r="AS22" s="35" t="s">
        <v>526</v>
      </c>
      <c r="AT22" s="35" t="n">
        <v>997</v>
      </c>
      <c r="AU22" s="35" t="s">
        <v>526</v>
      </c>
      <c r="AV22" s="35" t="n">
        <v>997</v>
      </c>
      <c r="AW22" s="35" t="s">
        <v>526</v>
      </c>
      <c r="AX22" s="35" t="n">
        <v>997</v>
      </c>
      <c r="AY22" s="35" t="s">
        <v>526</v>
      </c>
      <c r="AZ22" s="37" t="n">
        <v>997</v>
      </c>
      <c r="BA22" s="35" t="s">
        <v>526</v>
      </c>
      <c r="BB22" s="38" t="n">
        <v>997</v>
      </c>
      <c r="BC22" s="35" t="s">
        <v>526</v>
      </c>
      <c r="BD22" s="38" t="n">
        <v>997</v>
      </c>
      <c r="BE22" s="35" t="s">
        <v>526</v>
      </c>
      <c r="BF22" s="38" t="n">
        <v>997</v>
      </c>
      <c r="BG22" s="35" t="s">
        <v>526</v>
      </c>
      <c r="BH22" s="38" t="n">
        <v>997</v>
      </c>
      <c r="BI22" s="35" t="s">
        <v>526</v>
      </c>
      <c r="BJ22" s="38" t="n">
        <v>997</v>
      </c>
      <c r="BK22" s="35" t="s">
        <v>526</v>
      </c>
      <c r="BL22" s="38" t="n">
        <v>997</v>
      </c>
      <c r="BM22" s="36" t="s">
        <v>526</v>
      </c>
      <c r="BN22" s="39" t="n">
        <v>0.888333333333333</v>
      </c>
      <c r="BO22" s="40" t="n">
        <v>1</v>
      </c>
      <c r="BP22" s="41" t="s">
        <v>527</v>
      </c>
      <c r="BQ22" s="38" t="n">
        <v>1</v>
      </c>
      <c r="BR22" s="41" t="s">
        <v>527</v>
      </c>
      <c r="BS22" s="38" t="n">
        <v>1</v>
      </c>
      <c r="BT22" s="35" t="s">
        <v>527</v>
      </c>
      <c r="BU22" s="38" t="n">
        <v>1</v>
      </c>
      <c r="BV22" s="36" t="s">
        <v>527</v>
      </c>
      <c r="BW22" s="42" t="n">
        <v>1</v>
      </c>
      <c r="BX22" s="36" t="s">
        <v>524</v>
      </c>
      <c r="BY22" s="42" t="n">
        <v>1</v>
      </c>
      <c r="BZ22" s="36" t="s">
        <v>524</v>
      </c>
      <c r="CA22" s="42" t="n">
        <v>0</v>
      </c>
      <c r="CB22" s="36" t="s">
        <v>525</v>
      </c>
      <c r="CC22" s="43" t="n">
        <v>0.75</v>
      </c>
      <c r="CD22" s="42" t="n">
        <v>1</v>
      </c>
      <c r="CE22" s="36" t="s">
        <v>524</v>
      </c>
      <c r="CF22" s="42" t="n">
        <v>1</v>
      </c>
      <c r="CG22" s="36" t="s">
        <v>524</v>
      </c>
      <c r="CH22" s="42" t="n">
        <v>1</v>
      </c>
      <c r="CI22" s="36" t="s">
        <v>524</v>
      </c>
      <c r="CJ22" s="43" t="n">
        <v>1</v>
      </c>
      <c r="CK22" s="42" t="n">
        <v>1</v>
      </c>
      <c r="CL22" s="36" t="s">
        <v>524</v>
      </c>
      <c r="CM22" s="42" t="n">
        <v>1</v>
      </c>
      <c r="CN22" s="36" t="s">
        <v>524</v>
      </c>
      <c r="CO22" s="42" t="n">
        <f aca="false">1*[1]'Progressive weight'!$O$2</f>
        <v>1</v>
      </c>
      <c r="CP22" s="36" t="s">
        <v>528</v>
      </c>
      <c r="CQ22" s="42" t="n">
        <f aca="false">1*[1]'Progressive weight'!$O$2</f>
        <v>1</v>
      </c>
      <c r="CR22" s="36" t="s">
        <v>524</v>
      </c>
      <c r="CS22" s="39" t="n">
        <v>1</v>
      </c>
      <c r="CT22" s="71" t="n">
        <v>0.114</v>
      </c>
      <c r="CU22" s="87" t="s">
        <v>638</v>
      </c>
      <c r="CV22" s="82" t="n">
        <v>0.4947</v>
      </c>
      <c r="CW22" s="53" t="n">
        <v>0.1601</v>
      </c>
      <c r="CX22" s="53" t="n">
        <v>0.1131</v>
      </c>
      <c r="CY22" s="53" t="n">
        <v>0.1886</v>
      </c>
      <c r="CZ22" s="37" t="s">
        <v>550</v>
      </c>
      <c r="DA22" s="46" t="n">
        <v>0.452</v>
      </c>
      <c r="DB22" s="53" t="n">
        <v>0.00677</v>
      </c>
      <c r="DC22" s="53" t="n">
        <v>0.197</v>
      </c>
      <c r="DD22" s="47" t="s">
        <v>530</v>
      </c>
      <c r="DE22" s="71" t="n">
        <v>0.026</v>
      </c>
      <c r="DF22" s="56" t="s">
        <v>685</v>
      </c>
      <c r="DG22" s="71" t="n">
        <v>0.1555</v>
      </c>
      <c r="DH22" s="49" t="s">
        <v>686</v>
      </c>
      <c r="DI22" s="40" t="n">
        <v>997</v>
      </c>
      <c r="DJ22" s="48" t="n">
        <v>997</v>
      </c>
      <c r="DK22" s="71" t="n">
        <v>0.887</v>
      </c>
      <c r="DL22" s="56" t="s">
        <v>687</v>
      </c>
      <c r="DM22" s="50" t="n">
        <v>45.77</v>
      </c>
      <c r="DN22" s="51" t="n">
        <v>145.2</v>
      </c>
      <c r="DO22" s="53" t="n">
        <v>0.00025</v>
      </c>
      <c r="DP22" s="53" t="n">
        <v>0.08</v>
      </c>
      <c r="DQ22" s="53" t="s">
        <v>530</v>
      </c>
      <c r="DR22" s="43" t="n">
        <v>0.605202922077922</v>
      </c>
      <c r="DS22" s="43" t="n">
        <v>0.737327188940092</v>
      </c>
      <c r="DT22" s="46" t="n">
        <v>1</v>
      </c>
      <c r="DU22" s="52" t="s">
        <v>524</v>
      </c>
      <c r="DV22" s="37" t="s">
        <v>592</v>
      </c>
      <c r="DW22" s="53" t="n">
        <v>1</v>
      </c>
      <c r="DX22" s="54" t="s">
        <v>524</v>
      </c>
      <c r="DY22" s="47" t="s">
        <v>620</v>
      </c>
      <c r="DZ22" s="55" t="s">
        <v>688</v>
      </c>
      <c r="EA22" s="37" t="s">
        <v>689</v>
      </c>
      <c r="EB22" s="56" t="n">
        <v>2017</v>
      </c>
      <c r="EC22" s="43" t="n">
        <v>0.923798077625083</v>
      </c>
      <c r="ED22" s="42" t="n">
        <v>1</v>
      </c>
      <c r="EE22" s="52" t="s">
        <v>524</v>
      </c>
      <c r="EF22" s="37" t="s">
        <v>620</v>
      </c>
      <c r="EG22" s="53" t="n">
        <v>1</v>
      </c>
      <c r="EH22" s="54" t="s">
        <v>524</v>
      </c>
      <c r="EI22" s="47" t="s">
        <v>620</v>
      </c>
      <c r="EJ22" s="55" t="s">
        <v>619</v>
      </c>
      <c r="EK22" s="37" t="s">
        <v>630</v>
      </c>
      <c r="EL22" s="49" t="n">
        <v>2017</v>
      </c>
      <c r="EM22" s="34" t="n">
        <v>0.35</v>
      </c>
      <c r="EN22" s="35" t="n">
        <v>0.9</v>
      </c>
      <c r="EO22" s="36" t="n">
        <v>2015</v>
      </c>
      <c r="EP22" s="43" t="n">
        <v>1</v>
      </c>
      <c r="EQ22" s="34" t="n">
        <v>0.87</v>
      </c>
      <c r="ER22" s="35" t="n">
        <v>0.75</v>
      </c>
      <c r="ES22" s="36" t="n">
        <v>2017</v>
      </c>
      <c r="ET22" s="34" t="n">
        <v>1</v>
      </c>
      <c r="EU22" s="52" t="s">
        <v>524</v>
      </c>
      <c r="EV22" s="57" t="s">
        <v>592</v>
      </c>
      <c r="EW22" s="35" t="n">
        <v>0</v>
      </c>
      <c r="EX22" s="54" t="s">
        <v>525</v>
      </c>
      <c r="EY22" s="58" t="n">
        <v>997</v>
      </c>
      <c r="EZ22" s="59" t="s">
        <v>610</v>
      </c>
      <c r="FA22" s="57" t="s">
        <v>570</v>
      </c>
      <c r="FB22" s="58" t="n">
        <v>2017</v>
      </c>
      <c r="FC22" s="34" t="n">
        <v>999</v>
      </c>
      <c r="FD22" s="60" t="s">
        <v>534</v>
      </c>
      <c r="FE22" s="43" t="n">
        <v>0.736355446460976</v>
      </c>
      <c r="FF22" s="34" t="n">
        <v>1</v>
      </c>
      <c r="FG22" s="35" t="s">
        <v>524</v>
      </c>
      <c r="FH22" s="57" t="s">
        <v>641</v>
      </c>
      <c r="FI22" s="59" t="s">
        <v>681</v>
      </c>
      <c r="FJ22" s="57" t="s">
        <v>641</v>
      </c>
      <c r="FK22" s="57" t="n">
        <v>2017</v>
      </c>
      <c r="FL22" s="34" t="n">
        <v>999</v>
      </c>
      <c r="FM22" s="35" t="n">
        <v>999</v>
      </c>
      <c r="FN22" s="35" t="n">
        <v>999</v>
      </c>
      <c r="FO22" s="54" t="n">
        <v>999</v>
      </c>
      <c r="FP22" s="61" t="n">
        <v>1</v>
      </c>
      <c r="FQ22" s="34" t="n">
        <v>1</v>
      </c>
      <c r="FR22" s="62" t="s">
        <v>536</v>
      </c>
      <c r="FS22" s="34" t="n">
        <v>0.25</v>
      </c>
      <c r="FT22" s="62" t="s">
        <v>602</v>
      </c>
      <c r="FU22" s="34" t="n">
        <v>999</v>
      </c>
      <c r="FV22" s="36" t="n">
        <v>999</v>
      </c>
      <c r="FW22" s="34" t="n">
        <v>999</v>
      </c>
      <c r="FX22" s="36" t="n">
        <v>999</v>
      </c>
      <c r="FY22" s="34" t="n">
        <v>0</v>
      </c>
      <c r="FZ22" s="35" t="s">
        <v>524</v>
      </c>
      <c r="GA22" s="36" t="n">
        <v>2016</v>
      </c>
      <c r="GB22" s="34" t="n">
        <v>0</v>
      </c>
      <c r="GC22" s="36" t="s">
        <v>525</v>
      </c>
      <c r="GD22" s="43" t="n">
        <v>0.427215614549664</v>
      </c>
      <c r="GE22" s="34" t="n">
        <v>1</v>
      </c>
      <c r="GF22" s="52" t="s">
        <v>524</v>
      </c>
      <c r="GG22" s="35" t="n">
        <v>1</v>
      </c>
      <c r="GH22" s="35" t="s">
        <v>524</v>
      </c>
      <c r="GI22" s="38" t="n">
        <v>1</v>
      </c>
      <c r="GJ22" s="35" t="s">
        <v>524</v>
      </c>
      <c r="GK22" s="38" t="n">
        <v>1</v>
      </c>
      <c r="GL22" s="35" t="s">
        <v>524</v>
      </c>
      <c r="GM22" s="38" t="n">
        <v>1</v>
      </c>
      <c r="GN22" s="35" t="s">
        <v>524</v>
      </c>
      <c r="GO22" s="38" t="n">
        <v>1</v>
      </c>
      <c r="GP22" s="35" t="s">
        <v>524</v>
      </c>
      <c r="GQ22" s="35" t="n">
        <v>1</v>
      </c>
      <c r="GR22" s="35" t="s">
        <v>524</v>
      </c>
      <c r="GS22" s="35" t="n">
        <v>1</v>
      </c>
      <c r="GT22" s="35" t="s">
        <v>524</v>
      </c>
      <c r="GU22" s="35" t="n">
        <v>0</v>
      </c>
      <c r="GV22" s="35" t="s">
        <v>525</v>
      </c>
      <c r="GW22" s="35" t="n">
        <v>1</v>
      </c>
      <c r="GX22" s="35" t="s">
        <v>524</v>
      </c>
      <c r="GY22" s="35" t="n">
        <v>1</v>
      </c>
      <c r="GZ22" s="35" t="s">
        <v>524</v>
      </c>
      <c r="HA22" s="35" t="n">
        <v>1</v>
      </c>
      <c r="HB22" s="35" t="s">
        <v>524</v>
      </c>
      <c r="HC22" s="35" t="n">
        <v>1</v>
      </c>
      <c r="HD22" s="35" t="s">
        <v>524</v>
      </c>
      <c r="HE22" s="35" t="n">
        <v>1</v>
      </c>
      <c r="HF22" s="35" t="s">
        <v>524</v>
      </c>
      <c r="HG22" s="35" t="n">
        <v>1</v>
      </c>
      <c r="HH22" s="54" t="s">
        <v>524</v>
      </c>
      <c r="HI22" s="54" t="n">
        <v>1</v>
      </c>
      <c r="HJ22" s="36" t="s">
        <v>524</v>
      </c>
      <c r="HK22" s="34" t="n">
        <v>0</v>
      </c>
      <c r="HL22" s="36" t="s">
        <v>525</v>
      </c>
      <c r="HM22" s="34" t="n">
        <v>0.33</v>
      </c>
      <c r="HN22" s="79" t="s">
        <v>586</v>
      </c>
      <c r="HO22" s="34" t="n">
        <v>1</v>
      </c>
      <c r="HP22" s="36" t="s">
        <v>525</v>
      </c>
      <c r="HQ22" s="43" t="n">
        <v>0.566875</v>
      </c>
      <c r="HR22" s="34" t="n">
        <v>1.15</v>
      </c>
      <c r="HS22" s="35" t="n">
        <v>1.12</v>
      </c>
      <c r="HT22" s="35" t="n">
        <v>1.17</v>
      </c>
      <c r="HU22" s="35" t="n">
        <v>999</v>
      </c>
      <c r="HV22" s="35" t="n">
        <v>999</v>
      </c>
      <c r="HW22" s="35" t="n">
        <v>999</v>
      </c>
      <c r="HX22" s="35" t="n">
        <v>999</v>
      </c>
      <c r="HY22" s="35" t="n">
        <v>999</v>
      </c>
      <c r="HZ22" s="35" t="n">
        <v>999</v>
      </c>
      <c r="IA22" s="35" t="n">
        <v>999</v>
      </c>
      <c r="IB22" s="54" t="n">
        <v>999</v>
      </c>
      <c r="IC22" s="34" t="n">
        <v>0.27</v>
      </c>
      <c r="ID22" s="35" t="n">
        <v>0.29</v>
      </c>
      <c r="IE22" s="35" t="n">
        <v>0.252</v>
      </c>
      <c r="IF22" s="35" t="n">
        <v>999</v>
      </c>
      <c r="IG22" s="35" t="n">
        <v>999</v>
      </c>
      <c r="IH22" s="35" t="n">
        <v>999</v>
      </c>
      <c r="II22" s="35" t="n">
        <v>999</v>
      </c>
      <c r="IJ22" s="35" t="n">
        <v>999</v>
      </c>
      <c r="IK22" s="35" t="n">
        <v>999</v>
      </c>
      <c r="IL22" s="35" t="n">
        <v>999</v>
      </c>
      <c r="IM22" s="54" t="n">
        <v>999</v>
      </c>
      <c r="IN22" s="34" t="n">
        <v>999</v>
      </c>
      <c r="IO22" s="35" t="n">
        <v>999</v>
      </c>
      <c r="IP22" s="35" t="n">
        <v>999</v>
      </c>
      <c r="IQ22" s="35" t="n">
        <v>999</v>
      </c>
      <c r="IR22" s="35" t="n">
        <v>999</v>
      </c>
      <c r="IS22" s="35" t="n">
        <v>999</v>
      </c>
      <c r="IT22" s="35" t="n">
        <v>999</v>
      </c>
      <c r="IU22" s="35" t="n">
        <v>999</v>
      </c>
      <c r="IV22" s="35" t="n">
        <v>999</v>
      </c>
      <c r="IW22" s="35" t="n">
        <v>999</v>
      </c>
      <c r="IX22" s="36" t="n">
        <v>999</v>
      </c>
      <c r="IY22" s="34" t="n">
        <v>999</v>
      </c>
      <c r="IZ22" s="35" t="n">
        <v>999</v>
      </c>
      <c r="JA22" s="35" t="n">
        <v>999</v>
      </c>
      <c r="JB22" s="35" t="n">
        <v>999</v>
      </c>
      <c r="JC22" s="35" t="n">
        <v>999</v>
      </c>
      <c r="JD22" s="35" t="n">
        <v>999</v>
      </c>
      <c r="JE22" s="35" t="n">
        <v>999</v>
      </c>
      <c r="JF22" s="35" t="n">
        <v>999</v>
      </c>
      <c r="JG22" s="35" t="n">
        <v>999</v>
      </c>
      <c r="JH22" s="35" t="n">
        <v>999</v>
      </c>
      <c r="JI22" s="35" t="n">
        <v>999</v>
      </c>
      <c r="JJ22" s="36" t="s">
        <v>639</v>
      </c>
      <c r="JK22" s="34" t="n">
        <v>0.96</v>
      </c>
      <c r="JL22" s="52" t="n">
        <v>93</v>
      </c>
      <c r="JM22" s="52" t="n">
        <v>99</v>
      </c>
      <c r="JN22" s="52" t="n">
        <v>85</v>
      </c>
      <c r="JO22" s="52" t="n">
        <v>78</v>
      </c>
      <c r="JP22" s="52" t="n">
        <v>999</v>
      </c>
      <c r="JQ22" s="52" t="n">
        <v>999</v>
      </c>
      <c r="JR22" s="52" t="n">
        <v>999</v>
      </c>
      <c r="JS22" s="52" t="n">
        <v>999</v>
      </c>
      <c r="JT22" s="52" t="n">
        <v>999</v>
      </c>
      <c r="JU22" s="63" t="n">
        <v>999</v>
      </c>
      <c r="JV22" s="34" t="n">
        <v>0.25</v>
      </c>
      <c r="JW22" s="52" t="n">
        <v>25</v>
      </c>
      <c r="JX22" s="52" t="n">
        <v>23.1</v>
      </c>
      <c r="JY22" s="52" t="n">
        <v>42</v>
      </c>
      <c r="JZ22" s="52" t="n">
        <v>25</v>
      </c>
      <c r="KA22" s="52" t="n">
        <v>999</v>
      </c>
      <c r="KB22" s="52" t="n">
        <v>999</v>
      </c>
      <c r="KC22" s="52" t="n">
        <v>999</v>
      </c>
      <c r="KD22" s="52" t="n">
        <v>999</v>
      </c>
      <c r="KE22" s="52" t="n">
        <v>999</v>
      </c>
      <c r="KF22" s="35" t="n">
        <v>999</v>
      </c>
      <c r="KG22" s="35" t="s">
        <v>639</v>
      </c>
      <c r="KH22" s="34" t="n">
        <v>0.615</v>
      </c>
      <c r="KI22" s="52" t="n">
        <v>59.7</v>
      </c>
      <c r="KJ22" s="52" t="n">
        <v>63.4</v>
      </c>
      <c r="KK22" s="52" t="n">
        <v>999</v>
      </c>
      <c r="KL22" s="52" t="n">
        <v>999</v>
      </c>
      <c r="KM22" s="52" t="n">
        <v>999</v>
      </c>
      <c r="KN22" s="52" t="n">
        <v>999</v>
      </c>
      <c r="KO22" s="52" t="n">
        <v>999</v>
      </c>
      <c r="KP22" s="52" t="n">
        <v>999</v>
      </c>
      <c r="KQ22" s="52" t="n">
        <v>999</v>
      </c>
      <c r="KR22" s="64" t="n">
        <v>999</v>
      </c>
      <c r="KS22" s="34" t="n">
        <v>0.378</v>
      </c>
      <c r="KT22" s="52" t="n">
        <v>0.396</v>
      </c>
      <c r="KU22" s="52" t="n">
        <v>0.36</v>
      </c>
      <c r="KV22" s="52" t="n">
        <v>999</v>
      </c>
      <c r="KW22" s="52" t="n">
        <v>999</v>
      </c>
      <c r="KX22" s="52" t="n">
        <v>999</v>
      </c>
      <c r="KY22" s="52" t="n">
        <v>999</v>
      </c>
      <c r="KZ22" s="52" t="n">
        <v>999</v>
      </c>
      <c r="LA22" s="52" t="n">
        <v>999</v>
      </c>
      <c r="LB22" s="52" t="n">
        <v>999</v>
      </c>
      <c r="LC22" s="64" t="n">
        <v>999</v>
      </c>
      <c r="LD22" s="52" t="n">
        <v>999</v>
      </c>
      <c r="LE22" s="52" t="n">
        <v>999</v>
      </c>
      <c r="LF22" s="52" t="n">
        <v>999</v>
      </c>
      <c r="LG22" s="52" t="n">
        <v>999</v>
      </c>
      <c r="LH22" s="52" t="n">
        <v>999</v>
      </c>
      <c r="LI22" s="52" t="n">
        <v>999</v>
      </c>
      <c r="LJ22" s="52" t="n">
        <v>999</v>
      </c>
      <c r="LK22" s="52" t="n">
        <v>999</v>
      </c>
      <c r="LL22" s="52" t="n">
        <v>999</v>
      </c>
      <c r="LM22" s="52" t="n">
        <v>999</v>
      </c>
      <c r="LN22" s="63" t="n">
        <v>999</v>
      </c>
      <c r="LO22" s="34" t="n">
        <v>999</v>
      </c>
      <c r="LP22" s="52" t="n">
        <v>999</v>
      </c>
      <c r="LQ22" s="52" t="n">
        <v>999</v>
      </c>
      <c r="LR22" s="52" t="n">
        <v>999</v>
      </c>
      <c r="LS22" s="52" t="n">
        <v>999</v>
      </c>
      <c r="LT22" s="52" t="n">
        <v>999</v>
      </c>
      <c r="LU22" s="52" t="n">
        <v>999</v>
      </c>
      <c r="LV22" s="52" t="n">
        <v>999</v>
      </c>
      <c r="LW22" s="35" t="n">
        <v>999</v>
      </c>
      <c r="LX22" s="35" t="n">
        <v>999</v>
      </c>
      <c r="LY22" s="54" t="n">
        <v>999</v>
      </c>
      <c r="LZ22" s="54" t="n">
        <v>2016</v>
      </c>
      <c r="MA22" s="43" t="n">
        <v>0.634851914902343</v>
      </c>
      <c r="MB22" s="34" t="n">
        <v>1</v>
      </c>
      <c r="MC22" s="52" t="s">
        <v>524</v>
      </c>
      <c r="MD22" s="35" t="n">
        <v>1</v>
      </c>
      <c r="ME22" s="35" t="s">
        <v>524</v>
      </c>
      <c r="MF22" s="35" t="n">
        <v>1</v>
      </c>
      <c r="MG22" s="35" t="s">
        <v>524</v>
      </c>
      <c r="MH22" s="35" t="n">
        <v>1</v>
      </c>
      <c r="MI22" s="54" t="s">
        <v>524</v>
      </c>
      <c r="MJ22" s="54" t="n">
        <v>1</v>
      </c>
      <c r="MK22" s="36" t="s">
        <v>524</v>
      </c>
      <c r="ML22" s="34" t="n">
        <v>0</v>
      </c>
      <c r="MM22" s="35" t="s">
        <v>525</v>
      </c>
      <c r="MN22" s="35" t="n">
        <v>0</v>
      </c>
      <c r="MO22" s="35" t="s">
        <v>525</v>
      </c>
      <c r="MP22" s="35" t="n">
        <v>1</v>
      </c>
      <c r="MQ22" s="35" t="s">
        <v>524</v>
      </c>
      <c r="MR22" s="35" t="n">
        <v>1</v>
      </c>
      <c r="MS22" s="35" t="s">
        <v>524</v>
      </c>
      <c r="MT22" s="35" t="n">
        <v>1</v>
      </c>
      <c r="MU22" s="36" t="s">
        <v>524</v>
      </c>
      <c r="MV22" s="34" t="n">
        <v>1</v>
      </c>
      <c r="MW22" s="52" t="s">
        <v>524</v>
      </c>
      <c r="MX22" s="35" t="n">
        <v>1</v>
      </c>
      <c r="MY22" s="35" t="s">
        <v>524</v>
      </c>
      <c r="MZ22" s="35" t="n">
        <v>1</v>
      </c>
      <c r="NA22" s="35" t="s">
        <v>524</v>
      </c>
      <c r="NB22" s="35" t="n">
        <v>1</v>
      </c>
      <c r="NC22" s="54" t="s">
        <v>524</v>
      </c>
      <c r="ND22" s="54" t="n">
        <v>1</v>
      </c>
      <c r="NE22" s="36" t="s">
        <v>524</v>
      </c>
      <c r="NF22" s="34" t="n">
        <v>1</v>
      </c>
      <c r="NG22" s="36" t="s">
        <v>524</v>
      </c>
      <c r="NH22" s="34" t="n">
        <v>1</v>
      </c>
      <c r="NI22" s="35" t="s">
        <v>524</v>
      </c>
      <c r="NJ22" s="35" t="n">
        <v>0</v>
      </c>
      <c r="NK22" s="35" t="s">
        <v>525</v>
      </c>
      <c r="NL22" s="35" t="n">
        <v>1</v>
      </c>
      <c r="NM22" s="36" t="s">
        <v>524</v>
      </c>
      <c r="NN22" s="34" t="n">
        <v>0</v>
      </c>
      <c r="NO22" s="36" t="s">
        <v>525</v>
      </c>
      <c r="NP22" s="43" t="n">
        <v>0.749349649294333</v>
      </c>
      <c r="NQ22" s="34" t="n">
        <v>1</v>
      </c>
      <c r="NR22" s="36" t="s">
        <v>524</v>
      </c>
      <c r="NS22" s="34" t="n">
        <v>0</v>
      </c>
      <c r="NT22" s="65" t="s">
        <v>538</v>
      </c>
      <c r="NU22" s="34" t="n">
        <v>1</v>
      </c>
      <c r="NV22" s="36" t="s">
        <v>524</v>
      </c>
      <c r="NW22" s="34" t="n">
        <v>0</v>
      </c>
      <c r="NX22" s="65" t="s">
        <v>539</v>
      </c>
      <c r="NY22" s="43" t="n">
        <v>0.5</v>
      </c>
      <c r="NZ22" s="34" t="n">
        <v>0</v>
      </c>
      <c r="OA22" s="35" t="s">
        <v>525</v>
      </c>
      <c r="OB22" s="35" t="n">
        <v>0</v>
      </c>
      <c r="OC22" s="35" t="s">
        <v>525</v>
      </c>
      <c r="OD22" s="35" t="n">
        <v>1</v>
      </c>
      <c r="OE22" s="35" t="s">
        <v>524</v>
      </c>
      <c r="OF22" s="35" t="n">
        <v>1</v>
      </c>
      <c r="OG22" s="35" t="s">
        <v>524</v>
      </c>
      <c r="OH22" s="35" t="n">
        <v>1</v>
      </c>
      <c r="OI22" s="36" t="s">
        <v>524</v>
      </c>
      <c r="OJ22" s="34" t="n">
        <v>1</v>
      </c>
      <c r="OK22" s="35" t="s">
        <v>524</v>
      </c>
      <c r="OL22" s="35" t="n">
        <v>0</v>
      </c>
      <c r="OM22" s="35" t="s">
        <v>525</v>
      </c>
      <c r="ON22" s="35" t="n">
        <v>1</v>
      </c>
      <c r="OO22" s="36" t="s">
        <v>524</v>
      </c>
      <c r="OP22" s="34" t="n">
        <v>0.909</v>
      </c>
      <c r="OQ22" s="35" t="n">
        <v>0.508</v>
      </c>
      <c r="OR22" s="35" t="n">
        <v>0.526</v>
      </c>
      <c r="OS22" s="35" t="n">
        <v>999</v>
      </c>
      <c r="OT22" s="35" t="n">
        <v>999</v>
      </c>
      <c r="OU22" s="54" t="n">
        <v>999</v>
      </c>
      <c r="OV22" s="54" t="n">
        <v>2017</v>
      </c>
      <c r="OW22" s="34" t="n">
        <v>0.74</v>
      </c>
      <c r="OX22" s="35" t="n">
        <v>0.74</v>
      </c>
      <c r="OY22" s="36" t="s">
        <v>622</v>
      </c>
      <c r="OZ22" s="43" t="n">
        <v>0.688772928744164</v>
      </c>
      <c r="PA22" s="34" t="n">
        <v>1</v>
      </c>
      <c r="PB22" s="36" t="s">
        <v>524</v>
      </c>
      <c r="PC22" s="34" t="n">
        <v>0.33</v>
      </c>
      <c r="PD22" s="65" t="s">
        <v>540</v>
      </c>
      <c r="PE22" s="34" t="n">
        <v>999</v>
      </c>
      <c r="PF22" s="35" t="n">
        <v>999</v>
      </c>
      <c r="PG22" s="54" t="n">
        <v>999</v>
      </c>
      <c r="PH22" s="54" t="s">
        <v>530</v>
      </c>
      <c r="PI22" s="43" t="n">
        <v>0.665</v>
      </c>
      <c r="PJ22" s="34" t="n">
        <v>0.33</v>
      </c>
      <c r="PK22" s="66" t="s">
        <v>541</v>
      </c>
      <c r="PL22" s="34" t="n">
        <v>1</v>
      </c>
      <c r="PM22" s="36" t="s">
        <v>524</v>
      </c>
      <c r="PN22" s="34" t="n">
        <v>999</v>
      </c>
      <c r="PO22" s="35" t="n">
        <v>999</v>
      </c>
      <c r="PP22" s="35" t="s">
        <v>530</v>
      </c>
      <c r="PQ22" s="43" t="n">
        <v>0.665</v>
      </c>
      <c r="PR22" s="34" t="n">
        <v>0.66</v>
      </c>
      <c r="PS22" s="67" t="s">
        <v>567</v>
      </c>
      <c r="PT22" s="34" t="n">
        <v>1</v>
      </c>
      <c r="PU22" s="36" t="s">
        <v>524</v>
      </c>
      <c r="PV22" s="34" t="n">
        <v>0.33</v>
      </c>
      <c r="PW22" s="67" t="s">
        <v>572</v>
      </c>
      <c r="PX22" s="34" t="n">
        <v>1</v>
      </c>
      <c r="PY22" s="36" t="s">
        <v>524</v>
      </c>
      <c r="PZ22" s="43" t="n">
        <v>0.7475</v>
      </c>
      <c r="QA22" s="34" t="n">
        <v>1</v>
      </c>
      <c r="QB22" s="36" t="s">
        <v>524</v>
      </c>
      <c r="QC22" s="34" t="n">
        <v>0.46</v>
      </c>
      <c r="QD22" s="36" t="n">
        <v>2015</v>
      </c>
      <c r="QE22" s="34" t="n">
        <v>0</v>
      </c>
      <c r="QF22" s="36" t="s">
        <v>525</v>
      </c>
      <c r="QG22" s="34" t="n">
        <v>1</v>
      </c>
      <c r="QH22" s="36" t="s">
        <v>524</v>
      </c>
      <c r="QI22" s="34" t="n">
        <v>0.16</v>
      </c>
      <c r="QJ22" s="36" t="n">
        <v>2017</v>
      </c>
      <c r="QK22" s="34" t="n">
        <v>1</v>
      </c>
      <c r="QL22" s="36" t="s">
        <v>524</v>
      </c>
      <c r="QM22" s="34" t="n">
        <v>0.66</v>
      </c>
      <c r="QN22" s="91" t="s">
        <v>665</v>
      </c>
      <c r="QO22" s="43" t="n">
        <v>0.72</v>
      </c>
    </row>
    <row r="23" customFormat="false" ht="35.1" hidden="false" customHeight="true" outlineLevel="0" collapsed="false">
      <c r="A23" s="68" t="s">
        <v>690</v>
      </c>
      <c r="B23" s="34" t="n">
        <v>0.5</v>
      </c>
      <c r="C23" s="35" t="s">
        <v>545</v>
      </c>
      <c r="D23" s="35" t="n">
        <v>1</v>
      </c>
      <c r="E23" s="35" t="s">
        <v>545</v>
      </c>
      <c r="F23" s="35" t="n">
        <v>1</v>
      </c>
      <c r="G23" s="35" t="s">
        <v>524</v>
      </c>
      <c r="H23" s="35" t="n">
        <v>1</v>
      </c>
      <c r="I23" s="35" t="s">
        <v>524</v>
      </c>
      <c r="J23" s="35" t="n">
        <v>0</v>
      </c>
      <c r="K23" s="35" t="s">
        <v>525</v>
      </c>
      <c r="L23" s="35" t="n">
        <v>1</v>
      </c>
      <c r="M23" s="35" t="s">
        <v>524</v>
      </c>
      <c r="N23" s="35" t="n">
        <v>1</v>
      </c>
      <c r="O23" s="35" t="s">
        <v>524</v>
      </c>
      <c r="P23" s="35" t="n">
        <v>1</v>
      </c>
      <c r="Q23" s="36" t="s">
        <v>524</v>
      </c>
      <c r="R23" s="34" t="n">
        <v>1</v>
      </c>
      <c r="S23" s="36" t="s">
        <v>524</v>
      </c>
      <c r="T23" s="34" t="n">
        <v>1</v>
      </c>
      <c r="U23" s="35" t="s">
        <v>524</v>
      </c>
      <c r="V23" s="35" t="n">
        <v>1</v>
      </c>
      <c r="W23" s="35" t="s">
        <v>524</v>
      </c>
      <c r="X23" s="35" t="n">
        <v>0</v>
      </c>
      <c r="Y23" s="36" t="s">
        <v>525</v>
      </c>
      <c r="Z23" s="34" t="n">
        <v>1</v>
      </c>
      <c r="AA23" s="35" t="s">
        <v>524</v>
      </c>
      <c r="AB23" s="35" t="n">
        <v>1</v>
      </c>
      <c r="AC23" s="35" t="s">
        <v>524</v>
      </c>
      <c r="AD23" s="35" t="n">
        <v>1</v>
      </c>
      <c r="AE23" s="35" t="s">
        <v>524</v>
      </c>
      <c r="AF23" s="35" t="n">
        <v>1</v>
      </c>
      <c r="AG23" s="36" t="s">
        <v>524</v>
      </c>
      <c r="AH23" s="34" t="n">
        <v>997</v>
      </c>
      <c r="AI23" s="35" t="s">
        <v>526</v>
      </c>
      <c r="AJ23" s="35" t="n">
        <v>997</v>
      </c>
      <c r="AK23" s="35" t="s">
        <v>526</v>
      </c>
      <c r="AL23" s="35" t="n">
        <v>997</v>
      </c>
      <c r="AM23" s="35" t="s">
        <v>526</v>
      </c>
      <c r="AN23" s="35" t="n">
        <v>997</v>
      </c>
      <c r="AO23" s="35" t="s">
        <v>526</v>
      </c>
      <c r="AP23" s="35" t="n">
        <v>997</v>
      </c>
      <c r="AQ23" s="35" t="s">
        <v>526</v>
      </c>
      <c r="AR23" s="35" t="n">
        <v>997</v>
      </c>
      <c r="AS23" s="35" t="s">
        <v>526</v>
      </c>
      <c r="AT23" s="35" t="n">
        <v>997</v>
      </c>
      <c r="AU23" s="35" t="s">
        <v>526</v>
      </c>
      <c r="AV23" s="35" t="n">
        <v>997</v>
      </c>
      <c r="AW23" s="35" t="s">
        <v>526</v>
      </c>
      <c r="AX23" s="35" t="n">
        <v>997</v>
      </c>
      <c r="AY23" s="35" t="s">
        <v>526</v>
      </c>
      <c r="AZ23" s="37" t="n">
        <v>1</v>
      </c>
      <c r="BA23" s="35" t="s">
        <v>524</v>
      </c>
      <c r="BB23" s="38" t="n">
        <v>1</v>
      </c>
      <c r="BC23" s="35" t="s">
        <v>524</v>
      </c>
      <c r="BD23" s="38" t="n">
        <v>1</v>
      </c>
      <c r="BE23" s="35" t="s">
        <v>524</v>
      </c>
      <c r="BF23" s="38" t="n">
        <v>1</v>
      </c>
      <c r="BG23" s="35" t="s">
        <v>524</v>
      </c>
      <c r="BH23" s="38" t="n">
        <v>0</v>
      </c>
      <c r="BI23" s="35" t="s">
        <v>525</v>
      </c>
      <c r="BJ23" s="38" t="n">
        <v>1</v>
      </c>
      <c r="BK23" s="35" t="s">
        <v>524</v>
      </c>
      <c r="BL23" s="38" t="n">
        <v>0</v>
      </c>
      <c r="BM23" s="36" t="s">
        <v>525</v>
      </c>
      <c r="BN23" s="39" t="n">
        <v>0.838690476190476</v>
      </c>
      <c r="BO23" s="40" t="n">
        <v>1</v>
      </c>
      <c r="BP23" s="41" t="s">
        <v>527</v>
      </c>
      <c r="BQ23" s="38" t="n">
        <v>1</v>
      </c>
      <c r="BR23" s="41" t="s">
        <v>527</v>
      </c>
      <c r="BS23" s="38" t="n">
        <v>1</v>
      </c>
      <c r="BT23" s="35" t="s">
        <v>527</v>
      </c>
      <c r="BU23" s="38" t="n">
        <v>1</v>
      </c>
      <c r="BV23" s="36" t="s">
        <v>527</v>
      </c>
      <c r="BW23" s="42" t="n">
        <v>1</v>
      </c>
      <c r="BX23" s="36" t="s">
        <v>524</v>
      </c>
      <c r="BY23" s="42" t="n">
        <v>1</v>
      </c>
      <c r="BZ23" s="36" t="s">
        <v>524</v>
      </c>
      <c r="CA23" s="42" t="n">
        <v>1</v>
      </c>
      <c r="CB23" s="36" t="s">
        <v>524</v>
      </c>
      <c r="CC23" s="43" t="n">
        <v>1</v>
      </c>
      <c r="CD23" s="42" t="n">
        <v>1</v>
      </c>
      <c r="CE23" s="62" t="s">
        <v>547</v>
      </c>
      <c r="CF23" s="42" t="n">
        <v>1</v>
      </c>
      <c r="CG23" s="62" t="s">
        <v>548</v>
      </c>
      <c r="CH23" s="42" t="n">
        <v>1</v>
      </c>
      <c r="CI23" s="36" t="s">
        <v>524</v>
      </c>
      <c r="CJ23" s="43" t="n">
        <v>1</v>
      </c>
      <c r="CK23" s="42" t="n">
        <v>1</v>
      </c>
      <c r="CL23" s="36" t="s">
        <v>524</v>
      </c>
      <c r="CM23" s="42" t="n">
        <v>1</v>
      </c>
      <c r="CN23" s="36" t="s">
        <v>524</v>
      </c>
      <c r="CO23" s="42" t="n">
        <f aca="false">1*[1]'Progressive weight'!$O$2</f>
        <v>1</v>
      </c>
      <c r="CP23" s="36" t="s">
        <v>528</v>
      </c>
      <c r="CQ23" s="42" t="n">
        <f aca="false">1*[1]'Progressive weight'!$O$2</f>
        <v>1</v>
      </c>
      <c r="CR23" s="36" t="s">
        <v>524</v>
      </c>
      <c r="CS23" s="39" t="n">
        <v>1</v>
      </c>
      <c r="CT23" s="40" t="n">
        <v>0.1261</v>
      </c>
      <c r="CU23" s="70" t="s">
        <v>691</v>
      </c>
      <c r="CV23" s="45" t="n">
        <v>0.3174</v>
      </c>
      <c r="CW23" s="38" t="n">
        <v>0.46</v>
      </c>
      <c r="CX23" s="38" t="n">
        <v>0.0008</v>
      </c>
      <c r="CY23" s="38" t="n">
        <v>0.0737</v>
      </c>
      <c r="CZ23" s="37" t="s">
        <v>530</v>
      </c>
      <c r="DA23" s="42" t="n">
        <v>0.6469</v>
      </c>
      <c r="DB23" s="38" t="n">
        <v>0.2231</v>
      </c>
      <c r="DC23" s="38" t="n">
        <v>0.026</v>
      </c>
      <c r="DD23" s="47" t="n">
        <v>2014</v>
      </c>
      <c r="DE23" s="40" t="n">
        <v>0.0568</v>
      </c>
      <c r="DF23" s="48" t="n">
        <v>2015</v>
      </c>
      <c r="DG23" s="40" t="n">
        <v>997</v>
      </c>
      <c r="DH23" s="49" t="n">
        <v>2017</v>
      </c>
      <c r="DI23" s="40" t="n">
        <v>0.0005</v>
      </c>
      <c r="DJ23" s="48" t="n">
        <v>2016</v>
      </c>
      <c r="DK23" s="40" t="n">
        <v>999</v>
      </c>
      <c r="DL23" s="48" t="n">
        <v>999</v>
      </c>
      <c r="DM23" s="50" t="n">
        <v>6861.32</v>
      </c>
      <c r="DN23" s="51" t="n">
        <v>8821.7</v>
      </c>
      <c r="DO23" s="38" t="n">
        <v>0.1654</v>
      </c>
      <c r="DP23" s="38" t="n">
        <v>0.2128</v>
      </c>
      <c r="DQ23" s="38" t="s">
        <v>530</v>
      </c>
      <c r="DR23" s="43" t="n">
        <v>0.776672619047619</v>
      </c>
      <c r="DS23" s="43" t="n">
        <v>0.724770642201835</v>
      </c>
      <c r="DT23" s="46" t="n">
        <v>0</v>
      </c>
      <c r="DU23" s="52" t="s">
        <v>525</v>
      </c>
      <c r="DV23" s="37" t="n">
        <v>997</v>
      </c>
      <c r="DW23" s="53" t="n">
        <v>0</v>
      </c>
      <c r="DX23" s="54" t="s">
        <v>525</v>
      </c>
      <c r="DY23" s="47" t="n">
        <v>997</v>
      </c>
      <c r="DZ23" s="55" t="s">
        <v>669</v>
      </c>
      <c r="EA23" s="37" t="n">
        <v>999</v>
      </c>
      <c r="EB23" s="56" t="n">
        <v>2015</v>
      </c>
      <c r="EC23" s="43" t="n">
        <v>0</v>
      </c>
      <c r="ED23" s="42" t="n">
        <v>0</v>
      </c>
      <c r="EE23" s="52" t="s">
        <v>525</v>
      </c>
      <c r="EF23" s="37" t="n">
        <v>997</v>
      </c>
      <c r="EG23" s="53" t="n">
        <v>0</v>
      </c>
      <c r="EH23" s="54" t="s">
        <v>525</v>
      </c>
      <c r="EI23" s="47" t="n">
        <v>997</v>
      </c>
      <c r="EJ23" s="55" t="n">
        <v>999</v>
      </c>
      <c r="EK23" s="37" t="n">
        <v>999</v>
      </c>
      <c r="EL23" s="49" t="s">
        <v>534</v>
      </c>
      <c r="EM23" s="34" t="n">
        <v>1</v>
      </c>
      <c r="EN23" s="35" t="n">
        <v>1</v>
      </c>
      <c r="EO23" s="36" t="n">
        <v>2012</v>
      </c>
      <c r="EP23" s="43" t="n">
        <v>0</v>
      </c>
      <c r="EQ23" s="34" t="n">
        <v>0.964</v>
      </c>
      <c r="ER23" s="35" t="n">
        <v>0.938</v>
      </c>
      <c r="ES23" s="36" t="n">
        <v>2016</v>
      </c>
      <c r="ET23" s="34" t="n">
        <v>0</v>
      </c>
      <c r="EU23" s="52" t="s">
        <v>525</v>
      </c>
      <c r="EV23" s="57" t="n">
        <v>997</v>
      </c>
      <c r="EW23" s="35" t="n">
        <v>0</v>
      </c>
      <c r="EX23" s="54" t="s">
        <v>525</v>
      </c>
      <c r="EY23" s="58" t="n">
        <v>997</v>
      </c>
      <c r="EZ23" s="59" t="s">
        <v>594</v>
      </c>
      <c r="FA23" s="57" t="s">
        <v>576</v>
      </c>
      <c r="FB23" s="58" t="n">
        <v>2016</v>
      </c>
      <c r="FC23" s="34" t="n">
        <v>1.65</v>
      </c>
      <c r="FD23" s="60" t="n">
        <v>2016</v>
      </c>
      <c r="FE23" s="43" t="n">
        <v>0.649321075748848</v>
      </c>
      <c r="FF23" s="34" t="n">
        <v>0</v>
      </c>
      <c r="FG23" s="35" t="s">
        <v>525</v>
      </c>
      <c r="FH23" s="57" t="n">
        <v>997</v>
      </c>
      <c r="FI23" s="59" t="n">
        <v>999</v>
      </c>
      <c r="FJ23" s="57" t="n">
        <v>999</v>
      </c>
      <c r="FK23" s="57" t="s">
        <v>549</v>
      </c>
      <c r="FL23" s="34" t="n">
        <v>999</v>
      </c>
      <c r="FM23" s="35" t="n">
        <v>999</v>
      </c>
      <c r="FN23" s="35" t="n">
        <v>999</v>
      </c>
      <c r="FO23" s="54" t="n">
        <v>999</v>
      </c>
      <c r="FP23" s="61" t="n">
        <v>0</v>
      </c>
      <c r="FQ23" s="34" t="n">
        <v>1</v>
      </c>
      <c r="FR23" s="62" t="s">
        <v>536</v>
      </c>
      <c r="FS23" s="34" t="n">
        <v>1</v>
      </c>
      <c r="FT23" s="62" t="s">
        <v>537</v>
      </c>
      <c r="FU23" s="34" t="n">
        <v>0.0016</v>
      </c>
      <c r="FV23" s="36" t="n">
        <v>2017</v>
      </c>
      <c r="FW23" s="34" t="n">
        <v>0.002</v>
      </c>
      <c r="FX23" s="36" t="n">
        <v>2017</v>
      </c>
      <c r="FY23" s="34" t="n">
        <v>0</v>
      </c>
      <c r="FZ23" s="35" t="s">
        <v>524</v>
      </c>
      <c r="GA23" s="36" t="n">
        <v>2016</v>
      </c>
      <c r="GB23" s="34" t="n">
        <v>1</v>
      </c>
      <c r="GC23" s="36" t="s">
        <v>524</v>
      </c>
      <c r="GD23" s="43" t="n">
        <v>0.75</v>
      </c>
      <c r="GE23" s="34" t="n">
        <v>1</v>
      </c>
      <c r="GF23" s="52" t="s">
        <v>524</v>
      </c>
      <c r="GG23" s="35" t="n">
        <v>1</v>
      </c>
      <c r="GH23" s="35" t="s">
        <v>524</v>
      </c>
      <c r="GI23" s="38" t="n">
        <v>0</v>
      </c>
      <c r="GJ23" s="35" t="s">
        <v>525</v>
      </c>
      <c r="GK23" s="38" t="n">
        <v>1</v>
      </c>
      <c r="GL23" s="35" t="s">
        <v>524</v>
      </c>
      <c r="GM23" s="38" t="n">
        <v>1</v>
      </c>
      <c r="GN23" s="35" t="s">
        <v>524</v>
      </c>
      <c r="GO23" s="38" t="n">
        <v>1</v>
      </c>
      <c r="GP23" s="35" t="s">
        <v>524</v>
      </c>
      <c r="GQ23" s="35" t="n">
        <v>0</v>
      </c>
      <c r="GR23" s="35" t="s">
        <v>525</v>
      </c>
      <c r="GS23" s="35" t="n">
        <v>0</v>
      </c>
      <c r="GT23" s="35" t="s">
        <v>525</v>
      </c>
      <c r="GU23" s="35" t="n">
        <v>1</v>
      </c>
      <c r="GV23" s="35" t="s">
        <v>524</v>
      </c>
      <c r="GW23" s="35" t="n">
        <v>1</v>
      </c>
      <c r="GX23" s="35" t="s">
        <v>524</v>
      </c>
      <c r="GY23" s="35" t="n">
        <v>1</v>
      </c>
      <c r="GZ23" s="35" t="s">
        <v>524</v>
      </c>
      <c r="HA23" s="35" t="n">
        <v>1</v>
      </c>
      <c r="HB23" s="35" t="s">
        <v>524</v>
      </c>
      <c r="HC23" s="35" t="n">
        <v>1</v>
      </c>
      <c r="HD23" s="35" t="s">
        <v>524</v>
      </c>
      <c r="HE23" s="35" t="n">
        <v>1</v>
      </c>
      <c r="HF23" s="35" t="s">
        <v>524</v>
      </c>
      <c r="HG23" s="35" t="n">
        <v>1</v>
      </c>
      <c r="HH23" s="54" t="s">
        <v>524</v>
      </c>
      <c r="HI23" s="54" t="n">
        <v>1</v>
      </c>
      <c r="HJ23" s="36" t="s">
        <v>524</v>
      </c>
      <c r="HK23" s="34" t="n">
        <v>1</v>
      </c>
      <c r="HL23" s="36" t="s">
        <v>524</v>
      </c>
      <c r="HM23" s="34" t="n">
        <v>1</v>
      </c>
      <c r="HN23" s="36" t="s">
        <v>525</v>
      </c>
      <c r="HO23" s="34" t="n">
        <v>1</v>
      </c>
      <c r="HP23" s="36" t="s">
        <v>525</v>
      </c>
      <c r="HQ23" s="43" t="n">
        <v>0.953125</v>
      </c>
      <c r="HR23" s="34" t="n">
        <v>1.0191</v>
      </c>
      <c r="HS23" s="35" t="n">
        <v>1.0197</v>
      </c>
      <c r="HT23" s="35" t="n">
        <v>1.0185</v>
      </c>
      <c r="HU23" s="35" t="n">
        <v>999</v>
      </c>
      <c r="HV23" s="35" t="n">
        <v>999</v>
      </c>
      <c r="HW23" s="35" t="n">
        <v>999</v>
      </c>
      <c r="HX23" s="35" t="n">
        <v>999</v>
      </c>
      <c r="HY23" s="35" t="n">
        <v>999</v>
      </c>
      <c r="HZ23" s="35" t="n">
        <v>999</v>
      </c>
      <c r="IA23" s="35" t="n">
        <v>999</v>
      </c>
      <c r="IB23" s="54" t="n">
        <v>999</v>
      </c>
      <c r="IC23" s="34" t="n">
        <v>1.2549</v>
      </c>
      <c r="ID23" s="35" t="n">
        <v>1.2358</v>
      </c>
      <c r="IE23" s="35" t="n">
        <v>1.2749</v>
      </c>
      <c r="IF23" s="35" t="n">
        <v>999</v>
      </c>
      <c r="IG23" s="35" t="n">
        <v>999</v>
      </c>
      <c r="IH23" s="35" t="n">
        <v>999</v>
      </c>
      <c r="II23" s="35" t="n">
        <v>999</v>
      </c>
      <c r="IJ23" s="35" t="n">
        <v>999</v>
      </c>
      <c r="IK23" s="35" t="n">
        <v>999</v>
      </c>
      <c r="IL23" s="35" t="n">
        <v>999</v>
      </c>
      <c r="IM23" s="54" t="n">
        <v>999</v>
      </c>
      <c r="IN23" s="34" t="n">
        <v>999</v>
      </c>
      <c r="IO23" s="35" t="n">
        <v>100</v>
      </c>
      <c r="IP23" s="35" t="n">
        <v>999</v>
      </c>
      <c r="IQ23" s="35" t="n">
        <v>999</v>
      </c>
      <c r="IR23" s="35" t="n">
        <v>999</v>
      </c>
      <c r="IS23" s="35" t="n">
        <v>999</v>
      </c>
      <c r="IT23" s="35" t="n">
        <v>999</v>
      </c>
      <c r="IU23" s="35" t="n">
        <v>999</v>
      </c>
      <c r="IV23" s="35" t="n">
        <v>999</v>
      </c>
      <c r="IW23" s="35" t="n">
        <v>999</v>
      </c>
      <c r="IX23" s="36" t="n">
        <v>999</v>
      </c>
      <c r="IY23" s="34" t="n">
        <v>57.29</v>
      </c>
      <c r="IZ23" s="35" t="n">
        <v>49.19</v>
      </c>
      <c r="JA23" s="35" t="n">
        <v>65.76</v>
      </c>
      <c r="JB23" s="35" t="n">
        <v>999</v>
      </c>
      <c r="JC23" s="35" t="n">
        <v>999</v>
      </c>
      <c r="JD23" s="35" t="n">
        <v>999</v>
      </c>
      <c r="JE23" s="35" t="n">
        <v>999</v>
      </c>
      <c r="JF23" s="35" t="n">
        <v>999</v>
      </c>
      <c r="JG23" s="35" t="n">
        <v>999</v>
      </c>
      <c r="JH23" s="35" t="n">
        <v>999</v>
      </c>
      <c r="JI23" s="35" t="n">
        <v>999</v>
      </c>
      <c r="JJ23" s="36" t="n">
        <v>2015</v>
      </c>
      <c r="JK23" s="34" t="n">
        <v>0.9994</v>
      </c>
      <c r="JL23" s="52" t="n">
        <v>98.63</v>
      </c>
      <c r="JM23" s="52" t="n">
        <v>98.6</v>
      </c>
      <c r="JN23" s="52" t="n">
        <v>999</v>
      </c>
      <c r="JO23" s="52" t="n">
        <v>999</v>
      </c>
      <c r="JP23" s="52" t="n">
        <v>999</v>
      </c>
      <c r="JQ23" s="52" t="n">
        <v>999</v>
      </c>
      <c r="JR23" s="52" t="n">
        <v>999</v>
      </c>
      <c r="JS23" s="52" t="n">
        <v>999</v>
      </c>
      <c r="JT23" s="52" t="n">
        <v>999</v>
      </c>
      <c r="JU23" s="63" t="n">
        <v>999</v>
      </c>
      <c r="JV23" s="34" t="n">
        <v>0.9889</v>
      </c>
      <c r="JW23" s="52" t="n">
        <v>98.48</v>
      </c>
      <c r="JX23" s="52" t="n">
        <v>99.33</v>
      </c>
      <c r="JY23" s="52" t="n">
        <v>999</v>
      </c>
      <c r="JZ23" s="52" t="n">
        <v>999</v>
      </c>
      <c r="KA23" s="52" t="n">
        <v>999</v>
      </c>
      <c r="KB23" s="52" t="n">
        <v>999</v>
      </c>
      <c r="KC23" s="52" t="n">
        <v>999</v>
      </c>
      <c r="KD23" s="52" t="n">
        <v>999</v>
      </c>
      <c r="KE23" s="52" t="n">
        <v>999</v>
      </c>
      <c r="KF23" s="35" t="n">
        <v>999</v>
      </c>
      <c r="KG23" s="35" t="s">
        <v>692</v>
      </c>
      <c r="KH23" s="34" t="n">
        <v>0.976</v>
      </c>
      <c r="KI23" s="52" t="n">
        <v>102.4</v>
      </c>
      <c r="KJ23" s="52" t="n">
        <v>102.2</v>
      </c>
      <c r="KK23" s="52" t="n">
        <v>999</v>
      </c>
      <c r="KL23" s="52" t="n">
        <v>999</v>
      </c>
      <c r="KM23" s="52" t="n">
        <v>999</v>
      </c>
      <c r="KN23" s="52" t="n">
        <v>999</v>
      </c>
      <c r="KO23" s="52" t="n">
        <v>999</v>
      </c>
      <c r="KP23" s="52" t="n">
        <v>999</v>
      </c>
      <c r="KQ23" s="52" t="n">
        <v>999</v>
      </c>
      <c r="KR23" s="64" t="n">
        <v>999</v>
      </c>
      <c r="KS23" s="34" t="n">
        <v>0.971</v>
      </c>
      <c r="KT23" s="52" t="n">
        <v>0.972</v>
      </c>
      <c r="KU23" s="52" t="n">
        <v>0.972</v>
      </c>
      <c r="KV23" s="52" t="n">
        <v>999</v>
      </c>
      <c r="KW23" s="52" t="n">
        <v>999</v>
      </c>
      <c r="KX23" s="52" t="n">
        <v>999</v>
      </c>
      <c r="KY23" s="52" t="n">
        <v>999</v>
      </c>
      <c r="KZ23" s="52" t="n">
        <v>999</v>
      </c>
      <c r="LA23" s="52" t="n">
        <v>999</v>
      </c>
      <c r="LB23" s="52" t="n">
        <v>999</v>
      </c>
      <c r="LC23" s="64" t="n">
        <v>999</v>
      </c>
      <c r="LD23" s="52" t="n">
        <v>999</v>
      </c>
      <c r="LE23" s="52" t="n">
        <v>999</v>
      </c>
      <c r="LF23" s="52" t="n">
        <v>999</v>
      </c>
      <c r="LG23" s="52" t="n">
        <v>999</v>
      </c>
      <c r="LH23" s="52" t="n">
        <v>999</v>
      </c>
      <c r="LI23" s="52" t="n">
        <v>999</v>
      </c>
      <c r="LJ23" s="52" t="n">
        <v>999</v>
      </c>
      <c r="LK23" s="52" t="n">
        <v>999</v>
      </c>
      <c r="LL23" s="52" t="n">
        <v>999</v>
      </c>
      <c r="LM23" s="52" t="n">
        <v>999</v>
      </c>
      <c r="LN23" s="63" t="n">
        <v>999</v>
      </c>
      <c r="LO23" s="34" t="n">
        <v>999</v>
      </c>
      <c r="LP23" s="52" t="n">
        <v>999</v>
      </c>
      <c r="LQ23" s="52" t="n">
        <v>999</v>
      </c>
      <c r="LR23" s="52" t="n">
        <v>999</v>
      </c>
      <c r="LS23" s="52" t="n">
        <v>999</v>
      </c>
      <c r="LT23" s="52" t="n">
        <v>999</v>
      </c>
      <c r="LU23" s="52" t="n">
        <v>999</v>
      </c>
      <c r="LV23" s="52" t="n">
        <v>999</v>
      </c>
      <c r="LW23" s="35" t="n">
        <v>999</v>
      </c>
      <c r="LX23" s="35" t="n">
        <v>999</v>
      </c>
      <c r="LY23" s="54" t="n">
        <v>999</v>
      </c>
      <c r="LZ23" s="54" t="n">
        <v>2015</v>
      </c>
      <c r="MA23" s="43" t="n">
        <v>0.938800710686776</v>
      </c>
      <c r="MB23" s="34" t="n">
        <v>1</v>
      </c>
      <c r="MC23" s="52" t="s">
        <v>524</v>
      </c>
      <c r="MD23" s="35" t="n">
        <v>1</v>
      </c>
      <c r="ME23" s="35" t="s">
        <v>524</v>
      </c>
      <c r="MF23" s="35" t="n">
        <v>1</v>
      </c>
      <c r="MG23" s="35" t="s">
        <v>524</v>
      </c>
      <c r="MH23" s="35" t="n">
        <v>1</v>
      </c>
      <c r="MI23" s="54" t="s">
        <v>524</v>
      </c>
      <c r="MJ23" s="54" t="n">
        <v>1</v>
      </c>
      <c r="MK23" s="36" t="s">
        <v>524</v>
      </c>
      <c r="ML23" s="34" t="n">
        <v>1</v>
      </c>
      <c r="MM23" s="35" t="s">
        <v>524</v>
      </c>
      <c r="MN23" s="35" t="n">
        <v>1</v>
      </c>
      <c r="MO23" s="35" t="s">
        <v>524</v>
      </c>
      <c r="MP23" s="35" t="n">
        <v>1</v>
      </c>
      <c r="MQ23" s="35" t="s">
        <v>524</v>
      </c>
      <c r="MR23" s="35" t="n">
        <v>1</v>
      </c>
      <c r="MS23" s="35" t="s">
        <v>524</v>
      </c>
      <c r="MT23" s="35" t="n">
        <v>1</v>
      </c>
      <c r="MU23" s="36" t="s">
        <v>524</v>
      </c>
      <c r="MV23" s="34" t="n">
        <v>1</v>
      </c>
      <c r="MW23" s="52" t="s">
        <v>524</v>
      </c>
      <c r="MX23" s="35" t="n">
        <v>1</v>
      </c>
      <c r="MY23" s="35" t="s">
        <v>524</v>
      </c>
      <c r="MZ23" s="35" t="n">
        <v>1</v>
      </c>
      <c r="NA23" s="35" t="s">
        <v>524</v>
      </c>
      <c r="NB23" s="35" t="n">
        <v>1</v>
      </c>
      <c r="NC23" s="54" t="s">
        <v>524</v>
      </c>
      <c r="ND23" s="54" t="n">
        <v>1</v>
      </c>
      <c r="NE23" s="36" t="s">
        <v>524</v>
      </c>
      <c r="NF23" s="34" t="n">
        <v>0</v>
      </c>
      <c r="NG23" s="36" t="s">
        <v>525</v>
      </c>
      <c r="NH23" s="34" t="n">
        <v>1</v>
      </c>
      <c r="NI23" s="35" t="s">
        <v>524</v>
      </c>
      <c r="NJ23" s="35" t="n">
        <v>1</v>
      </c>
      <c r="NK23" s="35" t="s">
        <v>524</v>
      </c>
      <c r="NL23" s="35" t="n">
        <v>1</v>
      </c>
      <c r="NM23" s="36" t="s">
        <v>524</v>
      </c>
      <c r="NN23" s="34" t="n">
        <v>0</v>
      </c>
      <c r="NO23" s="36" t="s">
        <v>525</v>
      </c>
      <c r="NP23" s="43" t="n">
        <v>0.666666666666667</v>
      </c>
      <c r="NQ23" s="34" t="n">
        <v>1</v>
      </c>
      <c r="NR23" s="36" t="s">
        <v>524</v>
      </c>
      <c r="NS23" s="34" t="n">
        <v>0.66</v>
      </c>
      <c r="NT23" s="62" t="s">
        <v>578</v>
      </c>
      <c r="NU23" s="34" t="n">
        <v>1</v>
      </c>
      <c r="NV23" s="36" t="s">
        <v>524</v>
      </c>
      <c r="NW23" s="34" t="n">
        <v>1</v>
      </c>
      <c r="NX23" s="62" t="s">
        <v>525</v>
      </c>
      <c r="NY23" s="43" t="n">
        <v>0.915</v>
      </c>
      <c r="NZ23" s="34" t="n">
        <v>1</v>
      </c>
      <c r="OA23" s="35" t="s">
        <v>524</v>
      </c>
      <c r="OB23" s="35" t="n">
        <v>1</v>
      </c>
      <c r="OC23" s="35" t="s">
        <v>524</v>
      </c>
      <c r="OD23" s="35" t="n">
        <v>1</v>
      </c>
      <c r="OE23" s="35" t="s">
        <v>524</v>
      </c>
      <c r="OF23" s="35" t="n">
        <v>1</v>
      </c>
      <c r="OG23" s="35" t="s">
        <v>524</v>
      </c>
      <c r="OH23" s="35" t="n">
        <v>1</v>
      </c>
      <c r="OI23" s="36" t="s">
        <v>524</v>
      </c>
      <c r="OJ23" s="34" t="n">
        <v>1</v>
      </c>
      <c r="OK23" s="35" t="s">
        <v>524</v>
      </c>
      <c r="OL23" s="35" t="n">
        <v>1</v>
      </c>
      <c r="OM23" s="35" t="s">
        <v>524</v>
      </c>
      <c r="ON23" s="35" t="n">
        <v>1</v>
      </c>
      <c r="OO23" s="36" t="s">
        <v>524</v>
      </c>
      <c r="OP23" s="34" t="n">
        <v>0.61</v>
      </c>
      <c r="OQ23" s="35" t="n">
        <v>0.77</v>
      </c>
      <c r="OR23" s="35" t="n">
        <v>0.75</v>
      </c>
      <c r="OS23" s="35" t="n">
        <v>0.633</v>
      </c>
      <c r="OT23" s="35" t="n">
        <v>999</v>
      </c>
      <c r="OU23" s="54" t="n">
        <v>0.594</v>
      </c>
      <c r="OV23" s="54" t="n">
        <v>2017</v>
      </c>
      <c r="OW23" s="34" t="n">
        <v>1</v>
      </c>
      <c r="OX23" s="35"/>
      <c r="OY23" s="36" t="s">
        <v>693</v>
      </c>
      <c r="OZ23" s="43" t="n">
        <v>0.998170065980997</v>
      </c>
      <c r="PA23" s="34" t="n">
        <v>1</v>
      </c>
      <c r="PB23" s="36" t="s">
        <v>524</v>
      </c>
      <c r="PC23" s="34" t="n">
        <v>1</v>
      </c>
      <c r="PD23" s="62" t="s">
        <v>565</v>
      </c>
      <c r="PE23" s="34" t="n">
        <v>999</v>
      </c>
      <c r="PF23" s="35" t="n">
        <v>999</v>
      </c>
      <c r="PG23" s="54" t="n">
        <v>999</v>
      </c>
      <c r="PH23" s="54" t="n">
        <v>999</v>
      </c>
      <c r="PI23" s="43" t="n">
        <v>1</v>
      </c>
      <c r="PJ23" s="34" t="n">
        <v>1</v>
      </c>
      <c r="PK23" s="62" t="s">
        <v>659</v>
      </c>
      <c r="PL23" s="34" t="n">
        <v>0</v>
      </c>
      <c r="PM23" s="36" t="s">
        <v>525</v>
      </c>
      <c r="PN23" s="34" t="n">
        <v>999</v>
      </c>
      <c r="PO23" s="35" t="n">
        <v>999</v>
      </c>
      <c r="PP23" s="35" t="n">
        <v>999</v>
      </c>
      <c r="PQ23" s="43" t="n">
        <v>0.5</v>
      </c>
      <c r="PR23" s="34" t="n">
        <v>997</v>
      </c>
      <c r="PS23" s="67" t="s">
        <v>526</v>
      </c>
      <c r="PT23" s="34" t="n">
        <v>1</v>
      </c>
      <c r="PU23" s="36" t="s">
        <v>524</v>
      </c>
      <c r="PV23" s="34" t="n">
        <v>0.66</v>
      </c>
      <c r="PW23" s="67" t="s">
        <v>543</v>
      </c>
      <c r="PX23" s="34" t="n">
        <v>0</v>
      </c>
      <c r="PY23" s="36" t="s">
        <v>525</v>
      </c>
      <c r="PZ23" s="43" t="n">
        <v>0.553333333333333</v>
      </c>
      <c r="QA23" s="34" t="n">
        <v>0</v>
      </c>
      <c r="QB23" s="36" t="s">
        <v>525</v>
      </c>
      <c r="QC23" s="34" t="n">
        <v>0.0018</v>
      </c>
      <c r="QD23" s="36" t="n">
        <v>2013</v>
      </c>
      <c r="QE23" s="34" t="n">
        <v>1</v>
      </c>
      <c r="QF23" s="36" t="s">
        <v>524</v>
      </c>
      <c r="QG23" s="34" t="n">
        <v>1</v>
      </c>
      <c r="QH23" s="36" t="s">
        <v>524</v>
      </c>
      <c r="QI23" s="34" t="n">
        <v>0</v>
      </c>
      <c r="QJ23" s="36" t="n">
        <v>2016</v>
      </c>
      <c r="QK23" s="34" t="n">
        <v>1</v>
      </c>
      <c r="QL23" s="36" t="s">
        <v>524</v>
      </c>
      <c r="QM23" s="34" t="n">
        <v>1</v>
      </c>
      <c r="QN23" s="36" t="s">
        <v>525</v>
      </c>
      <c r="QO23" s="43" t="n">
        <v>0.856885714285714</v>
      </c>
    </row>
    <row r="24" customFormat="false" ht="35.1" hidden="false" customHeight="true" outlineLevel="0" collapsed="false">
      <c r="A24" s="68" t="s">
        <v>694</v>
      </c>
      <c r="B24" s="34" t="n">
        <v>0</v>
      </c>
      <c r="C24" s="35" t="s">
        <v>525</v>
      </c>
      <c r="D24" s="35" t="n">
        <v>0</v>
      </c>
      <c r="E24" s="35" t="s">
        <v>525</v>
      </c>
      <c r="F24" s="35" t="n">
        <v>0.5</v>
      </c>
      <c r="G24" s="35" t="s">
        <v>545</v>
      </c>
      <c r="H24" s="35" t="n">
        <v>0</v>
      </c>
      <c r="I24" s="35" t="s">
        <v>525</v>
      </c>
      <c r="J24" s="35" t="n">
        <v>0</v>
      </c>
      <c r="K24" s="35" t="s">
        <v>525</v>
      </c>
      <c r="L24" s="35" t="n">
        <v>0</v>
      </c>
      <c r="M24" s="35" t="s">
        <v>525</v>
      </c>
      <c r="N24" s="35" t="n">
        <v>0.5</v>
      </c>
      <c r="O24" s="35" t="s">
        <v>545</v>
      </c>
      <c r="P24" s="35" t="n">
        <v>0</v>
      </c>
      <c r="Q24" s="36" t="s">
        <v>525</v>
      </c>
      <c r="R24" s="34" t="n">
        <v>0</v>
      </c>
      <c r="S24" s="36" t="s">
        <v>525</v>
      </c>
      <c r="T24" s="34" t="n">
        <v>0</v>
      </c>
      <c r="U24" s="35" t="s">
        <v>525</v>
      </c>
      <c r="V24" s="35" t="n">
        <v>1</v>
      </c>
      <c r="W24" s="35" t="s">
        <v>524</v>
      </c>
      <c r="X24" s="35" t="n">
        <v>0</v>
      </c>
      <c r="Y24" s="36" t="s">
        <v>525</v>
      </c>
      <c r="Z24" s="34" t="n">
        <v>0.5</v>
      </c>
      <c r="AA24" s="35" t="s">
        <v>545</v>
      </c>
      <c r="AB24" s="35" t="n">
        <v>0.5</v>
      </c>
      <c r="AC24" s="35" t="s">
        <v>545</v>
      </c>
      <c r="AD24" s="35" t="n">
        <v>0</v>
      </c>
      <c r="AE24" s="35" t="s">
        <v>525</v>
      </c>
      <c r="AF24" s="35" t="n">
        <v>0</v>
      </c>
      <c r="AG24" s="36" t="s">
        <v>667</v>
      </c>
      <c r="AH24" s="34" t="n">
        <v>997</v>
      </c>
      <c r="AI24" s="35" t="s">
        <v>526</v>
      </c>
      <c r="AJ24" s="35" t="n">
        <v>997</v>
      </c>
      <c r="AK24" s="35" t="s">
        <v>526</v>
      </c>
      <c r="AL24" s="35" t="n">
        <v>997</v>
      </c>
      <c r="AM24" s="35" t="s">
        <v>526</v>
      </c>
      <c r="AN24" s="35" t="n">
        <v>997</v>
      </c>
      <c r="AO24" s="35" t="s">
        <v>526</v>
      </c>
      <c r="AP24" s="35" t="n">
        <v>997</v>
      </c>
      <c r="AQ24" s="35" t="s">
        <v>526</v>
      </c>
      <c r="AR24" s="35" t="n">
        <v>0.5</v>
      </c>
      <c r="AS24" s="35" t="s">
        <v>545</v>
      </c>
      <c r="AT24" s="35" t="n">
        <v>0</v>
      </c>
      <c r="AU24" s="35" t="s">
        <v>525</v>
      </c>
      <c r="AV24" s="35" t="n">
        <v>1</v>
      </c>
      <c r="AW24" s="35" t="s">
        <v>524</v>
      </c>
      <c r="AX24" s="35" t="n">
        <v>997</v>
      </c>
      <c r="AY24" s="35" t="s">
        <v>526</v>
      </c>
      <c r="AZ24" s="37" t="n">
        <v>997</v>
      </c>
      <c r="BA24" s="35" t="s">
        <v>526</v>
      </c>
      <c r="BB24" s="38" t="n">
        <v>997</v>
      </c>
      <c r="BC24" s="35" t="s">
        <v>526</v>
      </c>
      <c r="BD24" s="38" t="n">
        <v>997</v>
      </c>
      <c r="BE24" s="35" t="s">
        <v>526</v>
      </c>
      <c r="BF24" s="38" t="n">
        <v>997</v>
      </c>
      <c r="BG24" s="35" t="s">
        <v>526</v>
      </c>
      <c r="BH24" s="38" t="n">
        <v>997</v>
      </c>
      <c r="BI24" s="35" t="s">
        <v>526</v>
      </c>
      <c r="BJ24" s="38" t="n">
        <v>997</v>
      </c>
      <c r="BK24" s="35" t="s">
        <v>526</v>
      </c>
      <c r="BL24" s="38" t="n">
        <v>997</v>
      </c>
      <c r="BM24" s="36" t="s">
        <v>526</v>
      </c>
      <c r="BN24" s="39" t="n">
        <v>0.241666666666667</v>
      </c>
      <c r="BO24" s="40" t="n">
        <v>0</v>
      </c>
      <c r="BP24" s="41" t="s">
        <v>525</v>
      </c>
      <c r="BQ24" s="38" t="n">
        <v>0</v>
      </c>
      <c r="BR24" s="41" t="s">
        <v>525</v>
      </c>
      <c r="BS24" s="38" t="n">
        <v>0</v>
      </c>
      <c r="BT24" s="35" t="s">
        <v>525</v>
      </c>
      <c r="BU24" s="38" t="n">
        <v>0</v>
      </c>
      <c r="BV24" s="36" t="s">
        <v>525</v>
      </c>
      <c r="BW24" s="42" t="n">
        <v>0.66</v>
      </c>
      <c r="BX24" s="62" t="s">
        <v>695</v>
      </c>
      <c r="BY24" s="42" t="n">
        <v>0.66</v>
      </c>
      <c r="BZ24" s="62" t="s">
        <v>696</v>
      </c>
      <c r="CA24" s="42" t="n">
        <v>1</v>
      </c>
      <c r="CB24" s="36" t="s">
        <v>524</v>
      </c>
      <c r="CC24" s="43" t="n">
        <v>0.58</v>
      </c>
      <c r="CD24" s="42" t="n">
        <v>1</v>
      </c>
      <c r="CE24" s="62" t="s">
        <v>547</v>
      </c>
      <c r="CF24" s="42" t="n">
        <v>1</v>
      </c>
      <c r="CG24" s="62" t="s">
        <v>548</v>
      </c>
      <c r="CH24" s="42" t="n">
        <v>1</v>
      </c>
      <c r="CI24" s="36" t="s">
        <v>524</v>
      </c>
      <c r="CJ24" s="43" t="n">
        <v>1</v>
      </c>
      <c r="CK24" s="42" t="n">
        <v>1</v>
      </c>
      <c r="CL24" s="36" t="s">
        <v>524</v>
      </c>
      <c r="CM24" s="42" t="n">
        <v>1</v>
      </c>
      <c r="CN24" s="36" t="s">
        <v>524</v>
      </c>
      <c r="CO24" s="42" t="n">
        <f aca="false">1*[1]'Progressive weight'!$O$2</f>
        <v>1</v>
      </c>
      <c r="CP24" s="36" t="s">
        <v>528</v>
      </c>
      <c r="CQ24" s="42" t="n">
        <f aca="false">1*[1]'Progressive weight'!$O$2</f>
        <v>1</v>
      </c>
      <c r="CR24" s="36" t="s">
        <v>524</v>
      </c>
      <c r="CS24" s="39" t="n">
        <v>1</v>
      </c>
      <c r="CT24" s="71" t="n">
        <v>0.02</v>
      </c>
      <c r="CU24" s="70" t="n">
        <v>2016</v>
      </c>
      <c r="CV24" s="45" t="n">
        <v>0.3096</v>
      </c>
      <c r="CW24" s="38" t="n">
        <v>0.3455</v>
      </c>
      <c r="CX24" s="38" t="n">
        <v>999</v>
      </c>
      <c r="CY24" s="38" t="n">
        <v>0.275</v>
      </c>
      <c r="CZ24" s="37" t="n">
        <v>2014</v>
      </c>
      <c r="DA24" s="42" t="n">
        <v>0.694</v>
      </c>
      <c r="DB24" s="38" t="n">
        <v>0.211</v>
      </c>
      <c r="DC24" s="38" t="n">
        <v>0.096</v>
      </c>
      <c r="DD24" s="47" t="n">
        <v>2011</v>
      </c>
      <c r="DE24" s="40" t="n">
        <v>0.0499</v>
      </c>
      <c r="DF24" s="48" t="n">
        <v>2014</v>
      </c>
      <c r="DG24" s="40" t="n">
        <v>997</v>
      </c>
      <c r="DH24" s="49" t="s">
        <v>549</v>
      </c>
      <c r="DI24" s="71" t="n">
        <v>4.9E-005</v>
      </c>
      <c r="DJ24" s="56" t="n">
        <v>2014</v>
      </c>
      <c r="DK24" s="40" t="n">
        <v>999</v>
      </c>
      <c r="DL24" s="48" t="n">
        <v>2017</v>
      </c>
      <c r="DM24" s="50" t="n">
        <v>10697.37</v>
      </c>
      <c r="DN24" s="51" t="n">
        <v>12089.76</v>
      </c>
      <c r="DO24" s="53" t="n">
        <v>0.193</v>
      </c>
      <c r="DP24" s="53" t="n">
        <v>0.2181</v>
      </c>
      <c r="DQ24" s="53" t="n">
        <v>2014</v>
      </c>
      <c r="DR24" s="43" t="n">
        <v>0.536666666666667</v>
      </c>
      <c r="DS24" s="43" t="n">
        <v>0.744186046511628</v>
      </c>
      <c r="DT24" s="46" t="n">
        <v>0</v>
      </c>
      <c r="DU24" s="52" t="s">
        <v>525</v>
      </c>
      <c r="DV24" s="37" t="n">
        <v>997</v>
      </c>
      <c r="DW24" s="53" t="n">
        <v>0</v>
      </c>
      <c r="DX24" s="54" t="s">
        <v>525</v>
      </c>
      <c r="DY24" s="47" t="n">
        <v>997</v>
      </c>
      <c r="DZ24" s="55" t="s">
        <v>594</v>
      </c>
      <c r="EA24" s="37" t="s">
        <v>575</v>
      </c>
      <c r="EB24" s="56" t="n">
        <v>2015</v>
      </c>
      <c r="EC24" s="43" t="n">
        <v>0.428932081069071</v>
      </c>
      <c r="ED24" s="42" t="n">
        <v>0</v>
      </c>
      <c r="EE24" s="52" t="s">
        <v>525</v>
      </c>
      <c r="EF24" s="37" t="n">
        <v>997</v>
      </c>
      <c r="EG24" s="53" t="n">
        <v>0</v>
      </c>
      <c r="EH24" s="54" t="s">
        <v>525</v>
      </c>
      <c r="EI24" s="47" t="n">
        <v>997</v>
      </c>
      <c r="EJ24" s="55" t="n">
        <v>999</v>
      </c>
      <c r="EK24" s="37" t="n">
        <v>999</v>
      </c>
      <c r="EL24" s="49" t="s">
        <v>534</v>
      </c>
      <c r="EM24" s="34" t="n">
        <v>0.95</v>
      </c>
      <c r="EN24" s="35" t="n">
        <v>0.94</v>
      </c>
      <c r="EO24" s="36" t="n">
        <v>2012</v>
      </c>
      <c r="EP24" s="43" t="n">
        <v>0</v>
      </c>
      <c r="EQ24" s="34" t="n">
        <v>0.97</v>
      </c>
      <c r="ER24" s="35" t="n">
        <v>0.97</v>
      </c>
      <c r="ES24" s="36" t="n">
        <v>2012</v>
      </c>
      <c r="ET24" s="34" t="n">
        <v>0</v>
      </c>
      <c r="EU24" s="52" t="s">
        <v>525</v>
      </c>
      <c r="EV24" s="57" t="n">
        <v>997</v>
      </c>
      <c r="EW24" s="35" t="n">
        <v>0</v>
      </c>
      <c r="EX24" s="54" t="s">
        <v>525</v>
      </c>
      <c r="EY24" s="58" t="n">
        <v>997</v>
      </c>
      <c r="EZ24" s="59" t="s">
        <v>553</v>
      </c>
      <c r="FA24" s="57" t="s">
        <v>553</v>
      </c>
      <c r="FB24" s="58" t="n">
        <v>2015</v>
      </c>
      <c r="FC24" s="34" t="s">
        <v>697</v>
      </c>
      <c r="FD24" s="60" t="s">
        <v>530</v>
      </c>
      <c r="FE24" s="43" t="n">
        <v>0.656002447456351</v>
      </c>
      <c r="FF24" s="34" t="n">
        <v>0</v>
      </c>
      <c r="FG24" s="35" t="s">
        <v>525</v>
      </c>
      <c r="FH24" s="57" t="n">
        <v>997</v>
      </c>
      <c r="FI24" s="59" t="n">
        <v>999</v>
      </c>
      <c r="FJ24" s="57" t="n">
        <v>999</v>
      </c>
      <c r="FK24" s="57" t="s">
        <v>534</v>
      </c>
      <c r="FL24" s="34" t="n">
        <v>0.98</v>
      </c>
      <c r="FM24" s="35" t="n">
        <v>1</v>
      </c>
      <c r="FN24" s="35" t="n">
        <v>1</v>
      </c>
      <c r="FO24" s="54" t="n">
        <v>1</v>
      </c>
      <c r="FP24" s="61" t="n">
        <v>0</v>
      </c>
      <c r="FQ24" s="34" t="n">
        <v>0</v>
      </c>
      <c r="FR24" s="62" t="s">
        <v>698</v>
      </c>
      <c r="FS24" s="34" t="n">
        <v>1</v>
      </c>
      <c r="FT24" s="62" t="s">
        <v>537</v>
      </c>
      <c r="FU24" s="34" t="n">
        <v>0.16</v>
      </c>
      <c r="FV24" s="36" t="n">
        <v>2015</v>
      </c>
      <c r="FW24" s="34" t="n">
        <v>0.16</v>
      </c>
      <c r="FX24" s="36" t="n">
        <v>2015</v>
      </c>
      <c r="FY24" s="34" t="n">
        <v>0</v>
      </c>
      <c r="FZ24" s="35" t="s">
        <v>524</v>
      </c>
      <c r="GA24" s="36" t="s">
        <v>550</v>
      </c>
      <c r="GB24" s="34" t="n">
        <v>1</v>
      </c>
      <c r="GC24" s="36" t="s">
        <v>524</v>
      </c>
      <c r="GD24" s="43" t="n">
        <v>0.5</v>
      </c>
      <c r="GE24" s="34" t="n">
        <v>1</v>
      </c>
      <c r="GF24" s="52" t="s">
        <v>524</v>
      </c>
      <c r="GG24" s="35" t="n">
        <v>1</v>
      </c>
      <c r="GH24" s="35" t="s">
        <v>524</v>
      </c>
      <c r="GI24" s="38" t="n">
        <v>0</v>
      </c>
      <c r="GJ24" s="35" t="s">
        <v>525</v>
      </c>
      <c r="GK24" s="38" t="n">
        <v>1</v>
      </c>
      <c r="GL24" s="35" t="s">
        <v>524</v>
      </c>
      <c r="GM24" s="38" t="n">
        <v>0</v>
      </c>
      <c r="GN24" s="35" t="s">
        <v>525</v>
      </c>
      <c r="GO24" s="38" t="n">
        <v>1</v>
      </c>
      <c r="GP24" s="35" t="s">
        <v>524</v>
      </c>
      <c r="GQ24" s="35" t="n">
        <v>0</v>
      </c>
      <c r="GR24" s="35" t="s">
        <v>525</v>
      </c>
      <c r="GS24" s="35" t="n">
        <v>0</v>
      </c>
      <c r="GT24" s="35" t="s">
        <v>525</v>
      </c>
      <c r="GU24" s="35" t="n">
        <v>0</v>
      </c>
      <c r="GV24" s="35" t="s">
        <v>525</v>
      </c>
      <c r="GW24" s="35" t="n">
        <v>1</v>
      </c>
      <c r="GX24" s="35" t="s">
        <v>524</v>
      </c>
      <c r="GY24" s="35" t="n">
        <v>1</v>
      </c>
      <c r="GZ24" s="35" t="s">
        <v>524</v>
      </c>
      <c r="HA24" s="35" t="n">
        <v>0</v>
      </c>
      <c r="HB24" s="35" t="s">
        <v>525</v>
      </c>
      <c r="HC24" s="35" t="n">
        <v>0</v>
      </c>
      <c r="HD24" s="35" t="s">
        <v>525</v>
      </c>
      <c r="HE24" s="35" t="n">
        <v>0</v>
      </c>
      <c r="HF24" s="35" t="s">
        <v>525</v>
      </c>
      <c r="HG24" s="35" t="n">
        <v>1</v>
      </c>
      <c r="HH24" s="54" t="s">
        <v>524</v>
      </c>
      <c r="HI24" s="54" t="n">
        <v>1</v>
      </c>
      <c r="HJ24" s="36" t="s">
        <v>524</v>
      </c>
      <c r="HK24" s="34" t="n">
        <v>1</v>
      </c>
      <c r="HL24" s="36" t="s">
        <v>524</v>
      </c>
      <c r="HM24" s="34" t="n">
        <v>0.66</v>
      </c>
      <c r="HN24" s="79" t="s">
        <v>664</v>
      </c>
      <c r="HO24" s="34" t="n">
        <v>0</v>
      </c>
      <c r="HP24" s="36" t="s">
        <v>524</v>
      </c>
      <c r="HQ24" s="43" t="n">
        <v>0.54</v>
      </c>
      <c r="HR24" s="34" t="n">
        <v>1.00147</v>
      </c>
      <c r="HS24" s="35" t="n">
        <v>1.00252</v>
      </c>
      <c r="HT24" s="35" t="n">
        <v>1.0004</v>
      </c>
      <c r="HU24" s="35" t="n">
        <v>999</v>
      </c>
      <c r="HV24" s="35" t="n">
        <v>999</v>
      </c>
      <c r="HW24" s="35" t="n">
        <v>999</v>
      </c>
      <c r="HX24" s="35" t="n">
        <v>999</v>
      </c>
      <c r="HY24" s="35" t="n">
        <v>999</v>
      </c>
      <c r="HZ24" s="35" t="n">
        <v>999</v>
      </c>
      <c r="IA24" s="35" t="n">
        <v>999</v>
      </c>
      <c r="IB24" s="54" t="n">
        <v>999</v>
      </c>
      <c r="IC24" s="34" t="n">
        <v>0.97565</v>
      </c>
      <c r="ID24" s="35" t="n">
        <v>0.967</v>
      </c>
      <c r="IE24" s="35" t="n">
        <v>0.9857</v>
      </c>
      <c r="IF24" s="35" t="n">
        <v>999</v>
      </c>
      <c r="IG24" s="35" t="n">
        <v>999</v>
      </c>
      <c r="IH24" s="35" t="n">
        <v>999</v>
      </c>
      <c r="II24" s="35" t="n">
        <v>999</v>
      </c>
      <c r="IJ24" s="35" t="n">
        <v>999</v>
      </c>
      <c r="IK24" s="35" t="n">
        <v>999</v>
      </c>
      <c r="IL24" s="35" t="n">
        <v>999</v>
      </c>
      <c r="IM24" s="54" t="n">
        <v>999</v>
      </c>
      <c r="IN24" s="34" t="n">
        <v>999</v>
      </c>
      <c r="IO24" s="35" t="n">
        <v>999</v>
      </c>
      <c r="IP24" s="35" t="n">
        <v>999</v>
      </c>
      <c r="IQ24" s="35" t="n">
        <v>999</v>
      </c>
      <c r="IR24" s="35" t="n">
        <v>999</v>
      </c>
      <c r="IS24" s="35" t="n">
        <v>999</v>
      </c>
      <c r="IT24" s="35" t="n">
        <v>999</v>
      </c>
      <c r="IU24" s="35" t="n">
        <v>999</v>
      </c>
      <c r="IV24" s="35" t="n">
        <v>999</v>
      </c>
      <c r="IW24" s="35" t="n">
        <v>999</v>
      </c>
      <c r="IX24" s="36" t="n">
        <v>999</v>
      </c>
      <c r="IY24" s="34" t="n">
        <v>85.796</v>
      </c>
      <c r="IZ24" s="35" t="n">
        <v>72.828</v>
      </c>
      <c r="JA24" s="35" t="n">
        <v>999</v>
      </c>
      <c r="JB24" s="35" t="n">
        <v>999</v>
      </c>
      <c r="JC24" s="35" t="n">
        <v>999</v>
      </c>
      <c r="JD24" s="35" t="n">
        <v>999</v>
      </c>
      <c r="JE24" s="35" t="n">
        <v>999</v>
      </c>
      <c r="JF24" s="35" t="n">
        <v>999</v>
      </c>
      <c r="JG24" s="35" t="n">
        <v>999</v>
      </c>
      <c r="JH24" s="35" t="n">
        <v>999</v>
      </c>
      <c r="JI24" s="35" t="n">
        <v>999</v>
      </c>
      <c r="JJ24" s="36" t="n">
        <v>2015</v>
      </c>
      <c r="JK24" s="34" t="n">
        <v>0.93754</v>
      </c>
      <c r="JL24" s="52" t="n">
        <v>100.25</v>
      </c>
      <c r="JM24" s="52" t="n">
        <v>100.04</v>
      </c>
      <c r="JN24" s="52" t="n">
        <v>999</v>
      </c>
      <c r="JO24" s="52" t="n">
        <v>999</v>
      </c>
      <c r="JP24" s="52" t="n">
        <v>999</v>
      </c>
      <c r="JQ24" s="52" t="n">
        <v>999</v>
      </c>
      <c r="JR24" s="52" t="n">
        <v>999</v>
      </c>
      <c r="JS24" s="52" t="n">
        <v>999</v>
      </c>
      <c r="JT24" s="52" t="n">
        <v>999</v>
      </c>
      <c r="JU24" s="63" t="n">
        <v>999</v>
      </c>
      <c r="JV24" s="34" t="n">
        <v>0.90462</v>
      </c>
      <c r="JW24" s="52" t="n">
        <v>89.02</v>
      </c>
      <c r="JX24" s="52" t="n">
        <v>91.98</v>
      </c>
      <c r="JY24" s="52" t="n">
        <v>999</v>
      </c>
      <c r="JZ24" s="52" t="n">
        <v>999</v>
      </c>
      <c r="KA24" s="52" t="n">
        <v>999</v>
      </c>
      <c r="KB24" s="52" t="n">
        <v>999</v>
      </c>
      <c r="KC24" s="52" t="n">
        <v>999</v>
      </c>
      <c r="KD24" s="52" t="n">
        <v>999</v>
      </c>
      <c r="KE24" s="52" t="n">
        <v>999</v>
      </c>
      <c r="KF24" s="35" t="n">
        <v>999</v>
      </c>
      <c r="KG24" s="35" t="s">
        <v>574</v>
      </c>
      <c r="KH24" s="34" t="n">
        <v>0.955</v>
      </c>
      <c r="KI24" s="52" t="n">
        <v>94</v>
      </c>
      <c r="KJ24" s="52" t="n">
        <v>98.77</v>
      </c>
      <c r="KK24" s="52" t="n">
        <v>999</v>
      </c>
      <c r="KL24" s="52" t="n">
        <v>999</v>
      </c>
      <c r="KM24" s="52" t="n">
        <v>999</v>
      </c>
      <c r="KN24" s="52" t="n">
        <v>999</v>
      </c>
      <c r="KO24" s="52" t="n">
        <v>999</v>
      </c>
      <c r="KP24" s="52" t="n">
        <v>999</v>
      </c>
      <c r="KQ24" s="52" t="n">
        <v>999</v>
      </c>
      <c r="KR24" s="64" t="n">
        <v>999</v>
      </c>
      <c r="KS24" s="34" t="n">
        <v>0.832</v>
      </c>
      <c r="KT24" s="52" t="n">
        <v>0.903</v>
      </c>
      <c r="KU24" s="52" t="n">
        <v>0.923</v>
      </c>
      <c r="KV24" s="52" t="n">
        <v>999</v>
      </c>
      <c r="KW24" s="52" t="n">
        <v>999</v>
      </c>
      <c r="KX24" s="52" t="n">
        <v>999</v>
      </c>
      <c r="KY24" s="52" t="n">
        <v>999</v>
      </c>
      <c r="KZ24" s="52" t="n">
        <v>999</v>
      </c>
      <c r="LA24" s="52" t="n">
        <v>999</v>
      </c>
      <c r="LB24" s="52" t="n">
        <v>999</v>
      </c>
      <c r="LC24" s="64" t="n">
        <v>81.5</v>
      </c>
      <c r="LD24" s="52" t="n">
        <v>999</v>
      </c>
      <c r="LE24" s="52" t="n">
        <v>999</v>
      </c>
      <c r="LF24" s="52" t="n">
        <v>999</v>
      </c>
      <c r="LG24" s="52" t="n">
        <v>999</v>
      </c>
      <c r="LH24" s="52" t="n">
        <v>999</v>
      </c>
      <c r="LI24" s="52" t="n">
        <v>999</v>
      </c>
      <c r="LJ24" s="52" t="n">
        <v>999</v>
      </c>
      <c r="LK24" s="52" t="n">
        <v>999</v>
      </c>
      <c r="LL24" s="52" t="n">
        <v>999</v>
      </c>
      <c r="LM24" s="52" t="n">
        <v>999</v>
      </c>
      <c r="LN24" s="63" t="n">
        <v>999</v>
      </c>
      <c r="LO24" s="34" t="n">
        <v>0.647</v>
      </c>
      <c r="LP24" s="52" t="n">
        <v>32.31</v>
      </c>
      <c r="LQ24" s="52" t="n">
        <v>32.67</v>
      </c>
      <c r="LR24" s="52" t="n">
        <v>999</v>
      </c>
      <c r="LS24" s="52" t="n">
        <v>999</v>
      </c>
      <c r="LT24" s="52" t="n">
        <v>999</v>
      </c>
      <c r="LU24" s="52" t="n">
        <v>999</v>
      </c>
      <c r="LV24" s="52" t="n">
        <v>999</v>
      </c>
      <c r="LW24" s="35" t="n">
        <v>999</v>
      </c>
      <c r="LX24" s="35" t="n">
        <v>999</v>
      </c>
      <c r="LY24" s="54" t="n">
        <v>999</v>
      </c>
      <c r="LZ24" s="54" t="s">
        <v>699</v>
      </c>
      <c r="MA24" s="43" t="n">
        <v>0.937804289320145</v>
      </c>
      <c r="MB24" s="34" t="n">
        <v>0.33</v>
      </c>
      <c r="MC24" s="74" t="s">
        <v>563</v>
      </c>
      <c r="MD24" s="35" t="n">
        <v>0.33</v>
      </c>
      <c r="ME24" s="74" t="s">
        <v>563</v>
      </c>
      <c r="MF24" s="35" t="n">
        <v>0.33</v>
      </c>
      <c r="MG24" s="74" t="s">
        <v>563</v>
      </c>
      <c r="MH24" s="35" t="n">
        <v>0.33</v>
      </c>
      <c r="MI24" s="74" t="s">
        <v>563</v>
      </c>
      <c r="MJ24" s="54" t="n">
        <v>0.33</v>
      </c>
      <c r="MK24" s="62" t="s">
        <v>563</v>
      </c>
      <c r="ML24" s="34" t="n">
        <v>0.33</v>
      </c>
      <c r="MM24" s="81" t="s">
        <v>563</v>
      </c>
      <c r="MN24" s="35" t="n">
        <v>0.33</v>
      </c>
      <c r="MO24" s="81" t="s">
        <v>563</v>
      </c>
      <c r="MP24" s="35" t="n">
        <v>0.33</v>
      </c>
      <c r="MQ24" s="81" t="s">
        <v>563</v>
      </c>
      <c r="MR24" s="35" t="n">
        <v>0.33</v>
      </c>
      <c r="MS24" s="81" t="s">
        <v>563</v>
      </c>
      <c r="MT24" s="35" t="n">
        <v>0.33</v>
      </c>
      <c r="MU24" s="81" t="s">
        <v>563</v>
      </c>
      <c r="MV24" s="34" t="n">
        <v>0</v>
      </c>
      <c r="MW24" s="52" t="s">
        <v>525</v>
      </c>
      <c r="MX24" s="35" t="n">
        <v>0</v>
      </c>
      <c r="MY24" s="35" t="s">
        <v>525</v>
      </c>
      <c r="MZ24" s="35" t="n">
        <v>0</v>
      </c>
      <c r="NA24" s="35" t="s">
        <v>525</v>
      </c>
      <c r="NB24" s="35" t="n">
        <v>0</v>
      </c>
      <c r="NC24" s="54" t="s">
        <v>525</v>
      </c>
      <c r="ND24" s="54" t="n">
        <v>0</v>
      </c>
      <c r="NE24" s="36" t="s">
        <v>525</v>
      </c>
      <c r="NF24" s="34" t="n">
        <v>0</v>
      </c>
      <c r="NG24" s="36" t="s">
        <v>525</v>
      </c>
      <c r="NH24" s="34" t="n">
        <v>0.66</v>
      </c>
      <c r="NI24" s="75" t="s">
        <v>560</v>
      </c>
      <c r="NJ24" s="35" t="n">
        <v>0.33</v>
      </c>
      <c r="NK24" s="75" t="s">
        <v>563</v>
      </c>
      <c r="NL24" s="35" t="n">
        <v>0.66</v>
      </c>
      <c r="NM24" s="75" t="s">
        <v>560</v>
      </c>
      <c r="NN24" s="34" t="n">
        <v>0</v>
      </c>
      <c r="NO24" s="36" t="s">
        <v>525</v>
      </c>
      <c r="NP24" s="43" t="n">
        <v>0.201666666666667</v>
      </c>
      <c r="NQ24" s="34" t="n">
        <v>1</v>
      </c>
      <c r="NR24" s="36" t="s">
        <v>524</v>
      </c>
      <c r="NS24" s="34" t="n">
        <v>0.66</v>
      </c>
      <c r="NT24" s="62" t="s">
        <v>578</v>
      </c>
      <c r="NU24" s="34" t="n">
        <v>0</v>
      </c>
      <c r="NV24" s="36" t="s">
        <v>525</v>
      </c>
      <c r="NW24" s="34" t="n">
        <v>0.66</v>
      </c>
      <c r="NX24" s="65" t="s">
        <v>562</v>
      </c>
      <c r="NY24" s="43" t="n">
        <v>0.58</v>
      </c>
      <c r="NZ24" s="34" t="n">
        <v>0.33</v>
      </c>
      <c r="OA24" s="75" t="s">
        <v>563</v>
      </c>
      <c r="OB24" s="35" t="n">
        <v>0.33</v>
      </c>
      <c r="OC24" s="75" t="s">
        <v>563</v>
      </c>
      <c r="OD24" s="35" t="n">
        <v>0.33</v>
      </c>
      <c r="OE24" s="75" t="s">
        <v>563</v>
      </c>
      <c r="OF24" s="35" t="n">
        <v>0.33</v>
      </c>
      <c r="OG24" s="75" t="s">
        <v>563</v>
      </c>
      <c r="OH24" s="35" t="n">
        <v>0.33</v>
      </c>
      <c r="OI24" s="76" t="s">
        <v>563</v>
      </c>
      <c r="OJ24" s="34" t="n">
        <v>0.33</v>
      </c>
      <c r="OK24" s="75" t="s">
        <v>563</v>
      </c>
      <c r="OL24" s="35" t="n">
        <v>0.33</v>
      </c>
      <c r="OM24" s="75" t="s">
        <v>563</v>
      </c>
      <c r="ON24" s="35" t="n">
        <v>0.66</v>
      </c>
      <c r="OO24" s="76" t="s">
        <v>560</v>
      </c>
      <c r="OP24" s="34" t="n">
        <v>999</v>
      </c>
      <c r="OQ24" s="35" t="n">
        <v>0.68</v>
      </c>
      <c r="OR24" s="35" t="n">
        <v>0.8</v>
      </c>
      <c r="OS24" s="35" t="n">
        <v>999</v>
      </c>
      <c r="OT24" s="35" t="n">
        <v>0.76</v>
      </c>
      <c r="OU24" s="54" t="n">
        <v>0.7</v>
      </c>
      <c r="OV24" s="54" t="n">
        <v>2017</v>
      </c>
      <c r="OW24" s="34" t="n">
        <v>0.89</v>
      </c>
      <c r="OX24" s="35"/>
      <c r="OY24" s="36" t="n">
        <v>2003</v>
      </c>
      <c r="OZ24" s="43" t="n">
        <v>0.542798173247368</v>
      </c>
      <c r="PA24" s="34" t="n">
        <v>1</v>
      </c>
      <c r="PB24" s="36" t="s">
        <v>524</v>
      </c>
      <c r="PC24" s="34" t="n">
        <v>1</v>
      </c>
      <c r="PD24" s="62" t="s">
        <v>565</v>
      </c>
      <c r="PE24" s="34" t="n">
        <v>999</v>
      </c>
      <c r="PF24" s="35" t="n">
        <v>999</v>
      </c>
      <c r="PG24" s="54" t="n">
        <v>999</v>
      </c>
      <c r="PH24" s="54" t="n">
        <v>999</v>
      </c>
      <c r="PI24" s="43" t="n">
        <v>1</v>
      </c>
      <c r="PJ24" s="34" t="n">
        <v>0</v>
      </c>
      <c r="PK24" s="66" t="s">
        <v>589</v>
      </c>
      <c r="PL24" s="34" t="n">
        <v>0</v>
      </c>
      <c r="PM24" s="36" t="s">
        <v>525</v>
      </c>
      <c r="PN24" s="34" t="n">
        <v>0.129</v>
      </c>
      <c r="PO24" s="35" t="n">
        <v>0.129</v>
      </c>
      <c r="PP24" s="35" t="n">
        <v>2009</v>
      </c>
      <c r="PQ24" s="43" t="n">
        <v>0</v>
      </c>
      <c r="PR24" s="34" t="n">
        <v>0.66</v>
      </c>
      <c r="PS24" s="67" t="s">
        <v>567</v>
      </c>
      <c r="PT24" s="34" t="n">
        <v>1</v>
      </c>
      <c r="PU24" s="36" t="s">
        <v>524</v>
      </c>
      <c r="PV24" s="34" t="n">
        <v>1</v>
      </c>
      <c r="PW24" s="77" t="s">
        <v>568</v>
      </c>
      <c r="PX24" s="34" t="n">
        <v>0</v>
      </c>
      <c r="PY24" s="36" t="s">
        <v>525</v>
      </c>
      <c r="PZ24" s="43" t="n">
        <v>0.665</v>
      </c>
      <c r="QA24" s="34" t="n">
        <v>0</v>
      </c>
      <c r="QB24" s="36" t="s">
        <v>525</v>
      </c>
      <c r="QC24" s="34" t="n">
        <v>0.023</v>
      </c>
      <c r="QD24" s="36" t="s">
        <v>700</v>
      </c>
      <c r="QE24" s="34" t="n">
        <v>0</v>
      </c>
      <c r="QF24" s="36" t="s">
        <v>525</v>
      </c>
      <c r="QG24" s="34" t="n">
        <v>1</v>
      </c>
      <c r="QH24" s="36" t="s">
        <v>524</v>
      </c>
      <c r="QI24" s="34" t="n">
        <v>999</v>
      </c>
      <c r="QJ24" s="36" t="n">
        <v>2014</v>
      </c>
      <c r="QK24" s="34" t="n">
        <v>1</v>
      </c>
      <c r="QL24" s="36" t="s">
        <v>524</v>
      </c>
      <c r="QM24" s="34" t="n">
        <v>1</v>
      </c>
      <c r="QN24" s="36" t="s">
        <v>525</v>
      </c>
      <c r="QO24" s="43" t="n">
        <v>0.662833333333333</v>
      </c>
    </row>
    <row r="25" customFormat="false" ht="35.1" hidden="false" customHeight="true" outlineLevel="0" collapsed="false">
      <c r="A25" s="93" t="s">
        <v>701</v>
      </c>
      <c r="B25" s="94" t="n">
        <v>1</v>
      </c>
      <c r="C25" s="95" t="s">
        <v>524</v>
      </c>
      <c r="D25" s="95" t="n">
        <v>1</v>
      </c>
      <c r="E25" s="95" t="s">
        <v>524</v>
      </c>
      <c r="F25" s="95" t="n">
        <v>1</v>
      </c>
      <c r="G25" s="95" t="s">
        <v>524</v>
      </c>
      <c r="H25" s="95" t="n">
        <v>1</v>
      </c>
      <c r="I25" s="95" t="s">
        <v>524</v>
      </c>
      <c r="J25" s="95" t="n">
        <v>0</v>
      </c>
      <c r="K25" s="95" t="s">
        <v>525</v>
      </c>
      <c r="L25" s="95" t="n">
        <v>0.5</v>
      </c>
      <c r="M25" s="95" t="s">
        <v>545</v>
      </c>
      <c r="N25" s="95" t="n">
        <v>0.5</v>
      </c>
      <c r="O25" s="95" t="s">
        <v>545</v>
      </c>
      <c r="P25" s="95" t="n">
        <v>1</v>
      </c>
      <c r="Q25" s="96" t="s">
        <v>524</v>
      </c>
      <c r="R25" s="94" t="n">
        <v>1</v>
      </c>
      <c r="S25" s="96" t="s">
        <v>524</v>
      </c>
      <c r="T25" s="94" t="n">
        <v>1</v>
      </c>
      <c r="U25" s="95" t="s">
        <v>524</v>
      </c>
      <c r="V25" s="95" t="n">
        <v>1</v>
      </c>
      <c r="W25" s="95" t="s">
        <v>524</v>
      </c>
      <c r="X25" s="95" t="n">
        <v>0</v>
      </c>
      <c r="Y25" s="96" t="s">
        <v>525</v>
      </c>
      <c r="Z25" s="94" t="n">
        <v>1</v>
      </c>
      <c r="AA25" s="95" t="s">
        <v>524</v>
      </c>
      <c r="AB25" s="95" t="n">
        <v>1</v>
      </c>
      <c r="AC25" s="95" t="s">
        <v>524</v>
      </c>
      <c r="AD25" s="95" t="n">
        <v>1</v>
      </c>
      <c r="AE25" s="95" t="s">
        <v>524</v>
      </c>
      <c r="AF25" s="95" t="n">
        <v>1</v>
      </c>
      <c r="AG25" s="96" t="s">
        <v>524</v>
      </c>
      <c r="AH25" s="94" t="n">
        <v>1</v>
      </c>
      <c r="AI25" s="95" t="s">
        <v>524</v>
      </c>
      <c r="AJ25" s="95" t="n">
        <v>1</v>
      </c>
      <c r="AK25" s="95" t="s">
        <v>524</v>
      </c>
      <c r="AL25" s="95" t="n">
        <v>1</v>
      </c>
      <c r="AM25" s="95" t="s">
        <v>524</v>
      </c>
      <c r="AN25" s="95" t="n">
        <v>1</v>
      </c>
      <c r="AO25" s="95" t="s">
        <v>524</v>
      </c>
      <c r="AP25" s="95" t="n">
        <v>1</v>
      </c>
      <c r="AQ25" s="95" t="s">
        <v>524</v>
      </c>
      <c r="AR25" s="95" t="n">
        <v>997</v>
      </c>
      <c r="AS25" s="95" t="s">
        <v>526</v>
      </c>
      <c r="AT25" s="95" t="n">
        <v>997</v>
      </c>
      <c r="AU25" s="95" t="s">
        <v>526</v>
      </c>
      <c r="AV25" s="95" t="n">
        <v>997</v>
      </c>
      <c r="AW25" s="95" t="s">
        <v>526</v>
      </c>
      <c r="AX25" s="95" t="n">
        <v>997</v>
      </c>
      <c r="AY25" s="95" t="s">
        <v>526</v>
      </c>
      <c r="AZ25" s="97" t="n">
        <v>997</v>
      </c>
      <c r="BA25" s="95" t="s">
        <v>526</v>
      </c>
      <c r="BB25" s="98" t="n">
        <v>997</v>
      </c>
      <c r="BC25" s="95" t="s">
        <v>526</v>
      </c>
      <c r="BD25" s="98" t="n">
        <v>997</v>
      </c>
      <c r="BE25" s="95" t="s">
        <v>526</v>
      </c>
      <c r="BF25" s="98" t="n">
        <v>997</v>
      </c>
      <c r="BG25" s="95" t="s">
        <v>526</v>
      </c>
      <c r="BH25" s="98" t="n">
        <v>997</v>
      </c>
      <c r="BI25" s="95" t="s">
        <v>526</v>
      </c>
      <c r="BJ25" s="98" t="n">
        <v>997</v>
      </c>
      <c r="BK25" s="95" t="s">
        <v>526</v>
      </c>
      <c r="BL25" s="98" t="n">
        <v>997</v>
      </c>
      <c r="BM25" s="96" t="s">
        <v>526</v>
      </c>
      <c r="BN25" s="99" t="n">
        <v>0.883333333333333</v>
      </c>
      <c r="BO25" s="100" t="n">
        <v>1</v>
      </c>
      <c r="BP25" s="101" t="s">
        <v>527</v>
      </c>
      <c r="BQ25" s="98" t="n">
        <v>1</v>
      </c>
      <c r="BR25" s="101" t="s">
        <v>527</v>
      </c>
      <c r="BS25" s="98" t="n">
        <v>0.5</v>
      </c>
      <c r="BT25" s="95" t="s">
        <v>546</v>
      </c>
      <c r="BU25" s="98" t="n">
        <v>0.5</v>
      </c>
      <c r="BV25" s="96" t="s">
        <v>546</v>
      </c>
      <c r="BW25" s="102" t="n">
        <v>1</v>
      </c>
      <c r="BX25" s="96" t="s">
        <v>524</v>
      </c>
      <c r="BY25" s="102" t="n">
        <v>1</v>
      </c>
      <c r="BZ25" s="96" t="s">
        <v>524</v>
      </c>
      <c r="CA25" s="102" t="n">
        <v>1</v>
      </c>
      <c r="CB25" s="96" t="s">
        <v>524</v>
      </c>
      <c r="CC25" s="103" t="n">
        <v>0.9375</v>
      </c>
      <c r="CD25" s="102" t="n">
        <v>0</v>
      </c>
      <c r="CE25" s="104" t="s">
        <v>616</v>
      </c>
      <c r="CF25" s="102" t="n">
        <v>0</v>
      </c>
      <c r="CG25" s="104" t="s">
        <v>581</v>
      </c>
      <c r="CH25" s="102" t="n">
        <v>1</v>
      </c>
      <c r="CI25" s="96" t="s">
        <v>524</v>
      </c>
      <c r="CJ25" s="103" t="n">
        <v>0.333333333333333</v>
      </c>
      <c r="CK25" s="102" t="n">
        <v>1</v>
      </c>
      <c r="CL25" s="96" t="s">
        <v>524</v>
      </c>
      <c r="CM25" s="102" t="n">
        <v>1</v>
      </c>
      <c r="CN25" s="96" t="s">
        <v>524</v>
      </c>
      <c r="CO25" s="102" t="n">
        <f aca="false">1*[1]'Progressive weight'!$O$2</f>
        <v>1</v>
      </c>
      <c r="CP25" s="96" t="s">
        <v>528</v>
      </c>
      <c r="CQ25" s="102" t="n">
        <f aca="false">1*[1]'Progressive weight'!$O$2</f>
        <v>1</v>
      </c>
      <c r="CR25" s="96" t="s">
        <v>524</v>
      </c>
      <c r="CS25" s="99" t="n">
        <v>1</v>
      </c>
      <c r="CT25" s="105" t="n">
        <v>0.262</v>
      </c>
      <c r="CU25" s="106" t="n">
        <v>2018</v>
      </c>
      <c r="CV25" s="107" t="n">
        <v>0.131</v>
      </c>
      <c r="CW25" s="108" t="n">
        <v>0.124</v>
      </c>
      <c r="CX25" s="98" t="n">
        <v>999</v>
      </c>
      <c r="CY25" s="108" t="n">
        <v>0.14</v>
      </c>
      <c r="CZ25" s="97" t="n">
        <v>2018</v>
      </c>
      <c r="DA25" s="109" t="n">
        <v>0.685</v>
      </c>
      <c r="DB25" s="98" t="n">
        <v>999</v>
      </c>
      <c r="DC25" s="108" t="n">
        <v>0.055</v>
      </c>
      <c r="DD25" s="110" t="n">
        <v>2018</v>
      </c>
      <c r="DE25" s="105" t="n">
        <v>0.074</v>
      </c>
      <c r="DF25" s="111" t="n">
        <v>2018</v>
      </c>
      <c r="DG25" s="105" t="n">
        <v>0.0402</v>
      </c>
      <c r="DH25" s="112" t="n">
        <v>2018</v>
      </c>
      <c r="DI25" s="100" t="n">
        <v>997</v>
      </c>
      <c r="DJ25" s="113" t="n">
        <v>997</v>
      </c>
      <c r="DK25" s="105" t="n">
        <v>0.736</v>
      </c>
      <c r="DL25" s="111" t="n">
        <v>2016</v>
      </c>
      <c r="DM25" s="114" t="n">
        <v>128.18</v>
      </c>
      <c r="DN25" s="115" t="n">
        <v>303.5</v>
      </c>
      <c r="DO25" s="108" t="n">
        <v>0.069</v>
      </c>
      <c r="DP25" s="108" t="n">
        <v>0.164</v>
      </c>
      <c r="DQ25" s="108" t="n">
        <v>2018</v>
      </c>
      <c r="DR25" s="103" t="n">
        <v>0.725506493506494</v>
      </c>
      <c r="DS25" s="103" t="n">
        <v>0.773148148148148</v>
      </c>
      <c r="DT25" s="109" t="n">
        <v>1</v>
      </c>
      <c r="DU25" s="116" t="s">
        <v>524</v>
      </c>
      <c r="DV25" s="97" t="s">
        <v>620</v>
      </c>
      <c r="DW25" s="108" t="n">
        <v>1</v>
      </c>
      <c r="DX25" s="117" t="s">
        <v>524</v>
      </c>
      <c r="DY25" s="110" t="s">
        <v>533</v>
      </c>
      <c r="DZ25" s="118" t="s">
        <v>582</v>
      </c>
      <c r="EA25" s="97" t="s">
        <v>609</v>
      </c>
      <c r="EB25" s="111" t="n">
        <v>2017</v>
      </c>
      <c r="EC25" s="103" t="n">
        <v>0.91707108432068</v>
      </c>
      <c r="ED25" s="102" t="n">
        <v>1</v>
      </c>
      <c r="EE25" s="116" t="s">
        <v>524</v>
      </c>
      <c r="EF25" s="97" t="s">
        <v>531</v>
      </c>
      <c r="EG25" s="108" t="n">
        <v>1</v>
      </c>
      <c r="EH25" s="117" t="s">
        <v>524</v>
      </c>
      <c r="EI25" s="110" t="s">
        <v>531</v>
      </c>
      <c r="EJ25" s="118" t="s">
        <v>531</v>
      </c>
      <c r="EK25" s="97" t="s">
        <v>668</v>
      </c>
      <c r="EL25" s="112" t="n">
        <v>2017</v>
      </c>
      <c r="EM25" s="94" t="n">
        <v>0.8615</v>
      </c>
      <c r="EN25" s="95" t="n">
        <v>0.877</v>
      </c>
      <c r="EO25" s="96" t="n">
        <v>2017</v>
      </c>
      <c r="EP25" s="103" t="n">
        <v>1</v>
      </c>
      <c r="EQ25" s="94" t="n">
        <v>0.9742</v>
      </c>
      <c r="ER25" s="95" t="n">
        <v>0.8372</v>
      </c>
      <c r="ES25" s="96" t="n">
        <v>2017</v>
      </c>
      <c r="ET25" s="94" t="n">
        <v>1</v>
      </c>
      <c r="EU25" s="116" t="s">
        <v>524</v>
      </c>
      <c r="EV25" s="119" t="s">
        <v>609</v>
      </c>
      <c r="EW25" s="95" t="n">
        <v>1</v>
      </c>
      <c r="EX25" s="117" t="s">
        <v>524</v>
      </c>
      <c r="EY25" s="120" t="s">
        <v>583</v>
      </c>
      <c r="EZ25" s="121" t="s">
        <v>662</v>
      </c>
      <c r="FA25" s="119" t="s">
        <v>628</v>
      </c>
      <c r="FB25" s="120" t="n">
        <v>2017</v>
      </c>
      <c r="FC25" s="94" t="n">
        <v>1.58</v>
      </c>
      <c r="FD25" s="122" t="n">
        <v>2015</v>
      </c>
      <c r="FE25" s="103" t="n">
        <v>0.914920861253408</v>
      </c>
      <c r="FF25" s="94" t="n">
        <v>1</v>
      </c>
      <c r="FG25" s="95" t="s">
        <v>524</v>
      </c>
      <c r="FH25" s="119" t="s">
        <v>556</v>
      </c>
      <c r="FI25" s="121" t="s">
        <v>556</v>
      </c>
      <c r="FJ25" s="119" t="s">
        <v>556</v>
      </c>
      <c r="FK25" s="119" t="n">
        <v>2013</v>
      </c>
      <c r="FL25" s="94" t="n">
        <v>0.57</v>
      </c>
      <c r="FM25" s="95" t="n">
        <v>0.542</v>
      </c>
      <c r="FN25" s="95" t="n">
        <v>0.914</v>
      </c>
      <c r="FO25" s="117" t="n">
        <v>999</v>
      </c>
      <c r="FP25" s="123" t="n">
        <v>1</v>
      </c>
      <c r="FQ25" s="94" t="n">
        <v>0.5</v>
      </c>
      <c r="FR25" s="104" t="s">
        <v>613</v>
      </c>
      <c r="FS25" s="94" t="n">
        <v>0</v>
      </c>
      <c r="FT25" s="104" t="s">
        <v>702</v>
      </c>
      <c r="FU25" s="94" t="n">
        <v>0</v>
      </c>
      <c r="FV25" s="96" t="n">
        <v>2011</v>
      </c>
      <c r="FW25" s="94" t="n">
        <v>0</v>
      </c>
      <c r="FX25" s="96" t="n">
        <v>2011</v>
      </c>
      <c r="FY25" s="94" t="n">
        <v>0</v>
      </c>
      <c r="FZ25" s="95" t="s">
        <v>524</v>
      </c>
      <c r="GA25" s="96" t="n">
        <v>2018</v>
      </c>
      <c r="GB25" s="94" t="n">
        <v>1</v>
      </c>
      <c r="GC25" s="96" t="s">
        <v>524</v>
      </c>
      <c r="GD25" s="103" t="n">
        <v>0.431971017344604</v>
      </c>
      <c r="GE25" s="94" t="n">
        <v>1</v>
      </c>
      <c r="GF25" s="116" t="s">
        <v>524</v>
      </c>
      <c r="GG25" s="95" t="n">
        <v>1</v>
      </c>
      <c r="GH25" s="95" t="s">
        <v>524</v>
      </c>
      <c r="GI25" s="98" t="n">
        <v>1</v>
      </c>
      <c r="GJ25" s="95" t="s">
        <v>524</v>
      </c>
      <c r="GK25" s="98" t="n">
        <v>1</v>
      </c>
      <c r="GL25" s="95" t="s">
        <v>524</v>
      </c>
      <c r="GM25" s="98" t="n">
        <v>1</v>
      </c>
      <c r="GN25" s="95" t="s">
        <v>524</v>
      </c>
      <c r="GO25" s="98" t="n">
        <v>1</v>
      </c>
      <c r="GP25" s="95" t="s">
        <v>524</v>
      </c>
      <c r="GQ25" s="95" t="n">
        <v>1</v>
      </c>
      <c r="GR25" s="95" t="s">
        <v>524</v>
      </c>
      <c r="GS25" s="95" t="n">
        <v>1</v>
      </c>
      <c r="GT25" s="95" t="s">
        <v>524</v>
      </c>
      <c r="GU25" s="95" t="n">
        <v>0</v>
      </c>
      <c r="GV25" s="95" t="s">
        <v>525</v>
      </c>
      <c r="GW25" s="95" t="n">
        <v>1</v>
      </c>
      <c r="GX25" s="95" t="s">
        <v>524</v>
      </c>
      <c r="GY25" s="95" t="n">
        <v>1</v>
      </c>
      <c r="GZ25" s="95" t="s">
        <v>524</v>
      </c>
      <c r="HA25" s="95" t="n">
        <v>1</v>
      </c>
      <c r="HB25" s="95" t="s">
        <v>524</v>
      </c>
      <c r="HC25" s="95" t="n">
        <v>1</v>
      </c>
      <c r="HD25" s="95" t="s">
        <v>524</v>
      </c>
      <c r="HE25" s="95" t="n">
        <v>1</v>
      </c>
      <c r="HF25" s="95" t="s">
        <v>524</v>
      </c>
      <c r="HG25" s="95" t="n">
        <v>1</v>
      </c>
      <c r="HH25" s="117" t="s">
        <v>524</v>
      </c>
      <c r="HI25" s="117" t="n">
        <v>1</v>
      </c>
      <c r="HJ25" s="96" t="s">
        <v>524</v>
      </c>
      <c r="HK25" s="94" t="n">
        <v>1</v>
      </c>
      <c r="HL25" s="96" t="s">
        <v>524</v>
      </c>
      <c r="HM25" s="94" t="n">
        <v>1</v>
      </c>
      <c r="HN25" s="96" t="s">
        <v>525</v>
      </c>
      <c r="HO25" s="94" t="n">
        <v>1</v>
      </c>
      <c r="HP25" s="96" t="s">
        <v>525</v>
      </c>
      <c r="HQ25" s="103" t="n">
        <v>0.984375</v>
      </c>
      <c r="HR25" s="94" t="n">
        <v>1.0559</v>
      </c>
      <c r="HS25" s="95" t="n">
        <v>1.0654</v>
      </c>
      <c r="HT25" s="95" t="n">
        <v>1.0466</v>
      </c>
      <c r="HU25" s="95" t="n">
        <v>999</v>
      </c>
      <c r="HV25" s="95" t="n">
        <v>999</v>
      </c>
      <c r="HW25" s="95" t="n">
        <v>999</v>
      </c>
      <c r="HX25" s="95" t="n">
        <v>999</v>
      </c>
      <c r="HY25" s="95" t="n">
        <v>999</v>
      </c>
      <c r="HZ25" s="95" t="n">
        <v>999</v>
      </c>
      <c r="IA25" s="95" t="n">
        <v>999</v>
      </c>
      <c r="IB25" s="117" t="n">
        <v>999</v>
      </c>
      <c r="IC25" s="94" t="n">
        <v>0.5676</v>
      </c>
      <c r="ID25" s="95" t="n">
        <v>0.5722</v>
      </c>
      <c r="IE25" s="95" t="n">
        <v>0.5631</v>
      </c>
      <c r="IF25" s="95" t="n">
        <v>999</v>
      </c>
      <c r="IG25" s="95" t="n">
        <v>999</v>
      </c>
      <c r="IH25" s="95" t="n">
        <v>999</v>
      </c>
      <c r="II25" s="95" t="n">
        <v>999</v>
      </c>
      <c r="IJ25" s="95" t="n">
        <v>999</v>
      </c>
      <c r="IK25" s="95" t="n">
        <v>999</v>
      </c>
      <c r="IL25" s="95" t="n">
        <v>999</v>
      </c>
      <c r="IM25" s="117" t="n">
        <v>999</v>
      </c>
      <c r="IN25" s="94" t="n">
        <v>999</v>
      </c>
      <c r="IO25" s="95" t="n">
        <v>999</v>
      </c>
      <c r="IP25" s="95" t="n">
        <v>999</v>
      </c>
      <c r="IQ25" s="95" t="n">
        <v>999</v>
      </c>
      <c r="IR25" s="95" t="n">
        <v>999</v>
      </c>
      <c r="IS25" s="95" t="n">
        <v>999</v>
      </c>
      <c r="IT25" s="95" t="n">
        <v>999</v>
      </c>
      <c r="IU25" s="95" t="n">
        <v>999</v>
      </c>
      <c r="IV25" s="95" t="n">
        <v>999</v>
      </c>
      <c r="IW25" s="95" t="n">
        <v>999</v>
      </c>
      <c r="IX25" s="96" t="n">
        <v>999</v>
      </c>
      <c r="IY25" s="94" t="n">
        <v>8.48</v>
      </c>
      <c r="IZ25" s="95" t="n">
        <v>8.94</v>
      </c>
      <c r="JA25" s="95" t="n">
        <v>999</v>
      </c>
      <c r="JB25" s="95" t="n">
        <v>999</v>
      </c>
      <c r="JC25" s="95" t="n">
        <v>999</v>
      </c>
      <c r="JD25" s="95" t="n">
        <v>999</v>
      </c>
      <c r="JE25" s="95" t="n">
        <v>999</v>
      </c>
      <c r="JF25" s="95" t="n">
        <v>999</v>
      </c>
      <c r="JG25" s="95" t="n">
        <v>999</v>
      </c>
      <c r="JH25" s="95" t="n">
        <v>999</v>
      </c>
      <c r="JI25" s="95" t="n">
        <v>999</v>
      </c>
      <c r="JJ25" s="96" t="n">
        <v>2017</v>
      </c>
      <c r="JK25" s="94" t="n">
        <v>0.8987</v>
      </c>
      <c r="JL25" s="116" t="n">
        <v>89.28</v>
      </c>
      <c r="JM25" s="116" t="n">
        <v>90.46</v>
      </c>
      <c r="JN25" s="116" t="n">
        <v>999</v>
      </c>
      <c r="JO25" s="116" t="n">
        <v>999</v>
      </c>
      <c r="JP25" s="116" t="n">
        <v>999</v>
      </c>
      <c r="JQ25" s="116" t="n">
        <v>999</v>
      </c>
      <c r="JR25" s="116" t="n">
        <v>999</v>
      </c>
      <c r="JS25" s="116" t="n">
        <v>999</v>
      </c>
      <c r="JT25" s="116" t="n">
        <v>999</v>
      </c>
      <c r="JU25" s="124" t="n">
        <v>999</v>
      </c>
      <c r="JV25" s="94" t="n">
        <v>0.5278</v>
      </c>
      <c r="JW25" s="116" t="n">
        <v>52.36</v>
      </c>
      <c r="JX25" s="116" t="n">
        <v>53.21</v>
      </c>
      <c r="JY25" s="116" t="n">
        <v>999</v>
      </c>
      <c r="JZ25" s="116" t="n">
        <v>999</v>
      </c>
      <c r="KA25" s="116" t="n">
        <v>999</v>
      </c>
      <c r="KB25" s="116" t="n">
        <v>999</v>
      </c>
      <c r="KC25" s="116" t="n">
        <v>999</v>
      </c>
      <c r="KD25" s="116" t="n">
        <v>999</v>
      </c>
      <c r="KE25" s="116" t="n">
        <v>999</v>
      </c>
      <c r="KF25" s="95" t="n">
        <v>999</v>
      </c>
      <c r="KG25" s="95" t="n">
        <v>2017</v>
      </c>
      <c r="KH25" s="94" t="n">
        <v>0.7878</v>
      </c>
      <c r="KI25" s="116" t="n">
        <v>77.74</v>
      </c>
      <c r="KJ25" s="116" t="n">
        <v>79.83</v>
      </c>
      <c r="KK25" s="116" t="n">
        <v>999</v>
      </c>
      <c r="KL25" s="116" t="n">
        <v>999</v>
      </c>
      <c r="KM25" s="116" t="n">
        <v>999</v>
      </c>
      <c r="KN25" s="116" t="n">
        <v>999</v>
      </c>
      <c r="KO25" s="116" t="n">
        <v>999</v>
      </c>
      <c r="KP25" s="116" t="n">
        <v>999</v>
      </c>
      <c r="KQ25" s="116" t="n">
        <v>999</v>
      </c>
      <c r="KR25" s="125" t="n">
        <v>999</v>
      </c>
      <c r="KS25" s="94" t="n">
        <v>0.6735</v>
      </c>
      <c r="KT25" s="116" t="n">
        <v>0.6806</v>
      </c>
      <c r="KU25" s="116" t="n">
        <v>0.6665</v>
      </c>
      <c r="KV25" s="116" t="n">
        <v>999</v>
      </c>
      <c r="KW25" s="116" t="n">
        <v>999</v>
      </c>
      <c r="KX25" s="116" t="n">
        <v>999</v>
      </c>
      <c r="KY25" s="116" t="n">
        <v>999</v>
      </c>
      <c r="KZ25" s="116" t="n">
        <v>999</v>
      </c>
      <c r="LA25" s="116" t="n">
        <v>999</v>
      </c>
      <c r="LB25" s="116" t="n">
        <v>999</v>
      </c>
      <c r="LC25" s="125" t="n">
        <v>999</v>
      </c>
      <c r="LD25" s="116" t="n">
        <v>999</v>
      </c>
      <c r="LE25" s="116" t="n">
        <v>999</v>
      </c>
      <c r="LF25" s="116" t="n">
        <v>999</v>
      </c>
      <c r="LG25" s="116" t="n">
        <v>999</v>
      </c>
      <c r="LH25" s="116" t="n">
        <v>999</v>
      </c>
      <c r="LI25" s="116" t="n">
        <v>999</v>
      </c>
      <c r="LJ25" s="116" t="n">
        <v>999</v>
      </c>
      <c r="LK25" s="116" t="n">
        <v>999</v>
      </c>
      <c r="LL25" s="116" t="n">
        <v>999</v>
      </c>
      <c r="LM25" s="116" t="n">
        <v>999</v>
      </c>
      <c r="LN25" s="124" t="n">
        <v>999</v>
      </c>
      <c r="LO25" s="94" t="n">
        <v>999</v>
      </c>
      <c r="LP25" s="116" t="n">
        <v>999</v>
      </c>
      <c r="LQ25" s="116" t="n">
        <v>999</v>
      </c>
      <c r="LR25" s="116" t="n">
        <v>999</v>
      </c>
      <c r="LS25" s="116" t="n">
        <v>999</v>
      </c>
      <c r="LT25" s="116" t="n">
        <v>999</v>
      </c>
      <c r="LU25" s="116" t="n">
        <v>999</v>
      </c>
      <c r="LV25" s="116" t="n">
        <v>999</v>
      </c>
      <c r="LW25" s="95" t="n">
        <v>999</v>
      </c>
      <c r="LX25" s="95" t="n">
        <v>999</v>
      </c>
      <c r="LY25" s="117" t="n">
        <v>999</v>
      </c>
      <c r="LZ25" s="117" t="n">
        <v>2017</v>
      </c>
      <c r="MA25" s="103" t="n">
        <v>0.780005480923413</v>
      </c>
      <c r="MB25" s="94" t="n">
        <v>0</v>
      </c>
      <c r="MC25" s="116" t="s">
        <v>525</v>
      </c>
      <c r="MD25" s="95" t="n">
        <v>0</v>
      </c>
      <c r="ME25" s="95" t="s">
        <v>525</v>
      </c>
      <c r="MF25" s="95" t="n">
        <v>0</v>
      </c>
      <c r="MG25" s="95" t="s">
        <v>525</v>
      </c>
      <c r="MH25" s="95" t="n">
        <v>0</v>
      </c>
      <c r="MI25" s="117" t="s">
        <v>525</v>
      </c>
      <c r="MJ25" s="117" t="n">
        <v>0</v>
      </c>
      <c r="MK25" s="96" t="s">
        <v>525</v>
      </c>
      <c r="ML25" s="94" t="n">
        <v>1</v>
      </c>
      <c r="MM25" s="95" t="s">
        <v>524</v>
      </c>
      <c r="MN25" s="95" t="n">
        <v>1</v>
      </c>
      <c r="MO25" s="95" t="s">
        <v>524</v>
      </c>
      <c r="MP25" s="95" t="n">
        <v>1</v>
      </c>
      <c r="MQ25" s="95" t="s">
        <v>524</v>
      </c>
      <c r="MR25" s="95" t="n">
        <v>1</v>
      </c>
      <c r="MS25" s="95" t="s">
        <v>524</v>
      </c>
      <c r="MT25" s="95" t="n">
        <v>1</v>
      </c>
      <c r="MU25" s="96" t="s">
        <v>524</v>
      </c>
      <c r="MV25" s="94" t="n">
        <v>1</v>
      </c>
      <c r="MW25" s="116" t="s">
        <v>524</v>
      </c>
      <c r="MX25" s="95" t="n">
        <v>1</v>
      </c>
      <c r="MY25" s="95" t="s">
        <v>524</v>
      </c>
      <c r="MZ25" s="95" t="n">
        <v>1</v>
      </c>
      <c r="NA25" s="95" t="s">
        <v>524</v>
      </c>
      <c r="NB25" s="95" t="n">
        <v>1</v>
      </c>
      <c r="NC25" s="117" t="s">
        <v>524</v>
      </c>
      <c r="ND25" s="117" t="n">
        <v>1</v>
      </c>
      <c r="NE25" s="96" t="s">
        <v>524</v>
      </c>
      <c r="NF25" s="94" t="n">
        <v>1</v>
      </c>
      <c r="NG25" s="96" t="s">
        <v>524</v>
      </c>
      <c r="NH25" s="94" t="n">
        <v>1</v>
      </c>
      <c r="NI25" s="95" t="s">
        <v>524</v>
      </c>
      <c r="NJ25" s="95" t="n">
        <v>1</v>
      </c>
      <c r="NK25" s="95" t="s">
        <v>524</v>
      </c>
      <c r="NL25" s="95" t="n">
        <v>1</v>
      </c>
      <c r="NM25" s="96" t="s">
        <v>524</v>
      </c>
      <c r="NN25" s="94" t="n">
        <v>0</v>
      </c>
      <c r="NO25" s="96" t="s">
        <v>525</v>
      </c>
      <c r="NP25" s="103" t="n">
        <v>0.704647344896403</v>
      </c>
      <c r="NQ25" s="94" t="n">
        <v>1</v>
      </c>
      <c r="NR25" s="96" t="s">
        <v>524</v>
      </c>
      <c r="NS25" s="94" t="n">
        <v>0</v>
      </c>
      <c r="NT25" s="126" t="s">
        <v>538</v>
      </c>
      <c r="NU25" s="94" t="n">
        <v>0</v>
      </c>
      <c r="NV25" s="96" t="s">
        <v>525</v>
      </c>
      <c r="NW25" s="94" t="n">
        <v>0</v>
      </c>
      <c r="NX25" s="126" t="s">
        <v>539</v>
      </c>
      <c r="NY25" s="103" t="n">
        <v>0.25</v>
      </c>
      <c r="NZ25" s="94" t="n">
        <v>1</v>
      </c>
      <c r="OA25" s="95" t="s">
        <v>524</v>
      </c>
      <c r="OB25" s="95" t="n">
        <v>1</v>
      </c>
      <c r="OC25" s="95" t="s">
        <v>524</v>
      </c>
      <c r="OD25" s="95" t="n">
        <v>1</v>
      </c>
      <c r="OE25" s="95" t="s">
        <v>524</v>
      </c>
      <c r="OF25" s="95" t="n">
        <v>1</v>
      </c>
      <c r="OG25" s="95" t="s">
        <v>524</v>
      </c>
      <c r="OH25" s="95" t="n">
        <v>1</v>
      </c>
      <c r="OI25" s="96" t="s">
        <v>524</v>
      </c>
      <c r="OJ25" s="94" t="n">
        <v>1</v>
      </c>
      <c r="OK25" s="95" t="s">
        <v>524</v>
      </c>
      <c r="OL25" s="95" t="n">
        <v>1</v>
      </c>
      <c r="OM25" s="95" t="s">
        <v>524</v>
      </c>
      <c r="ON25" s="95" t="n">
        <v>1</v>
      </c>
      <c r="OO25" s="96" t="s">
        <v>524</v>
      </c>
      <c r="OP25" s="94" t="n">
        <v>0.4476</v>
      </c>
      <c r="OQ25" s="95" t="n">
        <v>999</v>
      </c>
      <c r="OR25" s="95" t="n">
        <v>999</v>
      </c>
      <c r="OS25" s="95" t="n">
        <v>0.2871</v>
      </c>
      <c r="OT25" s="95" t="n">
        <v>999</v>
      </c>
      <c r="OU25" s="117" t="n">
        <v>999</v>
      </c>
      <c r="OV25" s="117" t="n">
        <v>2017</v>
      </c>
      <c r="OW25" s="94" t="n">
        <v>0.918</v>
      </c>
      <c r="OX25" s="95"/>
      <c r="OY25" s="96" t="n">
        <v>2014</v>
      </c>
      <c r="OZ25" s="103" t="n">
        <v>0.974893363655955</v>
      </c>
      <c r="PA25" s="94" t="n">
        <v>1</v>
      </c>
      <c r="PB25" s="96" t="s">
        <v>524</v>
      </c>
      <c r="PC25" s="94" t="n">
        <v>0.33</v>
      </c>
      <c r="PD25" s="126" t="s">
        <v>540</v>
      </c>
      <c r="PE25" s="94" t="n">
        <v>999</v>
      </c>
      <c r="PF25" s="95" t="n">
        <v>999</v>
      </c>
      <c r="PG25" s="117" t="n">
        <v>999</v>
      </c>
      <c r="PH25" s="117" t="n">
        <v>999</v>
      </c>
      <c r="PI25" s="103" t="n">
        <v>0.665</v>
      </c>
      <c r="PJ25" s="94" t="n">
        <v>1</v>
      </c>
      <c r="PK25" s="104" t="s">
        <v>659</v>
      </c>
      <c r="PL25" s="94" t="n">
        <v>1</v>
      </c>
      <c r="PM25" s="96" t="s">
        <v>524</v>
      </c>
      <c r="PN25" s="94" t="n">
        <v>999</v>
      </c>
      <c r="PO25" s="95" t="n">
        <v>999</v>
      </c>
      <c r="PP25" s="95" t="n">
        <v>2013</v>
      </c>
      <c r="PQ25" s="103" t="n">
        <v>1</v>
      </c>
      <c r="PR25" s="94" t="n">
        <v>0.33</v>
      </c>
      <c r="PS25" s="127" t="s">
        <v>572</v>
      </c>
      <c r="PT25" s="94" t="n">
        <v>1</v>
      </c>
      <c r="PU25" s="96" t="s">
        <v>524</v>
      </c>
      <c r="PV25" s="94" t="n">
        <v>0.66</v>
      </c>
      <c r="PW25" s="127" t="s">
        <v>543</v>
      </c>
      <c r="PX25" s="94" t="n">
        <v>0</v>
      </c>
      <c r="PY25" s="96" t="s">
        <v>525</v>
      </c>
      <c r="PZ25" s="103" t="n">
        <v>0.4975</v>
      </c>
      <c r="QA25" s="94" t="n">
        <v>1</v>
      </c>
      <c r="QB25" s="96" t="s">
        <v>524</v>
      </c>
      <c r="QC25" s="94" t="n">
        <v>0.31</v>
      </c>
      <c r="QD25" s="96" t="n">
        <v>2014</v>
      </c>
      <c r="QE25" s="94" t="n">
        <v>1</v>
      </c>
      <c r="QF25" s="96" t="s">
        <v>524</v>
      </c>
      <c r="QG25" s="94" t="n">
        <v>1</v>
      </c>
      <c r="QH25" s="96" t="s">
        <v>524</v>
      </c>
      <c r="QI25" s="94" t="n">
        <v>0.0474</v>
      </c>
      <c r="QJ25" s="96" t="n">
        <v>2015</v>
      </c>
      <c r="QK25" s="94" t="n">
        <v>1</v>
      </c>
      <c r="QL25" s="96" t="s">
        <v>524</v>
      </c>
      <c r="QM25" s="94" t="n">
        <v>1</v>
      </c>
      <c r="QN25" s="96" t="s">
        <v>525</v>
      </c>
      <c r="QO25" s="103" t="n">
        <v>0.948942857142857</v>
      </c>
    </row>
    <row r="32" customFormat="false" ht="51" hidden="false" customHeight="true" outlineLevel="0" collapsed="false"/>
  </sheetData>
  <mergeCells count="104">
    <mergeCell ref="B1:DS1"/>
    <mergeCell ref="DT1:FP1"/>
    <mergeCell ref="FQ1:MA1"/>
    <mergeCell ref="MB1:OZ1"/>
    <mergeCell ref="PA1:QO1"/>
    <mergeCell ref="B2:BN2"/>
    <mergeCell ref="BO2:CC2"/>
    <mergeCell ref="CD2:CJ2"/>
    <mergeCell ref="CK2:CS2"/>
    <mergeCell ref="CT2:DS2"/>
    <mergeCell ref="DT2:EC2"/>
    <mergeCell ref="ED2:EP2"/>
    <mergeCell ref="EQ2:FE2"/>
    <mergeCell ref="FF2:FP2"/>
    <mergeCell ref="FQ2:GD2"/>
    <mergeCell ref="GE2:HQ2"/>
    <mergeCell ref="HR2:MA2"/>
    <mergeCell ref="MB2:NP2"/>
    <mergeCell ref="NQ2:NY2"/>
    <mergeCell ref="NZ2:OZ2"/>
    <mergeCell ref="PA2:PI2"/>
    <mergeCell ref="PJ2:PQ2"/>
    <mergeCell ref="PR2:PZ2"/>
    <mergeCell ref="QA2:QO2"/>
    <mergeCell ref="B3:Q3"/>
    <mergeCell ref="R3:S3"/>
    <mergeCell ref="T3:Y3"/>
    <mergeCell ref="Z3:AG3"/>
    <mergeCell ref="AH3:BM3"/>
    <mergeCell ref="BO3:BV3"/>
    <mergeCell ref="BW3:BX3"/>
    <mergeCell ref="BY3:BZ3"/>
    <mergeCell ref="CA3:CB3"/>
    <mergeCell ref="CD3:CE3"/>
    <mergeCell ref="CF3:CG3"/>
    <mergeCell ref="CH3:CI3"/>
    <mergeCell ref="CK3:CL3"/>
    <mergeCell ref="CM3:CN3"/>
    <mergeCell ref="CO3:CP3"/>
    <mergeCell ref="CQ3:CR3"/>
    <mergeCell ref="CT3:CU3"/>
    <mergeCell ref="CV3:CZ3"/>
    <mergeCell ref="DA3:DD3"/>
    <mergeCell ref="DE3:DF3"/>
    <mergeCell ref="DG3:DH3"/>
    <mergeCell ref="DI3:DJ3"/>
    <mergeCell ref="DK3:DL3"/>
    <mergeCell ref="DM3:DQ3"/>
    <mergeCell ref="DT3:DY3"/>
    <mergeCell ref="DZ3:EB3"/>
    <mergeCell ref="ED3:EI3"/>
    <mergeCell ref="EJ3:EL3"/>
    <mergeCell ref="EM3:EO3"/>
    <mergeCell ref="EQ3:ES3"/>
    <mergeCell ref="ET3:EY3"/>
    <mergeCell ref="EZ3:FB3"/>
    <mergeCell ref="FC3:FD3"/>
    <mergeCell ref="FF3:FH3"/>
    <mergeCell ref="FI3:FK3"/>
    <mergeCell ref="FL3:FO3"/>
    <mergeCell ref="FQ3:FR3"/>
    <mergeCell ref="FS3:FT3"/>
    <mergeCell ref="FU3:FV3"/>
    <mergeCell ref="FW3:FX3"/>
    <mergeCell ref="FY3:GA3"/>
    <mergeCell ref="GB3:GC3"/>
    <mergeCell ref="GE3:HJ3"/>
    <mergeCell ref="HK3:HL3"/>
    <mergeCell ref="HM3:HN3"/>
    <mergeCell ref="HO3:HP3"/>
    <mergeCell ref="HR3:JJ3"/>
    <mergeCell ref="JK3:KG3"/>
    <mergeCell ref="KH3:LZ3"/>
    <mergeCell ref="MB3:MK3"/>
    <mergeCell ref="ML3:MU3"/>
    <mergeCell ref="MV3:NE3"/>
    <mergeCell ref="NF3:NG3"/>
    <mergeCell ref="NH3:NM3"/>
    <mergeCell ref="NN3:NO3"/>
    <mergeCell ref="NQ3:NR3"/>
    <mergeCell ref="NS3:NT3"/>
    <mergeCell ref="NU3:NV3"/>
    <mergeCell ref="NW3:NX3"/>
    <mergeCell ref="NZ3:OI3"/>
    <mergeCell ref="OJ3:OO3"/>
    <mergeCell ref="OP3:OV3"/>
    <mergeCell ref="OW3:OY3"/>
    <mergeCell ref="PA3:PB3"/>
    <mergeCell ref="PC3:PD3"/>
    <mergeCell ref="PE3:PH3"/>
    <mergeCell ref="PJ3:PK3"/>
    <mergeCell ref="PL3:PM3"/>
    <mergeCell ref="PN3:PP3"/>
    <mergeCell ref="PR3:PS3"/>
    <mergeCell ref="PT3:PU3"/>
    <mergeCell ref="PV3:PW3"/>
    <mergeCell ref="PX3:PY3"/>
    <mergeCell ref="QA3:QB3"/>
    <mergeCell ref="QC3:QD3"/>
    <mergeCell ref="QE3:QF3"/>
    <mergeCell ref="QG3:QH3"/>
    <mergeCell ref="QI3:QJ3"/>
    <mergeCell ref="QK3:QL3"/>
    <mergeCell ref="QM3:QN3"/>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1.8925925925926"/>
    <col collapsed="false" hidden="false" max="1025" min="2" style="0" width="11.2703703703704"/>
  </cols>
  <sheetData>
    <row r="1" customFormat="false" ht="16.5" hidden="false" customHeight="false" outlineLevel="0" collapsed="false">
      <c r="A1" s="222" t="s">
        <v>707</v>
      </c>
      <c r="B1" s="223" t="n">
        <v>0.65</v>
      </c>
    </row>
    <row r="2" customFormat="false" ht="15.75" hidden="false" customHeight="false" outlineLevel="0" collapsed="false">
      <c r="A2" s="224" t="s">
        <v>964</v>
      </c>
      <c r="B2" s="225" t="n">
        <v>0.75</v>
      </c>
    </row>
    <row r="3" customFormat="false" ht="15.75" hidden="false" customHeight="false" outlineLevel="0" collapsed="false">
      <c r="A3" s="166" t="s">
        <v>723</v>
      </c>
      <c r="B3" s="226" t="n">
        <v>0.98</v>
      </c>
    </row>
    <row r="4" customFormat="false" ht="15.75" hidden="false" customHeight="false" outlineLevel="0" collapsed="false">
      <c r="A4" s="166" t="s">
        <v>724</v>
      </c>
      <c r="B4" s="226" t="n">
        <v>1</v>
      </c>
    </row>
    <row r="5" customFormat="false" ht="15.75" hidden="false" customHeight="false" outlineLevel="0" collapsed="false">
      <c r="A5" s="166" t="s">
        <v>725</v>
      </c>
      <c r="B5" s="226" t="n">
        <v>0.67</v>
      </c>
    </row>
    <row r="6" customFormat="false" ht="15.75" hidden="false" customHeight="false" outlineLevel="0" collapsed="false">
      <c r="A6" s="166" t="s">
        <v>44</v>
      </c>
      <c r="B6" s="226" t="n">
        <v>0.63</v>
      </c>
    </row>
    <row r="7" customFormat="false" ht="15.75" hidden="false" customHeight="false" outlineLevel="0" collapsed="false">
      <c r="A7" s="166" t="s">
        <v>726</v>
      </c>
      <c r="B7" s="226" t="n">
        <v>0.51</v>
      </c>
    </row>
    <row r="8" customFormat="false" ht="15.75" hidden="false" customHeight="false" outlineLevel="0" collapsed="false">
      <c r="A8" s="166" t="s">
        <v>965</v>
      </c>
      <c r="B8" s="226" t="n">
        <v>0.71</v>
      </c>
    </row>
    <row r="9" customFormat="false" ht="15.75" hidden="false" customHeight="false" outlineLevel="0" collapsed="false">
      <c r="A9" s="224" t="s">
        <v>709</v>
      </c>
      <c r="B9" s="225" t="n">
        <v>0.71</v>
      </c>
    </row>
    <row r="10" customFormat="false" ht="15.75" hidden="false" customHeight="false" outlineLevel="0" collapsed="false">
      <c r="A10" s="166" t="s">
        <v>966</v>
      </c>
      <c r="B10" s="226" t="n">
        <v>1</v>
      </c>
    </row>
    <row r="11" customFormat="false" ht="15.75" hidden="false" customHeight="false" outlineLevel="0" collapsed="false">
      <c r="A11" s="166" t="s">
        <v>61</v>
      </c>
      <c r="B11" s="226" t="n">
        <v>1</v>
      </c>
    </row>
    <row r="12" customFormat="false" ht="15.75" hidden="false" customHeight="false" outlineLevel="0" collapsed="false">
      <c r="A12" s="166" t="s">
        <v>66</v>
      </c>
      <c r="B12" s="226" t="n">
        <v>0.84</v>
      </c>
    </row>
    <row r="13" customFormat="false" ht="15.75" hidden="false" customHeight="false" outlineLevel="0" collapsed="false">
      <c r="A13" s="166" t="s">
        <v>70</v>
      </c>
      <c r="B13" s="226" t="n">
        <v>0</v>
      </c>
    </row>
    <row r="14" customFormat="false" ht="15.75" hidden="false" customHeight="false" outlineLevel="0" collapsed="false">
      <c r="A14" s="224" t="s">
        <v>713</v>
      </c>
      <c r="B14" s="225" t="n">
        <v>0.58</v>
      </c>
    </row>
    <row r="15" customFormat="false" ht="15.75" hidden="false" customHeight="false" outlineLevel="0" collapsed="false">
      <c r="A15" s="166" t="s">
        <v>77</v>
      </c>
      <c r="B15" s="226" t="n">
        <v>0.47</v>
      </c>
    </row>
    <row r="16" customFormat="false" ht="15.75" hidden="false" customHeight="false" outlineLevel="0" collapsed="false">
      <c r="A16" s="166" t="s">
        <v>82</v>
      </c>
      <c r="B16" s="226" t="n">
        <v>0.58</v>
      </c>
    </row>
    <row r="17" customFormat="false" ht="15.75" hidden="false" customHeight="false" outlineLevel="0" collapsed="false">
      <c r="A17" s="166" t="s">
        <v>86</v>
      </c>
      <c r="B17" s="226" t="n">
        <v>0.69</v>
      </c>
    </row>
    <row r="18" customFormat="false" ht="15.75" hidden="false" customHeight="false" outlineLevel="0" collapsed="false">
      <c r="A18" s="224" t="s">
        <v>711</v>
      </c>
      <c r="B18" s="225" t="n">
        <v>0.88</v>
      </c>
    </row>
    <row r="19" customFormat="false" ht="15.75" hidden="false" customHeight="false" outlineLevel="0" collapsed="false">
      <c r="A19" s="166" t="s">
        <v>93</v>
      </c>
      <c r="B19" s="226" t="n">
        <v>0.88</v>
      </c>
    </row>
    <row r="20" customFormat="false" ht="15.75" hidden="false" customHeight="false" outlineLevel="0" collapsed="false">
      <c r="A20" s="166" t="s">
        <v>728</v>
      </c>
      <c r="B20" s="226" t="n">
        <v>0.75</v>
      </c>
    </row>
    <row r="21" customFormat="false" ht="15.75" hidden="false" customHeight="false" outlineLevel="0" collapsed="false">
      <c r="A21" s="166" t="s">
        <v>103</v>
      </c>
      <c r="B21" s="226" t="n">
        <v>1</v>
      </c>
    </row>
    <row r="22" customFormat="false" ht="15.75" hidden="false" customHeight="false" outlineLevel="0" collapsed="false">
      <c r="A22" s="224" t="s">
        <v>712</v>
      </c>
      <c r="B22" s="225" t="n">
        <v>0.51</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0.5</v>
      </c>
    </row>
    <row r="25" customFormat="false" ht="15.75" hidden="false" customHeight="false" outlineLevel="0" collapsed="false">
      <c r="A25" s="166" t="s">
        <v>967</v>
      </c>
      <c r="B25" s="226" t="n">
        <v>0</v>
      </c>
    </row>
    <row r="26" customFormat="false" ht="16.5" hidden="false" customHeight="false" outlineLevel="0" collapsed="false">
      <c r="A26" s="227" t="s">
        <v>968</v>
      </c>
      <c r="B26" s="228" t="n">
        <v>0.89</v>
      </c>
    </row>
    <row r="28" customFormat="false" ht="16.5" hidden="false" customHeight="false" outlineLevel="0" collapsed="false">
      <c r="A28" s="222" t="s">
        <v>969</v>
      </c>
      <c r="B28" s="229"/>
    </row>
    <row r="29" customFormat="false" ht="15.75" hidden="false" customHeight="false" outlineLevel="0" collapsed="false">
      <c r="A29" s="166" t="s">
        <v>970</v>
      </c>
      <c r="B29" s="226" t="n">
        <v>0.8</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0.73</v>
      </c>
    </row>
    <row r="32" customFormat="false" ht="15.75" hidden="false" customHeight="false" outlineLevel="0" collapsed="false">
      <c r="A32" s="166" t="s">
        <v>716</v>
      </c>
      <c r="B32" s="226" t="n">
        <v>1</v>
      </c>
    </row>
    <row r="33" customFormat="false" ht="15.75" hidden="false" customHeight="false" outlineLevel="0" collapsed="false">
      <c r="A33" s="166" t="s">
        <v>66</v>
      </c>
      <c r="B33" s="226" t="n">
        <v>0.86</v>
      </c>
    </row>
    <row r="34" customFormat="false" ht="15.75" hidden="false" customHeight="false" outlineLevel="0" collapsed="false">
      <c r="A34" s="166" t="s">
        <v>717</v>
      </c>
      <c r="B34" s="226" t="n">
        <v>0.93</v>
      </c>
    </row>
    <row r="35" customFormat="false" ht="15.75" hidden="false" customHeight="false" outlineLevel="0" collapsed="false">
      <c r="A35" s="166" t="s">
        <v>718</v>
      </c>
      <c r="B35" s="226" t="n">
        <v>0.7</v>
      </c>
    </row>
    <row r="36" customFormat="false" ht="15.75" hidden="false" customHeight="false" outlineLevel="0" collapsed="false">
      <c r="A36" s="166" t="s">
        <v>719</v>
      </c>
      <c r="B36" s="226" t="n">
        <v>0.94</v>
      </c>
    </row>
    <row r="37" customFormat="false" ht="15.75" hidden="false" customHeight="false" outlineLevel="0" collapsed="false">
      <c r="A37" s="166" t="s">
        <v>720</v>
      </c>
      <c r="B37" s="226" t="n">
        <v>0.72</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0.64</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3.3185185185185"/>
    <col collapsed="false" hidden="false" max="1025" min="2" style="0" width="11.2703703703704"/>
  </cols>
  <sheetData>
    <row r="1" customFormat="false" ht="16.5" hidden="false" customHeight="false" outlineLevel="0" collapsed="false">
      <c r="A1" s="222" t="s">
        <v>707</v>
      </c>
      <c r="B1" s="223" t="n">
        <v>0.63</v>
      </c>
    </row>
    <row r="2" customFormat="false" ht="15.75" hidden="false" customHeight="false" outlineLevel="0" collapsed="false">
      <c r="A2" s="224" t="s">
        <v>964</v>
      </c>
      <c r="B2" s="225" t="n">
        <v>0.85</v>
      </c>
    </row>
    <row r="3" customFormat="false" ht="15.75" hidden="false" customHeight="false" outlineLevel="0" collapsed="false">
      <c r="A3" s="166" t="s">
        <v>723</v>
      </c>
      <c r="B3" s="226" t="n">
        <v>0.9</v>
      </c>
    </row>
    <row r="4" customFormat="false" ht="15.75" hidden="false" customHeight="false" outlineLevel="0" collapsed="false">
      <c r="A4" s="166" t="s">
        <v>724</v>
      </c>
      <c r="B4" s="226" t="n">
        <v>0.75</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0.7</v>
      </c>
    </row>
    <row r="8" customFormat="false" ht="15.75" hidden="false" customHeight="false" outlineLevel="0" collapsed="false">
      <c r="A8" s="166" t="s">
        <v>965</v>
      </c>
      <c r="B8" s="226" t="n">
        <v>0.73</v>
      </c>
    </row>
    <row r="9" customFormat="false" ht="15.75" hidden="false" customHeight="false" outlineLevel="0" collapsed="false">
      <c r="A9" s="224" t="s">
        <v>709</v>
      </c>
      <c r="B9" s="225" t="n">
        <v>0.74</v>
      </c>
    </row>
    <row r="10" customFormat="false" ht="15.75" hidden="false" customHeight="false" outlineLevel="0" collapsed="false">
      <c r="A10" s="166" t="s">
        <v>966</v>
      </c>
      <c r="B10" s="226" t="n">
        <v>1</v>
      </c>
    </row>
    <row r="11" customFormat="false" ht="15.75" hidden="false" customHeight="false" outlineLevel="0" collapsed="false">
      <c r="A11" s="166" t="s">
        <v>61</v>
      </c>
      <c r="B11" s="226" t="n">
        <v>0.11</v>
      </c>
    </row>
    <row r="12" customFormat="false" ht="15.75" hidden="false" customHeight="false" outlineLevel="0" collapsed="false">
      <c r="A12" s="166" t="s">
        <v>66</v>
      </c>
      <c r="B12" s="226" t="n">
        <v>0.85</v>
      </c>
    </row>
    <row r="13" customFormat="false" ht="15.75" hidden="false" customHeight="false" outlineLevel="0" collapsed="false">
      <c r="A13" s="166" t="s">
        <v>70</v>
      </c>
      <c r="B13" s="226" t="n">
        <v>1</v>
      </c>
    </row>
    <row r="14" customFormat="false" ht="15.75" hidden="false" customHeight="false" outlineLevel="0" collapsed="false">
      <c r="A14" s="224" t="s">
        <v>713</v>
      </c>
      <c r="B14" s="225" t="n">
        <v>0.67</v>
      </c>
    </row>
    <row r="15" customFormat="false" ht="15.75" hidden="false" customHeight="false" outlineLevel="0" collapsed="false">
      <c r="A15" s="166" t="s">
        <v>77</v>
      </c>
      <c r="B15" s="226" t="n">
        <v>0.62</v>
      </c>
    </row>
    <row r="16" customFormat="false" ht="15.75" hidden="false" customHeight="false" outlineLevel="0" collapsed="false">
      <c r="A16" s="166" t="s">
        <v>82</v>
      </c>
      <c r="B16" s="226" t="n">
        <v>0.75</v>
      </c>
    </row>
    <row r="17" customFormat="false" ht="15.75" hidden="false" customHeight="false" outlineLevel="0" collapsed="false">
      <c r="A17" s="166" t="s">
        <v>86</v>
      </c>
      <c r="B17" s="226" t="n">
        <v>0.64</v>
      </c>
    </row>
    <row r="18" customFormat="false" ht="15.75" hidden="false" customHeight="false" outlineLevel="0" collapsed="false">
      <c r="A18" s="224" t="s">
        <v>711</v>
      </c>
      <c r="B18" s="225" t="n">
        <v>0.8</v>
      </c>
    </row>
    <row r="19" customFormat="false" ht="15.75" hidden="false" customHeight="false" outlineLevel="0" collapsed="false">
      <c r="A19" s="166" t="s">
        <v>93</v>
      </c>
      <c r="B19" s="226" t="n">
        <v>1</v>
      </c>
    </row>
    <row r="20" customFormat="false" ht="15.75" hidden="false" customHeight="false" outlineLevel="0" collapsed="false">
      <c r="A20" s="166" t="s">
        <v>728</v>
      </c>
      <c r="B20" s="226" t="n">
        <v>0.83</v>
      </c>
    </row>
    <row r="21" customFormat="false" ht="15.75" hidden="false" customHeight="false" outlineLevel="0" collapsed="false">
      <c r="A21" s="166" t="s">
        <v>103</v>
      </c>
      <c r="B21" s="226" t="n">
        <v>0.56</v>
      </c>
    </row>
    <row r="22" customFormat="false" ht="15.75" hidden="false" customHeight="false" outlineLevel="0" collapsed="false">
      <c r="A22" s="224" t="s">
        <v>712</v>
      </c>
      <c r="B22" s="225" t="n">
        <v>0.75</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0.83</v>
      </c>
    </row>
    <row r="25" customFormat="false" ht="15.75" hidden="false" customHeight="false" outlineLevel="0" collapsed="false">
      <c r="A25" s="166" t="s">
        <v>967</v>
      </c>
      <c r="B25" s="226" t="n">
        <v>0.55</v>
      </c>
    </row>
    <row r="26" customFormat="false" ht="16.5" hidden="false" customHeight="false" outlineLevel="0" collapsed="false">
      <c r="A26" s="227" t="s">
        <v>968</v>
      </c>
      <c r="B26" s="228" t="n">
        <v>0.96</v>
      </c>
    </row>
    <row r="28" customFormat="false" ht="16.5" hidden="false" customHeight="false" outlineLevel="0" collapsed="false">
      <c r="A28" s="222" t="s">
        <v>969</v>
      </c>
      <c r="B28" s="229"/>
    </row>
    <row r="29" customFormat="false" ht="15.75" hidden="false" customHeight="false" outlineLevel="0" collapsed="false">
      <c r="A29" s="166" t="s">
        <v>970</v>
      </c>
      <c r="B29" s="226" t="n">
        <v>0.93</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0.78</v>
      </c>
    </row>
    <row r="32" customFormat="false" ht="15.75" hidden="false" customHeight="false" outlineLevel="0" collapsed="false">
      <c r="A32" s="166" t="s">
        <v>716</v>
      </c>
      <c r="B32" s="226" t="n">
        <v>0.8</v>
      </c>
    </row>
    <row r="33" customFormat="false" ht="15.75" hidden="false" customHeight="false" outlineLevel="0" collapsed="false">
      <c r="A33" s="166" t="s">
        <v>66</v>
      </c>
      <c r="B33" s="226" t="n">
        <v>0.91</v>
      </c>
    </row>
    <row r="34" customFormat="false" ht="15.75" hidden="false" customHeight="false" outlineLevel="0" collapsed="false">
      <c r="A34" s="166" t="s">
        <v>717</v>
      </c>
      <c r="B34" s="226" t="n">
        <v>0.93</v>
      </c>
    </row>
    <row r="35" customFormat="false" ht="15.75" hidden="false" customHeight="false" outlineLevel="0" collapsed="false">
      <c r="A35" s="166" t="s">
        <v>718</v>
      </c>
      <c r="B35" s="226" t="n">
        <v>0.83</v>
      </c>
    </row>
    <row r="36" customFormat="false" ht="15.75" hidden="false" customHeight="false" outlineLevel="0" collapsed="false">
      <c r="A36" s="166" t="s">
        <v>719</v>
      </c>
      <c r="B36" s="226" t="n">
        <v>0.94</v>
      </c>
    </row>
    <row r="37" customFormat="false" ht="15.75" hidden="false" customHeight="false" outlineLevel="0" collapsed="false">
      <c r="A37" s="166" t="s">
        <v>720</v>
      </c>
      <c r="B37" s="226" t="n">
        <v>0.73</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0.82</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2.8296296296296"/>
    <col collapsed="false" hidden="false" max="1025" min="2" style="0" width="11.2703703703704"/>
  </cols>
  <sheetData>
    <row r="1" customFormat="false" ht="16.5" hidden="false" customHeight="false" outlineLevel="0" collapsed="false">
      <c r="A1" s="222" t="s">
        <v>707</v>
      </c>
      <c r="B1" s="223" t="n">
        <v>0.69</v>
      </c>
    </row>
    <row r="2" customFormat="false" ht="15.75" hidden="false" customHeight="false" outlineLevel="0" collapsed="false">
      <c r="A2" s="224" t="s">
        <v>964</v>
      </c>
      <c r="B2" s="225" t="n">
        <v>0.63</v>
      </c>
    </row>
    <row r="3" customFormat="false" ht="15.75" hidden="false" customHeight="false" outlineLevel="0" collapsed="false">
      <c r="A3" s="166" t="s">
        <v>723</v>
      </c>
      <c r="B3" s="226" t="n">
        <v>0.8</v>
      </c>
    </row>
    <row r="4" customFormat="false" ht="15.75" hidden="false" customHeight="false" outlineLevel="0" collapsed="false">
      <c r="A4" s="166" t="s">
        <v>724</v>
      </c>
      <c r="B4" s="226" t="n">
        <v>1</v>
      </c>
    </row>
    <row r="5" customFormat="false" ht="15.75" hidden="false" customHeight="false" outlineLevel="0" collapsed="false">
      <c r="A5" s="166" t="s">
        <v>725</v>
      </c>
      <c r="B5" s="226" t="n">
        <v>0</v>
      </c>
    </row>
    <row r="6" customFormat="false" ht="15.75" hidden="false" customHeight="false" outlineLevel="0" collapsed="false">
      <c r="A6" s="166" t="s">
        <v>44</v>
      </c>
      <c r="B6" s="226" t="n">
        <v>0.63</v>
      </c>
    </row>
    <row r="7" customFormat="false" ht="15.75" hidden="false" customHeight="false" outlineLevel="0" collapsed="false">
      <c r="A7" s="166" t="s">
        <v>726</v>
      </c>
      <c r="B7" s="226" t="n">
        <v>0.82</v>
      </c>
    </row>
    <row r="8" customFormat="false" ht="15.75" hidden="false" customHeight="false" outlineLevel="0" collapsed="false">
      <c r="A8" s="166" t="s">
        <v>965</v>
      </c>
      <c r="B8" s="226" t="n">
        <v>0.53</v>
      </c>
    </row>
    <row r="9" customFormat="false" ht="15.75" hidden="false" customHeight="false" outlineLevel="0" collapsed="false">
      <c r="A9" s="224" t="s">
        <v>709</v>
      </c>
      <c r="B9" s="225" t="n">
        <v>0.48</v>
      </c>
    </row>
    <row r="10" customFormat="false" ht="15.75" hidden="false" customHeight="false" outlineLevel="0" collapsed="false">
      <c r="A10" s="166" t="s">
        <v>966</v>
      </c>
      <c r="B10" s="226" t="n">
        <v>0.81</v>
      </c>
    </row>
    <row r="11" customFormat="false" ht="15.75" hidden="false" customHeight="false" outlineLevel="0" collapsed="false">
      <c r="A11" s="166" t="s">
        <v>61</v>
      </c>
      <c r="B11" s="226" t="n">
        <v>1</v>
      </c>
    </row>
    <row r="12" customFormat="false" ht="15.75" hidden="false" customHeight="false" outlineLevel="0" collapsed="false">
      <c r="A12" s="166" t="s">
        <v>66</v>
      </c>
      <c r="B12" s="226" t="n">
        <v>0.11</v>
      </c>
    </row>
    <row r="13" customFormat="false" ht="15.75" hidden="false" customHeight="false" outlineLevel="0" collapsed="false">
      <c r="A13" s="166" t="s">
        <v>70</v>
      </c>
      <c r="B13" s="226" t="n">
        <v>0</v>
      </c>
    </row>
    <row r="14" customFormat="false" ht="15.75" hidden="false" customHeight="false" outlineLevel="0" collapsed="false">
      <c r="A14" s="224" t="s">
        <v>713</v>
      </c>
      <c r="B14" s="225" t="n">
        <v>0.6</v>
      </c>
    </row>
    <row r="15" customFormat="false" ht="15.75" hidden="false" customHeight="false" outlineLevel="0" collapsed="false">
      <c r="A15" s="166" t="s">
        <v>77</v>
      </c>
      <c r="B15" s="226" t="n">
        <v>0.62</v>
      </c>
    </row>
    <row r="16" customFormat="false" ht="15.75" hidden="false" customHeight="false" outlineLevel="0" collapsed="false">
      <c r="A16" s="166" t="s">
        <v>82</v>
      </c>
      <c r="B16" s="226" t="n">
        <v>0.44</v>
      </c>
    </row>
    <row r="17" customFormat="false" ht="15.75" hidden="false" customHeight="false" outlineLevel="0" collapsed="false">
      <c r="A17" s="166" t="s">
        <v>86</v>
      </c>
      <c r="B17" s="226" t="n">
        <v>0.73</v>
      </c>
    </row>
    <row r="18" customFormat="false" ht="15.75" hidden="false" customHeight="false" outlineLevel="0" collapsed="false">
      <c r="A18" s="224" t="s">
        <v>711</v>
      </c>
      <c r="B18" s="225" t="n">
        <v>0.7</v>
      </c>
    </row>
    <row r="19" customFormat="false" ht="15.75" hidden="false" customHeight="false" outlineLevel="0" collapsed="false">
      <c r="A19" s="166" t="s">
        <v>93</v>
      </c>
      <c r="B19" s="226" t="n">
        <v>0.63</v>
      </c>
    </row>
    <row r="20" customFormat="false" ht="15.75" hidden="false" customHeight="false" outlineLevel="0" collapsed="false">
      <c r="A20" s="166" t="s">
        <v>728</v>
      </c>
      <c r="B20" s="226" t="n">
        <v>0.5</v>
      </c>
    </row>
    <row r="21" customFormat="false" ht="15.75" hidden="false" customHeight="false" outlineLevel="0" collapsed="false">
      <c r="A21" s="166" t="s">
        <v>103</v>
      </c>
      <c r="B21" s="226" t="n">
        <v>0.98</v>
      </c>
    </row>
    <row r="22" customFormat="false" ht="15.75" hidden="false" customHeight="false" outlineLevel="0" collapsed="false">
      <c r="A22" s="224" t="s">
        <v>712</v>
      </c>
      <c r="B22" s="225" t="n">
        <v>0.6</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0.67</v>
      </c>
    </row>
    <row r="25" customFormat="false" ht="15.75" hidden="false" customHeight="false" outlineLevel="0" collapsed="false">
      <c r="A25" s="166" t="s">
        <v>967</v>
      </c>
      <c r="B25" s="226" t="n">
        <v>0.33</v>
      </c>
    </row>
    <row r="26" customFormat="false" ht="16.5" hidden="false" customHeight="false" outlineLevel="0" collapsed="false">
      <c r="A26" s="227" t="s">
        <v>968</v>
      </c>
      <c r="B26" s="228" t="n">
        <v>0.75</v>
      </c>
    </row>
    <row r="28" customFormat="false" ht="16.5" hidden="false" customHeight="false" outlineLevel="0" collapsed="false">
      <c r="A28" s="222" t="s">
        <v>969</v>
      </c>
      <c r="B28" s="229"/>
    </row>
    <row r="29" customFormat="false" ht="15.75" hidden="false" customHeight="false" outlineLevel="0" collapsed="false">
      <c r="A29" s="166" t="s">
        <v>970</v>
      </c>
      <c r="B29" s="226" t="n">
        <v>0.71</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0.93</v>
      </c>
    </row>
    <row r="32" customFormat="false" ht="15.75" hidden="false" customHeight="false" outlineLevel="0" collapsed="false">
      <c r="A32" s="166" t="s">
        <v>716</v>
      </c>
      <c r="B32" s="226" t="n">
        <v>1</v>
      </c>
    </row>
    <row r="33" customFormat="false" ht="15.75" hidden="false" customHeight="false" outlineLevel="0" collapsed="false">
      <c r="A33" s="166" t="s">
        <v>66</v>
      </c>
      <c r="B33" s="230" t="s">
        <v>534</v>
      </c>
    </row>
    <row r="34" customFormat="false" ht="15.75" hidden="false" customHeight="false" outlineLevel="0" collapsed="false">
      <c r="A34" s="166" t="s">
        <v>717</v>
      </c>
      <c r="B34" s="226" t="n">
        <v>0.4</v>
      </c>
    </row>
    <row r="35" customFormat="false" ht="15.75" hidden="false" customHeight="false" outlineLevel="0" collapsed="false">
      <c r="A35" s="166" t="s">
        <v>718</v>
      </c>
      <c r="B35" s="226" t="n">
        <v>0.56</v>
      </c>
    </row>
    <row r="36" customFormat="false" ht="15.75" hidden="false" customHeight="false" outlineLevel="0" collapsed="false">
      <c r="A36" s="166" t="s">
        <v>719</v>
      </c>
      <c r="B36" s="226" t="n">
        <v>0.79</v>
      </c>
    </row>
    <row r="37" customFormat="false" ht="15.75" hidden="false" customHeight="false" outlineLevel="0" collapsed="false">
      <c r="A37" s="166" t="s">
        <v>720</v>
      </c>
      <c r="B37" s="226" t="n">
        <v>0.87</v>
      </c>
    </row>
    <row r="38" customFormat="false" ht="15.75" hidden="false" customHeight="false" outlineLevel="0" collapsed="false">
      <c r="A38" s="166" t="s">
        <v>971</v>
      </c>
      <c r="B38" s="226" t="n">
        <v>0.67</v>
      </c>
    </row>
    <row r="39" customFormat="false" ht="15.75" hidden="false" customHeight="false" outlineLevel="0" collapsed="false">
      <c r="A39" s="166" t="s">
        <v>972</v>
      </c>
      <c r="B39" s="226" t="n">
        <v>0.54</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2.8296296296296"/>
    <col collapsed="false" hidden="false" max="1025" min="2" style="0" width="11.2703703703704"/>
  </cols>
  <sheetData>
    <row r="1" customFormat="false" ht="16.5" hidden="false" customHeight="false" outlineLevel="0" collapsed="false">
      <c r="A1" s="222" t="s">
        <v>707</v>
      </c>
      <c r="B1" s="223" t="n">
        <v>0.81</v>
      </c>
    </row>
    <row r="2" customFormat="false" ht="15.75" hidden="false" customHeight="false" outlineLevel="0" collapsed="false">
      <c r="A2" s="224" t="s">
        <v>964</v>
      </c>
      <c r="B2" s="225" t="n">
        <v>0.93</v>
      </c>
    </row>
    <row r="3" customFormat="false" ht="15.75" hidden="false" customHeight="false" outlineLevel="0" collapsed="false">
      <c r="A3" s="166" t="s">
        <v>723</v>
      </c>
      <c r="B3" s="226" t="n">
        <v>1</v>
      </c>
    </row>
    <row r="4" customFormat="false" ht="15.75" hidden="false" customHeight="false" outlineLevel="0" collapsed="false">
      <c r="A4" s="166" t="s">
        <v>724</v>
      </c>
      <c r="B4" s="226" t="n">
        <v>1</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0.75</v>
      </c>
    </row>
    <row r="8" customFormat="false" ht="15.75" hidden="false" customHeight="false" outlineLevel="0" collapsed="false">
      <c r="A8" s="166" t="s">
        <v>965</v>
      </c>
      <c r="B8" s="226" t="n">
        <v>0.8</v>
      </c>
    </row>
    <row r="9" customFormat="false" ht="15.75" hidden="false" customHeight="false" outlineLevel="0" collapsed="false">
      <c r="A9" s="224" t="s">
        <v>709</v>
      </c>
      <c r="B9" s="225" t="n">
        <v>0.95</v>
      </c>
    </row>
    <row r="10" customFormat="false" ht="15.75" hidden="false" customHeight="false" outlineLevel="0" collapsed="false">
      <c r="A10" s="166" t="s">
        <v>966</v>
      </c>
      <c r="B10" s="226" t="n">
        <v>0.87</v>
      </c>
    </row>
    <row r="11" customFormat="false" ht="15.75" hidden="false" customHeight="false" outlineLevel="0" collapsed="false">
      <c r="A11" s="166" t="s">
        <v>61</v>
      </c>
      <c r="B11" s="226" t="n">
        <v>1</v>
      </c>
    </row>
    <row r="12" customFormat="false" ht="15.75" hidden="false" customHeight="false" outlineLevel="0" collapsed="false">
      <c r="A12" s="166" t="s">
        <v>66</v>
      </c>
      <c r="B12" s="226" t="n">
        <v>0.92</v>
      </c>
    </row>
    <row r="13" customFormat="false" ht="15.75" hidden="false" customHeight="false" outlineLevel="0" collapsed="false">
      <c r="A13" s="166" t="s">
        <v>70</v>
      </c>
      <c r="B13" s="226" t="n">
        <v>1</v>
      </c>
    </row>
    <row r="14" customFormat="false" ht="15.75" hidden="false" customHeight="false" outlineLevel="0" collapsed="false">
      <c r="A14" s="224" t="s">
        <v>713</v>
      </c>
      <c r="B14" s="225" t="n">
        <v>0.7</v>
      </c>
    </row>
    <row r="15" customFormat="false" ht="15.75" hidden="false" customHeight="false" outlineLevel="0" collapsed="false">
      <c r="A15" s="166" t="s">
        <v>77</v>
      </c>
      <c r="B15" s="226" t="n">
        <v>0.53</v>
      </c>
    </row>
    <row r="16" customFormat="false" ht="15.75" hidden="false" customHeight="false" outlineLevel="0" collapsed="false">
      <c r="A16" s="166" t="s">
        <v>82</v>
      </c>
      <c r="B16" s="226" t="n">
        <v>0.75</v>
      </c>
    </row>
    <row r="17" customFormat="false" ht="15.75" hidden="false" customHeight="false" outlineLevel="0" collapsed="false">
      <c r="A17" s="166" t="s">
        <v>86</v>
      </c>
      <c r="B17" s="226" t="n">
        <v>0.8</v>
      </c>
    </row>
    <row r="18" customFormat="false" ht="15.75" hidden="false" customHeight="false" outlineLevel="0" collapsed="false">
      <c r="A18" s="224" t="s">
        <v>711</v>
      </c>
      <c r="B18" s="225" t="n">
        <v>0.83</v>
      </c>
    </row>
    <row r="19" customFormat="false" ht="15.75" hidden="false" customHeight="false" outlineLevel="0" collapsed="false">
      <c r="A19" s="166" t="s">
        <v>93</v>
      </c>
      <c r="B19" s="226" t="n">
        <v>1</v>
      </c>
    </row>
    <row r="20" customFormat="false" ht="15.75" hidden="false" customHeight="false" outlineLevel="0" collapsed="false">
      <c r="A20" s="166" t="s">
        <v>728</v>
      </c>
      <c r="B20" s="226" t="n">
        <v>0.75</v>
      </c>
    </row>
    <row r="21" customFormat="false" ht="15.75" hidden="false" customHeight="false" outlineLevel="0" collapsed="false">
      <c r="A21" s="166" t="s">
        <v>103</v>
      </c>
      <c r="B21" s="226" t="n">
        <v>0.75</v>
      </c>
    </row>
    <row r="22" customFormat="false" ht="15.75" hidden="false" customHeight="false" outlineLevel="0" collapsed="false">
      <c r="A22" s="224" t="s">
        <v>712</v>
      </c>
      <c r="B22" s="225" t="n">
        <v>0.73</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0.5</v>
      </c>
    </row>
    <row r="25" customFormat="false" ht="15.75" hidden="false" customHeight="false" outlineLevel="0" collapsed="false">
      <c r="A25" s="166" t="s">
        <v>967</v>
      </c>
      <c r="B25" s="226" t="n">
        <v>0.83</v>
      </c>
    </row>
    <row r="26" customFormat="false" ht="16.5" hidden="false" customHeight="false" outlineLevel="0" collapsed="false">
      <c r="A26" s="227" t="s">
        <v>968</v>
      </c>
      <c r="B26" s="228" t="n">
        <v>0.94</v>
      </c>
    </row>
    <row r="28" customFormat="false" ht="16.5" hidden="false" customHeight="false" outlineLevel="0" collapsed="false">
      <c r="A28" s="222" t="s">
        <v>969</v>
      </c>
      <c r="B28" s="229"/>
    </row>
    <row r="29" customFormat="false" ht="15.75" hidden="false" customHeight="false" outlineLevel="0" collapsed="false">
      <c r="A29" s="166" t="s">
        <v>970</v>
      </c>
      <c r="B29" s="226" t="n">
        <v>0.95</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0.8</v>
      </c>
    </row>
    <row r="32" customFormat="false" ht="15.75" hidden="false" customHeight="false" outlineLevel="0" collapsed="false">
      <c r="A32" s="166" t="s">
        <v>716</v>
      </c>
      <c r="B32" s="226" t="n">
        <v>1</v>
      </c>
    </row>
    <row r="33" customFormat="false" ht="15.75" hidden="false" customHeight="false" outlineLevel="0" collapsed="false">
      <c r="A33" s="166" t="s">
        <v>66</v>
      </c>
      <c r="B33" s="226" t="n">
        <v>0.94</v>
      </c>
    </row>
    <row r="34" customFormat="false" ht="15.75" hidden="false" customHeight="false" outlineLevel="0" collapsed="false">
      <c r="A34" s="166" t="s">
        <v>717</v>
      </c>
      <c r="B34" s="226" t="n">
        <v>0.78</v>
      </c>
    </row>
    <row r="35" customFormat="false" ht="15.75" hidden="false" customHeight="false" outlineLevel="0" collapsed="false">
      <c r="A35" s="166" t="s">
        <v>718</v>
      </c>
      <c r="B35" s="226" t="n">
        <v>0.95</v>
      </c>
    </row>
    <row r="36" customFormat="false" ht="15.75" hidden="false" customHeight="false" outlineLevel="0" collapsed="false">
      <c r="A36" s="166" t="s">
        <v>719</v>
      </c>
      <c r="B36" s="226" t="n">
        <v>0.99</v>
      </c>
    </row>
    <row r="37" customFormat="false" ht="15.75" hidden="false" customHeight="false" outlineLevel="0" collapsed="false">
      <c r="A37" s="166" t="s">
        <v>720</v>
      </c>
      <c r="B37" s="226" t="n">
        <v>0.79</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0.76</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7" zoomScaleNormal="107" zoomScalePageLayoutView="100" workbookViewId="0">
      <selection pane="topLeft" activeCell="B2" activeCellId="1" sqref="QO4 B2"/>
    </sheetView>
  </sheetViews>
  <sheetFormatPr defaultRowHeight="17.25"/>
  <cols>
    <col collapsed="false" hidden="false" max="1" min="1" style="0" width="32.6333333333333"/>
    <col collapsed="false" hidden="false" max="1025" min="2" style="0" width="11.2703703703704"/>
  </cols>
  <sheetData>
    <row r="1" customFormat="false" ht="16.5" hidden="false" customHeight="false" outlineLevel="0" collapsed="false">
      <c r="A1" s="222" t="s">
        <v>707</v>
      </c>
      <c r="B1" s="223" t="n">
        <v>0.86</v>
      </c>
    </row>
    <row r="2" customFormat="false" ht="15.75" hidden="false" customHeight="false" outlineLevel="0" collapsed="false">
      <c r="A2" s="224" t="s">
        <v>964</v>
      </c>
      <c r="B2" s="225" t="n">
        <v>0.9</v>
      </c>
    </row>
    <row r="3" customFormat="false" ht="15.75" hidden="false" customHeight="false" outlineLevel="0" collapsed="false">
      <c r="A3" s="166" t="s">
        <v>723</v>
      </c>
      <c r="B3" s="226" t="n">
        <v>1</v>
      </c>
    </row>
    <row r="4" customFormat="false" ht="15.75" hidden="false" customHeight="false" outlineLevel="0" collapsed="false">
      <c r="A4" s="166" t="s">
        <v>724</v>
      </c>
      <c r="B4" s="226" t="n">
        <v>1</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0.72</v>
      </c>
    </row>
    <row r="8" customFormat="false" ht="15.75" hidden="false" customHeight="false" outlineLevel="0" collapsed="false">
      <c r="A8" s="166" t="s">
        <v>965</v>
      </c>
      <c r="B8" s="226" t="n">
        <v>0.71</v>
      </c>
    </row>
    <row r="9" customFormat="false" ht="15.75" hidden="false" customHeight="false" outlineLevel="0" collapsed="false">
      <c r="A9" s="224" t="s">
        <v>709</v>
      </c>
      <c r="B9" s="225" t="n">
        <v>0.94</v>
      </c>
    </row>
    <row r="10" customFormat="false" ht="15.75" hidden="false" customHeight="false" outlineLevel="0" collapsed="false">
      <c r="A10" s="166" t="s">
        <v>966</v>
      </c>
      <c r="B10" s="226" t="n">
        <v>1</v>
      </c>
    </row>
    <row r="11" customFormat="false" ht="15.75" hidden="false" customHeight="false" outlineLevel="0" collapsed="false">
      <c r="A11" s="166" t="s">
        <v>61</v>
      </c>
      <c r="B11" s="226" t="n">
        <v>1</v>
      </c>
    </row>
    <row r="12" customFormat="false" ht="15.75" hidden="false" customHeight="false" outlineLevel="0" collapsed="false">
      <c r="A12" s="166" t="s">
        <v>66</v>
      </c>
      <c r="B12" s="226" t="n">
        <v>0.77</v>
      </c>
    </row>
    <row r="13" customFormat="false" ht="15.75" hidden="false" customHeight="false" outlineLevel="0" collapsed="false">
      <c r="A13" s="166" t="s">
        <v>70</v>
      </c>
      <c r="B13" s="226" t="n">
        <v>1</v>
      </c>
    </row>
    <row r="14" customFormat="false" ht="15.75" hidden="false" customHeight="false" outlineLevel="0" collapsed="false">
      <c r="A14" s="224" t="s">
        <v>713</v>
      </c>
      <c r="B14" s="225" t="n">
        <v>0.77</v>
      </c>
    </row>
    <row r="15" customFormat="false" ht="15.75" hidden="false" customHeight="false" outlineLevel="0" collapsed="false">
      <c r="A15" s="166" t="s">
        <v>77</v>
      </c>
      <c r="B15" s="226" t="n">
        <v>0.63</v>
      </c>
    </row>
    <row r="16" customFormat="false" ht="15.75" hidden="false" customHeight="false" outlineLevel="0" collapsed="false">
      <c r="A16" s="166" t="s">
        <v>82</v>
      </c>
      <c r="B16" s="226" t="n">
        <v>0.75</v>
      </c>
    </row>
    <row r="17" customFormat="false" ht="15.75" hidden="false" customHeight="false" outlineLevel="0" collapsed="false">
      <c r="A17" s="166" t="s">
        <v>86</v>
      </c>
      <c r="B17" s="226" t="n">
        <v>0.94</v>
      </c>
    </row>
    <row r="18" customFormat="false" ht="15.75" hidden="false" customHeight="false" outlineLevel="0" collapsed="false">
      <c r="A18" s="224" t="s">
        <v>711</v>
      </c>
      <c r="B18" s="225" t="n">
        <v>0.78</v>
      </c>
    </row>
    <row r="19" customFormat="false" ht="15.75" hidden="false" customHeight="false" outlineLevel="0" collapsed="false">
      <c r="A19" s="166" t="s">
        <v>93</v>
      </c>
      <c r="B19" s="226" t="n">
        <v>0.84</v>
      </c>
    </row>
    <row r="20" customFormat="false" ht="15.75" hidden="false" customHeight="false" outlineLevel="0" collapsed="false">
      <c r="A20" s="166" t="s">
        <v>728</v>
      </c>
      <c r="B20" s="226" t="n">
        <v>0.5</v>
      </c>
    </row>
    <row r="21" customFormat="false" ht="15.75" hidden="false" customHeight="false" outlineLevel="0" collapsed="false">
      <c r="A21" s="166" t="s">
        <v>103</v>
      </c>
      <c r="B21" s="226" t="n">
        <v>1</v>
      </c>
    </row>
    <row r="22" customFormat="false" ht="15.75" hidden="false" customHeight="false" outlineLevel="0" collapsed="false">
      <c r="A22" s="224" t="s">
        <v>712</v>
      </c>
      <c r="B22" s="225" t="n">
        <v>0.64</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0.67</v>
      </c>
    </row>
    <row r="25" customFormat="false" ht="15.75" hidden="false" customHeight="false" outlineLevel="0" collapsed="false">
      <c r="A25" s="166" t="s">
        <v>967</v>
      </c>
      <c r="B25" s="226" t="n">
        <v>0.55</v>
      </c>
    </row>
    <row r="26" customFormat="false" ht="16.5" hidden="false" customHeight="false" outlineLevel="0" collapsed="false">
      <c r="A26" s="227" t="s">
        <v>968</v>
      </c>
      <c r="B26" s="228" t="n">
        <v>0.67</v>
      </c>
    </row>
    <row r="28" customFormat="false" ht="16.5" hidden="false" customHeight="false" outlineLevel="0" collapsed="false">
      <c r="A28" s="222" t="s">
        <v>969</v>
      </c>
      <c r="B28" s="229"/>
    </row>
    <row r="29" customFormat="false" ht="15.75" hidden="false" customHeight="false" outlineLevel="0" collapsed="false">
      <c r="A29" s="166" t="s">
        <v>970</v>
      </c>
      <c r="B29" s="226" t="n">
        <v>0.84</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0.79</v>
      </c>
    </row>
    <row r="32" customFormat="false" ht="15.75" hidden="false" customHeight="false" outlineLevel="0" collapsed="false">
      <c r="A32" s="166" t="s">
        <v>716</v>
      </c>
      <c r="B32" s="226" t="n">
        <v>1</v>
      </c>
    </row>
    <row r="33" customFormat="false" ht="15.75" hidden="false" customHeight="false" outlineLevel="0" collapsed="false">
      <c r="A33" s="166" t="s">
        <v>66</v>
      </c>
      <c r="B33" s="226" t="n">
        <v>0.83</v>
      </c>
    </row>
    <row r="34" customFormat="false" ht="15.75" hidden="false" customHeight="false" outlineLevel="0" collapsed="false">
      <c r="A34" s="166" t="s">
        <v>717</v>
      </c>
      <c r="B34" s="226" t="n">
        <v>0.83</v>
      </c>
    </row>
    <row r="35" customFormat="false" ht="15.75" hidden="false" customHeight="false" outlineLevel="0" collapsed="false">
      <c r="A35" s="166" t="s">
        <v>718</v>
      </c>
      <c r="B35" s="226" t="n">
        <v>0.95</v>
      </c>
    </row>
    <row r="36" customFormat="false" ht="15.75" hidden="false" customHeight="false" outlineLevel="0" collapsed="false">
      <c r="A36" s="166" t="s">
        <v>719</v>
      </c>
      <c r="B36" s="226" t="n">
        <v>0.92</v>
      </c>
    </row>
    <row r="37" customFormat="false" ht="15.75" hidden="false" customHeight="false" outlineLevel="0" collapsed="false">
      <c r="A37" s="166" t="s">
        <v>720</v>
      </c>
      <c r="B37" s="226" t="n">
        <v>0.67</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0.75</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2.9259259259259"/>
    <col collapsed="false" hidden="false" max="1025" min="2" style="0" width="11.2703703703704"/>
  </cols>
  <sheetData>
    <row r="1" customFormat="false" ht="16.5" hidden="false" customHeight="false" outlineLevel="0" collapsed="false">
      <c r="A1" s="222" t="s">
        <v>707</v>
      </c>
      <c r="B1" s="223" t="n">
        <v>0.78</v>
      </c>
    </row>
    <row r="2" customFormat="false" ht="15.75" hidden="false" customHeight="false" outlineLevel="0" collapsed="false">
      <c r="A2" s="224" t="s">
        <v>964</v>
      </c>
      <c r="B2" s="225" t="n">
        <v>0.87</v>
      </c>
    </row>
    <row r="3" customFormat="false" ht="15.75" hidden="false" customHeight="false" outlineLevel="0" collapsed="false">
      <c r="A3" s="166" t="s">
        <v>723</v>
      </c>
      <c r="B3" s="226" t="n">
        <v>0.67</v>
      </c>
    </row>
    <row r="4" customFormat="false" ht="15.75" hidden="false" customHeight="false" outlineLevel="0" collapsed="false">
      <c r="A4" s="166" t="s">
        <v>724</v>
      </c>
      <c r="B4" s="226" t="n">
        <v>1</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0.78</v>
      </c>
    </row>
    <row r="8" customFormat="false" ht="15.75" hidden="false" customHeight="false" outlineLevel="0" collapsed="false">
      <c r="A8" s="166" t="s">
        <v>965</v>
      </c>
      <c r="B8" s="226" t="n">
        <v>0.75</v>
      </c>
    </row>
    <row r="9" customFormat="false" ht="15.75" hidden="false" customHeight="false" outlineLevel="0" collapsed="false">
      <c r="A9" s="224" t="s">
        <v>709</v>
      </c>
      <c r="B9" s="225" t="n">
        <v>0.75</v>
      </c>
    </row>
    <row r="10" customFormat="false" ht="15.75" hidden="false" customHeight="false" outlineLevel="0" collapsed="false">
      <c r="A10" s="166" t="s">
        <v>966</v>
      </c>
      <c r="B10" s="226" t="n">
        <v>1</v>
      </c>
    </row>
    <row r="11" customFormat="false" ht="15.75" hidden="false" customHeight="false" outlineLevel="0" collapsed="false">
      <c r="A11" s="166" t="s">
        <v>61</v>
      </c>
      <c r="B11" s="226" t="n">
        <v>0.08</v>
      </c>
    </row>
    <row r="12" customFormat="false" ht="15.75" hidden="false" customHeight="false" outlineLevel="0" collapsed="false">
      <c r="A12" s="166" t="s">
        <v>66</v>
      </c>
      <c r="B12" s="226" t="n">
        <v>0.92</v>
      </c>
    </row>
    <row r="13" customFormat="false" ht="15.75" hidden="false" customHeight="false" outlineLevel="0" collapsed="false">
      <c r="A13" s="166" t="s">
        <v>70</v>
      </c>
      <c r="B13" s="226" t="n">
        <v>1</v>
      </c>
    </row>
    <row r="14" customFormat="false" ht="15.75" hidden="false" customHeight="false" outlineLevel="0" collapsed="false">
      <c r="A14" s="224" t="s">
        <v>713</v>
      </c>
      <c r="B14" s="225" t="n">
        <v>0.69</v>
      </c>
    </row>
    <row r="15" customFormat="false" ht="15.75" hidden="false" customHeight="false" outlineLevel="0" collapsed="false">
      <c r="A15" s="166" t="s">
        <v>77</v>
      </c>
      <c r="B15" s="226" t="n">
        <v>0.73</v>
      </c>
    </row>
    <row r="16" customFormat="false" ht="15.75" hidden="false" customHeight="false" outlineLevel="0" collapsed="false">
      <c r="A16" s="166" t="s">
        <v>82</v>
      </c>
      <c r="B16" s="226" t="n">
        <v>0.55</v>
      </c>
    </row>
    <row r="17" customFormat="false" ht="15.75" hidden="false" customHeight="false" outlineLevel="0" collapsed="false">
      <c r="A17" s="166" t="s">
        <v>86</v>
      </c>
      <c r="B17" s="226" t="n">
        <v>0.79</v>
      </c>
    </row>
    <row r="18" customFormat="false" ht="15.75" hidden="false" customHeight="false" outlineLevel="0" collapsed="false">
      <c r="A18" s="224" t="s">
        <v>711</v>
      </c>
      <c r="B18" s="225" t="n">
        <v>0.87</v>
      </c>
    </row>
    <row r="19" customFormat="false" ht="15.75" hidden="false" customHeight="false" outlineLevel="0" collapsed="false">
      <c r="A19" s="166" t="s">
        <v>93</v>
      </c>
      <c r="B19" s="226" t="n">
        <v>1</v>
      </c>
    </row>
    <row r="20" customFormat="false" ht="15.75" hidden="false" customHeight="false" outlineLevel="0" collapsed="false">
      <c r="A20" s="166" t="s">
        <v>728</v>
      </c>
      <c r="B20" s="226" t="n">
        <v>0.67</v>
      </c>
    </row>
    <row r="21" customFormat="false" ht="15.75" hidden="false" customHeight="false" outlineLevel="0" collapsed="false">
      <c r="A21" s="166" t="s">
        <v>103</v>
      </c>
      <c r="B21" s="226" t="n">
        <v>0.95</v>
      </c>
    </row>
    <row r="22" customFormat="false" ht="15.75" hidden="false" customHeight="false" outlineLevel="0" collapsed="false">
      <c r="A22" s="224" t="s">
        <v>712</v>
      </c>
      <c r="B22" s="225" t="n">
        <v>0.78</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0.83</v>
      </c>
    </row>
    <row r="25" customFormat="false" ht="15.75" hidden="false" customHeight="false" outlineLevel="0" collapsed="false">
      <c r="A25" s="166" t="s">
        <v>967</v>
      </c>
      <c r="B25" s="226" t="n">
        <v>0.83</v>
      </c>
    </row>
    <row r="26" customFormat="false" ht="16.5" hidden="false" customHeight="false" outlineLevel="0" collapsed="false">
      <c r="A26" s="227" t="s">
        <v>968</v>
      </c>
      <c r="B26" s="228" t="n">
        <v>0.77</v>
      </c>
    </row>
    <row r="28" customFormat="false" ht="16.5" hidden="false" customHeight="false" outlineLevel="0" collapsed="false">
      <c r="A28" s="222" t="s">
        <v>969</v>
      </c>
      <c r="B28" s="229"/>
    </row>
    <row r="29" customFormat="false" ht="15.75" hidden="false" customHeight="false" outlineLevel="0" collapsed="false">
      <c r="A29" s="166" t="s">
        <v>970</v>
      </c>
      <c r="B29" s="226" t="n">
        <v>0.77</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0.83</v>
      </c>
    </row>
    <row r="32" customFormat="false" ht="15.75" hidden="false" customHeight="false" outlineLevel="0" collapsed="false">
      <c r="A32" s="166" t="s">
        <v>716</v>
      </c>
      <c r="B32" s="226" t="n">
        <v>1</v>
      </c>
    </row>
    <row r="33" customFormat="false" ht="15.75" hidden="false" customHeight="false" outlineLevel="0" collapsed="false">
      <c r="A33" s="166" t="s">
        <v>66</v>
      </c>
      <c r="B33" s="226" t="n">
        <v>0.96</v>
      </c>
    </row>
    <row r="34" customFormat="false" ht="15.75" hidden="false" customHeight="false" outlineLevel="0" collapsed="false">
      <c r="A34" s="166" t="s">
        <v>717</v>
      </c>
      <c r="B34" s="226" t="n">
        <v>1</v>
      </c>
    </row>
    <row r="35" customFormat="false" ht="15.75" hidden="false" customHeight="false" outlineLevel="0" collapsed="false">
      <c r="A35" s="166" t="s">
        <v>718</v>
      </c>
      <c r="B35" s="226" t="n">
        <v>0.82</v>
      </c>
    </row>
    <row r="36" customFormat="false" ht="15.75" hidden="false" customHeight="false" outlineLevel="0" collapsed="false">
      <c r="A36" s="166" t="s">
        <v>719</v>
      </c>
      <c r="B36" s="226" t="n">
        <v>0.9</v>
      </c>
    </row>
    <row r="37" customFormat="false" ht="15.75" hidden="false" customHeight="false" outlineLevel="0" collapsed="false">
      <c r="A37" s="166" t="s">
        <v>720</v>
      </c>
      <c r="B37" s="226" t="n">
        <v>0.57</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0.85</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2.3851851851852"/>
    <col collapsed="false" hidden="false" max="1025" min="2" style="0" width="11.2703703703704"/>
  </cols>
  <sheetData>
    <row r="1" customFormat="false" ht="16.5" hidden="false" customHeight="false" outlineLevel="0" collapsed="false">
      <c r="A1" s="222" t="s">
        <v>707</v>
      </c>
      <c r="B1" s="223" t="n">
        <v>0.69</v>
      </c>
    </row>
    <row r="2" customFormat="false" ht="15.75" hidden="false" customHeight="false" outlineLevel="0" collapsed="false">
      <c r="A2" s="224" t="s">
        <v>964</v>
      </c>
      <c r="B2" s="225" t="n">
        <v>0.8</v>
      </c>
    </row>
    <row r="3" customFormat="false" ht="15.75" hidden="false" customHeight="false" outlineLevel="0" collapsed="false">
      <c r="A3" s="166" t="s">
        <v>723</v>
      </c>
      <c r="B3" s="226" t="n">
        <v>0.9</v>
      </c>
    </row>
    <row r="4" customFormat="false" ht="15.75" hidden="false" customHeight="false" outlineLevel="0" collapsed="false">
      <c r="A4" s="166" t="s">
        <v>724</v>
      </c>
      <c r="B4" s="226" t="n">
        <v>1</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0.18</v>
      </c>
    </row>
    <row r="8" customFormat="false" ht="15.75" hidden="false" customHeight="false" outlineLevel="0" collapsed="false">
      <c r="A8" s="166" t="s">
        <v>965</v>
      </c>
      <c r="B8" s="226" t="n">
        <v>0.71</v>
      </c>
    </row>
    <row r="9" customFormat="false" ht="15.75" hidden="false" customHeight="false" outlineLevel="0" collapsed="false">
      <c r="A9" s="224" t="s">
        <v>709</v>
      </c>
      <c r="B9" s="225" t="n">
        <v>0.93</v>
      </c>
    </row>
    <row r="10" customFormat="false" ht="15.75" hidden="false" customHeight="false" outlineLevel="0" collapsed="false">
      <c r="A10" s="166" t="s">
        <v>966</v>
      </c>
      <c r="B10" s="226" t="n">
        <v>0.85</v>
      </c>
    </row>
    <row r="11" customFormat="false" ht="15.75" hidden="false" customHeight="false" outlineLevel="0" collapsed="false">
      <c r="A11" s="166" t="s">
        <v>61</v>
      </c>
      <c r="B11" s="226" t="n">
        <v>1</v>
      </c>
    </row>
    <row r="12" customFormat="false" ht="15.75" hidden="false" customHeight="false" outlineLevel="0" collapsed="false">
      <c r="A12" s="166" t="s">
        <v>66</v>
      </c>
      <c r="B12" s="226" t="n">
        <v>0.87</v>
      </c>
    </row>
    <row r="13" customFormat="false" ht="15.75" hidden="false" customHeight="false" outlineLevel="0" collapsed="false">
      <c r="A13" s="166" t="s">
        <v>70</v>
      </c>
      <c r="B13" s="226" t="n">
        <v>1</v>
      </c>
    </row>
    <row r="14" customFormat="false" ht="15.75" hidden="false" customHeight="false" outlineLevel="0" collapsed="false">
      <c r="A14" s="224" t="s">
        <v>713</v>
      </c>
      <c r="B14" s="225" t="n">
        <v>0.58</v>
      </c>
    </row>
    <row r="15" customFormat="false" ht="15.75" hidden="false" customHeight="false" outlineLevel="0" collapsed="false">
      <c r="A15" s="166" t="s">
        <v>77</v>
      </c>
      <c r="B15" s="226" t="n">
        <v>0.53</v>
      </c>
    </row>
    <row r="16" customFormat="false" ht="15.75" hidden="false" customHeight="false" outlineLevel="0" collapsed="false">
      <c r="A16" s="166" t="s">
        <v>82</v>
      </c>
      <c r="B16" s="226" t="n">
        <v>0.5</v>
      </c>
    </row>
    <row r="17" customFormat="false" ht="15.75" hidden="false" customHeight="false" outlineLevel="0" collapsed="false">
      <c r="A17" s="166" t="s">
        <v>86</v>
      </c>
      <c r="B17" s="226" t="n">
        <v>0.72</v>
      </c>
    </row>
    <row r="18" customFormat="false" ht="15.75" hidden="false" customHeight="false" outlineLevel="0" collapsed="false">
      <c r="A18" s="224" t="s">
        <v>711</v>
      </c>
      <c r="B18" s="225" t="n">
        <v>0.83</v>
      </c>
    </row>
    <row r="19" customFormat="false" ht="15.75" hidden="false" customHeight="false" outlineLevel="0" collapsed="false">
      <c r="A19" s="166" t="s">
        <v>93</v>
      </c>
      <c r="B19" s="226" t="n">
        <v>0.93</v>
      </c>
    </row>
    <row r="20" customFormat="false" ht="15.75" hidden="false" customHeight="false" outlineLevel="0" collapsed="false">
      <c r="A20" s="166" t="s">
        <v>728</v>
      </c>
      <c r="B20" s="226" t="n">
        <v>0.67</v>
      </c>
    </row>
    <row r="21" customFormat="false" ht="15.75" hidden="false" customHeight="false" outlineLevel="0" collapsed="false">
      <c r="A21" s="166" t="s">
        <v>103</v>
      </c>
      <c r="B21" s="226" t="n">
        <v>0.58</v>
      </c>
    </row>
    <row r="22" customFormat="false" ht="15.75" hidden="false" customHeight="false" outlineLevel="0" collapsed="false">
      <c r="A22" s="224" t="s">
        <v>712</v>
      </c>
      <c r="B22" s="225" t="n">
        <v>0.65</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0.67</v>
      </c>
    </row>
    <row r="25" customFormat="false" ht="15.75" hidden="false" customHeight="false" outlineLevel="0" collapsed="false">
      <c r="A25" s="166" t="s">
        <v>967</v>
      </c>
      <c r="B25" s="226" t="n">
        <v>0.33</v>
      </c>
    </row>
    <row r="26" customFormat="false" ht="16.5" hidden="false" customHeight="false" outlineLevel="0" collapsed="false">
      <c r="A26" s="227" t="s">
        <v>968</v>
      </c>
      <c r="B26" s="228" t="n">
        <v>0.96</v>
      </c>
    </row>
    <row r="28" customFormat="false" ht="16.5" hidden="false" customHeight="false" outlineLevel="0" collapsed="false">
      <c r="A28" s="222" t="s">
        <v>969</v>
      </c>
      <c r="B28" s="229"/>
    </row>
    <row r="29" customFormat="false" ht="15.75" hidden="false" customHeight="false" outlineLevel="0" collapsed="false">
      <c r="A29" s="166" t="s">
        <v>970</v>
      </c>
      <c r="B29" s="226" t="n">
        <v>0.83</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0.75</v>
      </c>
    </row>
    <row r="32" customFormat="false" ht="15.75" hidden="false" customHeight="false" outlineLevel="0" collapsed="false">
      <c r="A32" s="166" t="s">
        <v>716</v>
      </c>
      <c r="B32" s="226" t="n">
        <v>1</v>
      </c>
    </row>
    <row r="33" customFormat="false" ht="15.75" hidden="false" customHeight="false" outlineLevel="0" collapsed="false">
      <c r="A33" s="166" t="s">
        <v>66</v>
      </c>
      <c r="B33" s="226" t="n">
        <v>0.93</v>
      </c>
    </row>
    <row r="34" customFormat="false" ht="15.75" hidden="false" customHeight="false" outlineLevel="0" collapsed="false">
      <c r="A34" s="166" t="s">
        <v>717</v>
      </c>
      <c r="B34" s="226" t="n">
        <v>0.86</v>
      </c>
    </row>
    <row r="35" customFormat="false" ht="15.75" hidden="false" customHeight="false" outlineLevel="0" collapsed="false">
      <c r="A35" s="166" t="s">
        <v>718</v>
      </c>
      <c r="B35" s="226" t="n">
        <v>0.95</v>
      </c>
    </row>
    <row r="36" customFormat="false" ht="15.75" hidden="false" customHeight="false" outlineLevel="0" collapsed="false">
      <c r="A36" s="166" t="s">
        <v>719</v>
      </c>
      <c r="B36" s="226" t="n">
        <v>0.93</v>
      </c>
    </row>
    <row r="37" customFormat="false" ht="15.75" hidden="false" customHeight="false" outlineLevel="0" collapsed="false">
      <c r="A37" s="166" t="s">
        <v>720</v>
      </c>
      <c r="B37" s="226" t="n">
        <v>0.62</v>
      </c>
    </row>
    <row r="38" customFormat="false" ht="15.75" hidden="false" customHeight="false" outlineLevel="0" collapsed="false">
      <c r="A38" s="166" t="s">
        <v>971</v>
      </c>
      <c r="B38" s="226" t="n">
        <v>0.86</v>
      </c>
    </row>
    <row r="39" customFormat="false" ht="15.75" hidden="false" customHeight="false" outlineLevel="0" collapsed="false">
      <c r="A39" s="166" t="s">
        <v>972</v>
      </c>
      <c r="B39" s="226" t="n">
        <v>0.69</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QO4 B22"/>
    </sheetView>
  </sheetViews>
  <sheetFormatPr defaultRowHeight="17.25"/>
  <cols>
    <col collapsed="false" hidden="false" max="1" min="1" style="0" width="32.8296296296296"/>
    <col collapsed="false" hidden="false" max="1025" min="2" style="0" width="11.2703703703704"/>
  </cols>
  <sheetData>
    <row r="1" customFormat="false" ht="16.5" hidden="false" customHeight="false" outlineLevel="0" collapsed="false">
      <c r="A1" s="222" t="s">
        <v>707</v>
      </c>
      <c r="B1" s="223" t="n">
        <v>0.62</v>
      </c>
    </row>
    <row r="2" customFormat="false" ht="15.75" hidden="false" customHeight="false" outlineLevel="0" collapsed="false">
      <c r="A2" s="224" t="s">
        <v>964</v>
      </c>
      <c r="B2" s="225" t="n">
        <v>0.73</v>
      </c>
    </row>
    <row r="3" customFormat="false" ht="15.75" hidden="false" customHeight="false" outlineLevel="0" collapsed="false">
      <c r="A3" s="166" t="s">
        <v>723</v>
      </c>
      <c r="B3" s="226" t="n">
        <v>0.63</v>
      </c>
    </row>
    <row r="4" customFormat="false" ht="15.75" hidden="false" customHeight="false" outlineLevel="0" collapsed="false">
      <c r="A4" s="166" t="s">
        <v>724</v>
      </c>
      <c r="B4" s="226" t="n">
        <v>0.63</v>
      </c>
    </row>
    <row r="5" customFormat="false" ht="15.75" hidden="false" customHeight="false" outlineLevel="0" collapsed="false">
      <c r="A5" s="166" t="s">
        <v>725</v>
      </c>
      <c r="B5" s="226" t="n">
        <v>0.67</v>
      </c>
    </row>
    <row r="6" customFormat="false" ht="15.75" hidden="false" customHeight="false" outlineLevel="0" collapsed="false">
      <c r="A6" s="166" t="s">
        <v>44</v>
      </c>
      <c r="B6" s="226" t="n">
        <v>1</v>
      </c>
    </row>
    <row r="7" customFormat="false" ht="15.75" hidden="false" customHeight="false" outlineLevel="0" collapsed="false">
      <c r="A7" s="166" t="s">
        <v>726</v>
      </c>
      <c r="B7" s="226" t="n">
        <v>0.73</v>
      </c>
    </row>
    <row r="8" customFormat="false" ht="15.75" hidden="false" customHeight="false" outlineLevel="0" collapsed="false">
      <c r="A8" s="166" t="s">
        <v>965</v>
      </c>
      <c r="B8" s="226" t="n">
        <v>0.73</v>
      </c>
    </row>
    <row r="9" customFormat="false" ht="15.75" hidden="false" customHeight="false" outlineLevel="0" collapsed="false">
      <c r="A9" s="224" t="s">
        <v>709</v>
      </c>
      <c r="B9" s="225" t="n">
        <v>0.47</v>
      </c>
    </row>
    <row r="10" customFormat="false" ht="15.75" hidden="false" customHeight="false" outlineLevel="0" collapsed="false">
      <c r="A10" s="166" t="s">
        <v>966</v>
      </c>
      <c r="B10" s="226" t="n">
        <v>0.34</v>
      </c>
    </row>
    <row r="11" customFormat="false" ht="15.75" hidden="false" customHeight="false" outlineLevel="0" collapsed="false">
      <c r="A11" s="166" t="s">
        <v>61</v>
      </c>
      <c r="B11" s="226" t="n">
        <v>0.05</v>
      </c>
    </row>
    <row r="12" customFormat="false" ht="15.75" hidden="false" customHeight="false" outlineLevel="0" collapsed="false">
      <c r="A12" s="166" t="s">
        <v>66</v>
      </c>
      <c r="B12" s="226" t="n">
        <v>0.48</v>
      </c>
    </row>
    <row r="13" customFormat="false" ht="15.75" hidden="false" customHeight="false" outlineLevel="0" collapsed="false">
      <c r="A13" s="166" t="s">
        <v>70</v>
      </c>
      <c r="B13" s="226" t="n">
        <v>1</v>
      </c>
    </row>
    <row r="14" customFormat="false" ht="15.75" hidden="false" customHeight="false" outlineLevel="0" collapsed="false">
      <c r="A14" s="224" t="s">
        <v>713</v>
      </c>
      <c r="B14" s="225" t="n">
        <v>0.69</v>
      </c>
    </row>
    <row r="15" customFormat="false" ht="15.75" hidden="false" customHeight="false" outlineLevel="0" collapsed="false">
      <c r="A15" s="166" t="s">
        <v>77</v>
      </c>
      <c r="B15" s="226" t="n">
        <v>0.78</v>
      </c>
    </row>
    <row r="16" customFormat="false" ht="15.75" hidden="false" customHeight="false" outlineLevel="0" collapsed="false">
      <c r="A16" s="166" t="s">
        <v>82</v>
      </c>
      <c r="B16" s="226" t="n">
        <v>0.66</v>
      </c>
    </row>
    <row r="17" customFormat="false" ht="15.75" hidden="false" customHeight="false" outlineLevel="0" collapsed="false">
      <c r="A17" s="166" t="s">
        <v>86</v>
      </c>
      <c r="B17" s="226" t="n">
        <v>0.63</v>
      </c>
    </row>
    <row r="18" customFormat="false" ht="15.75" hidden="false" customHeight="false" outlineLevel="0" collapsed="false">
      <c r="A18" s="224" t="s">
        <v>711</v>
      </c>
      <c r="B18" s="225" t="n">
        <v>0.63</v>
      </c>
    </row>
    <row r="19" customFormat="false" ht="15.75" hidden="false" customHeight="false" outlineLevel="0" collapsed="false">
      <c r="A19" s="166" t="s">
        <v>93</v>
      </c>
      <c r="B19" s="226" t="n">
        <v>0.75</v>
      </c>
    </row>
    <row r="20" customFormat="false" ht="15.75" hidden="false" customHeight="false" outlineLevel="0" collapsed="false">
      <c r="A20" s="166" t="s">
        <v>728</v>
      </c>
      <c r="B20" s="226" t="n">
        <v>0.75</v>
      </c>
    </row>
    <row r="21" customFormat="false" ht="15.75" hidden="false" customHeight="false" outlineLevel="0" collapsed="false">
      <c r="A21" s="166" t="s">
        <v>103</v>
      </c>
      <c r="B21" s="226" t="n">
        <v>0.38</v>
      </c>
    </row>
    <row r="22" customFormat="false" ht="15.75" hidden="false" customHeight="false" outlineLevel="0" collapsed="false">
      <c r="A22" s="224" t="s">
        <v>712</v>
      </c>
      <c r="B22" s="225" t="n">
        <v>0.6</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0.17</v>
      </c>
    </row>
    <row r="25" customFormat="false" ht="15.75" hidden="false" customHeight="false" outlineLevel="0" collapsed="false">
      <c r="A25" s="166" t="s">
        <v>967</v>
      </c>
      <c r="B25" s="226" t="n">
        <v>0.77</v>
      </c>
    </row>
    <row r="26" customFormat="false" ht="16.5" hidden="false" customHeight="false" outlineLevel="0" collapsed="false">
      <c r="A26" s="227" t="s">
        <v>968</v>
      </c>
      <c r="B26" s="228" t="n">
        <v>0.81</v>
      </c>
    </row>
    <row r="28" customFormat="false" ht="16.5" hidden="false" customHeight="false" outlineLevel="0" collapsed="false">
      <c r="A28" s="222" t="s">
        <v>969</v>
      </c>
      <c r="B28" s="229"/>
    </row>
    <row r="29" customFormat="false" ht="15.75" hidden="false" customHeight="false" outlineLevel="0" collapsed="false">
      <c r="A29" s="166" t="s">
        <v>970</v>
      </c>
      <c r="B29" s="226" t="n">
        <v>0.76</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0.58</v>
      </c>
    </row>
    <row r="32" customFormat="false" ht="15.75" hidden="false" customHeight="false" outlineLevel="0" collapsed="false">
      <c r="A32" s="166" t="s">
        <v>716</v>
      </c>
      <c r="B32" s="226" t="n">
        <v>0.8</v>
      </c>
    </row>
    <row r="33" customFormat="false" ht="15.75" hidden="false" customHeight="false" outlineLevel="0" collapsed="false">
      <c r="A33" s="166" t="s">
        <v>66</v>
      </c>
      <c r="B33" s="226" t="n">
        <v>0.54</v>
      </c>
    </row>
    <row r="34" customFormat="false" ht="15.75" hidden="false" customHeight="false" outlineLevel="0" collapsed="false">
      <c r="A34" s="166" t="s">
        <v>717</v>
      </c>
      <c r="B34" s="226" t="n">
        <v>0.6</v>
      </c>
    </row>
    <row r="35" customFormat="false" ht="15.75" hidden="false" customHeight="false" outlineLevel="0" collapsed="false">
      <c r="A35" s="166" t="s">
        <v>718</v>
      </c>
      <c r="B35" s="226" t="n">
        <v>0.54</v>
      </c>
    </row>
    <row r="36" customFormat="false" ht="15.75" hidden="false" customHeight="false" outlineLevel="0" collapsed="false">
      <c r="A36" s="166" t="s">
        <v>719</v>
      </c>
      <c r="B36" s="226" t="n">
        <v>0.7</v>
      </c>
    </row>
    <row r="37" customFormat="false" ht="15.75" hidden="false" customHeight="false" outlineLevel="0" collapsed="false">
      <c r="A37" s="166" t="s">
        <v>720</v>
      </c>
      <c r="B37" s="226" t="n">
        <v>0.59</v>
      </c>
    </row>
    <row r="38" customFormat="false" ht="15.75" hidden="false" customHeight="false" outlineLevel="0" collapsed="false">
      <c r="A38" s="166" t="s">
        <v>971</v>
      </c>
      <c r="B38" s="226" t="n">
        <v>0.8</v>
      </c>
    </row>
    <row r="39" customFormat="false" ht="15.75" hidden="false" customHeight="false" outlineLevel="0" collapsed="false">
      <c r="A39" s="166" t="s">
        <v>972</v>
      </c>
      <c r="B39" s="226" t="n">
        <v>0.8</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1.8037037037037"/>
    <col collapsed="false" hidden="false" max="1025" min="2" style="0" width="11.2703703703704"/>
  </cols>
  <sheetData>
    <row r="1" customFormat="false" ht="16.5" hidden="false" customHeight="false" outlineLevel="0" collapsed="false">
      <c r="A1" s="222" t="s">
        <v>707</v>
      </c>
      <c r="B1" s="223" t="n">
        <v>0.81</v>
      </c>
    </row>
    <row r="2" customFormat="false" ht="15.75" hidden="false" customHeight="false" outlineLevel="0" collapsed="false">
      <c r="A2" s="224" t="s">
        <v>964</v>
      </c>
      <c r="B2" s="225" t="n">
        <v>0.9</v>
      </c>
    </row>
    <row r="3" customFormat="false" ht="15.75" hidden="false" customHeight="false" outlineLevel="0" collapsed="false">
      <c r="A3" s="166" t="s">
        <v>723</v>
      </c>
      <c r="B3" s="226" t="n">
        <v>0.88</v>
      </c>
    </row>
    <row r="4" customFormat="false" ht="15.75" hidden="false" customHeight="false" outlineLevel="0" collapsed="false">
      <c r="A4" s="166" t="s">
        <v>724</v>
      </c>
      <c r="B4" s="226" t="n">
        <v>1</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0.83</v>
      </c>
    </row>
    <row r="8" customFormat="false" ht="15.75" hidden="false" customHeight="false" outlineLevel="0" collapsed="false">
      <c r="A8" s="166" t="s">
        <v>965</v>
      </c>
      <c r="B8" s="226" t="n">
        <v>0.71</v>
      </c>
    </row>
    <row r="9" customFormat="false" ht="15.75" hidden="false" customHeight="false" outlineLevel="0" collapsed="false">
      <c r="A9" s="224" t="s">
        <v>709</v>
      </c>
      <c r="B9" s="225" t="n">
        <v>0.15</v>
      </c>
    </row>
    <row r="10" customFormat="false" ht="15.75" hidden="false" customHeight="false" outlineLevel="0" collapsed="false">
      <c r="A10" s="166" t="s">
        <v>966</v>
      </c>
      <c r="B10" s="226" t="n">
        <v>0.06</v>
      </c>
    </row>
    <row r="11" customFormat="false" ht="15.75" hidden="false" customHeight="false" outlineLevel="0" collapsed="false">
      <c r="A11" s="166" t="s">
        <v>61</v>
      </c>
      <c r="B11" s="226" t="n">
        <v>0.06</v>
      </c>
    </row>
    <row r="12" customFormat="false" ht="15.75" hidden="false" customHeight="false" outlineLevel="0" collapsed="false">
      <c r="A12" s="166" t="s">
        <v>66</v>
      </c>
      <c r="B12" s="226" t="n">
        <v>0.5</v>
      </c>
    </row>
    <row r="13" customFormat="false" ht="15.75" hidden="false" customHeight="false" outlineLevel="0" collapsed="false">
      <c r="A13" s="166" t="s">
        <v>70</v>
      </c>
      <c r="B13" s="226" t="n">
        <v>0</v>
      </c>
    </row>
    <row r="14" customFormat="false" ht="15.75" hidden="false" customHeight="false" outlineLevel="0" collapsed="false">
      <c r="A14" s="224" t="s">
        <v>713</v>
      </c>
      <c r="B14" s="225" t="n">
        <v>0.79</v>
      </c>
    </row>
    <row r="15" customFormat="false" ht="15.75" hidden="false" customHeight="false" outlineLevel="0" collapsed="false">
      <c r="A15" s="166" t="s">
        <v>77</v>
      </c>
      <c r="B15" s="226" t="n">
        <v>0.78</v>
      </c>
    </row>
    <row r="16" customFormat="false" ht="15.75" hidden="false" customHeight="false" outlineLevel="0" collapsed="false">
      <c r="A16" s="166" t="s">
        <v>82</v>
      </c>
      <c r="B16" s="226" t="n">
        <v>0.75</v>
      </c>
    </row>
    <row r="17" customFormat="false" ht="15.75" hidden="false" customHeight="false" outlineLevel="0" collapsed="false">
      <c r="A17" s="166" t="s">
        <v>86</v>
      </c>
      <c r="B17" s="226" t="n">
        <v>0.85</v>
      </c>
    </row>
    <row r="18" customFormat="false" ht="15.75" hidden="false" customHeight="false" outlineLevel="0" collapsed="false">
      <c r="A18" s="224" t="s">
        <v>711</v>
      </c>
      <c r="B18" s="225" t="n">
        <v>0.71</v>
      </c>
    </row>
    <row r="19" customFormat="false" ht="15.75" hidden="false" customHeight="false" outlineLevel="0" collapsed="false">
      <c r="A19" s="166" t="s">
        <v>93</v>
      </c>
      <c r="B19" s="226" t="n">
        <v>0.8</v>
      </c>
    </row>
    <row r="20" customFormat="false" ht="15.75" hidden="false" customHeight="false" outlineLevel="0" collapsed="false">
      <c r="A20" s="166" t="s">
        <v>728</v>
      </c>
      <c r="B20" s="226" t="n">
        <v>0.58</v>
      </c>
    </row>
    <row r="21" customFormat="false" ht="15.75" hidden="false" customHeight="false" outlineLevel="0" collapsed="false">
      <c r="A21" s="166" t="s">
        <v>103</v>
      </c>
      <c r="B21" s="226" t="n">
        <v>0.74</v>
      </c>
    </row>
    <row r="22" customFormat="false" ht="15.75" hidden="false" customHeight="false" outlineLevel="0" collapsed="false">
      <c r="A22" s="224" t="s">
        <v>712</v>
      </c>
      <c r="B22" s="225" t="n">
        <v>0.74</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1</v>
      </c>
    </row>
    <row r="25" customFormat="false" ht="15.75" hidden="false" customHeight="false" outlineLevel="0" collapsed="false">
      <c r="A25" s="166" t="s">
        <v>967</v>
      </c>
      <c r="B25" s="226" t="n">
        <v>0.5</v>
      </c>
    </row>
    <row r="26" customFormat="false" ht="16.5" hidden="false" customHeight="false" outlineLevel="0" collapsed="false">
      <c r="A26" s="227" t="s">
        <v>968</v>
      </c>
      <c r="B26" s="228" t="n">
        <v>0.78</v>
      </c>
    </row>
    <row r="28" customFormat="false" ht="16.5" hidden="false" customHeight="false" outlineLevel="0" collapsed="false">
      <c r="A28" s="222" t="s">
        <v>969</v>
      </c>
      <c r="B28" s="229"/>
    </row>
    <row r="29" customFormat="false" ht="15.75" hidden="false" customHeight="false" outlineLevel="0" collapsed="false">
      <c r="A29" s="166" t="s">
        <v>970</v>
      </c>
      <c r="B29" s="226" t="n">
        <v>0.77</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1</v>
      </c>
    </row>
    <row r="32" customFormat="false" ht="15.75" hidden="false" customHeight="false" outlineLevel="0" collapsed="false">
      <c r="A32" s="166" t="s">
        <v>716</v>
      </c>
      <c r="B32" s="226" t="n">
        <v>1</v>
      </c>
    </row>
    <row r="33" customFormat="false" ht="15.75" hidden="false" customHeight="false" outlineLevel="0" collapsed="false">
      <c r="A33" s="166" t="s">
        <v>66</v>
      </c>
      <c r="B33" s="226" t="n">
        <v>0.86</v>
      </c>
    </row>
    <row r="34" customFormat="false" ht="15.75" hidden="false" customHeight="false" outlineLevel="0" collapsed="false">
      <c r="A34" s="166" t="s">
        <v>717</v>
      </c>
      <c r="B34" s="226" t="n">
        <v>0.69</v>
      </c>
    </row>
    <row r="35" customFormat="false" ht="15.75" hidden="false" customHeight="false" outlineLevel="0" collapsed="false">
      <c r="A35" s="166" t="s">
        <v>718</v>
      </c>
      <c r="B35" s="226" t="n">
        <v>0.68</v>
      </c>
    </row>
    <row r="36" customFormat="false" ht="15.75" hidden="false" customHeight="false" outlineLevel="0" collapsed="false">
      <c r="A36" s="166" t="s">
        <v>719</v>
      </c>
      <c r="B36" s="226" t="n">
        <v>0.92</v>
      </c>
    </row>
    <row r="37" customFormat="false" ht="15.75" hidden="false" customHeight="false" outlineLevel="0" collapsed="false">
      <c r="A37" s="166" t="s">
        <v>720</v>
      </c>
      <c r="B37" s="226" t="n">
        <v>0.73</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0.71</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2.3851851851852"/>
    <col collapsed="false" hidden="false" max="1025" min="2" style="0" width="11.2703703703704"/>
  </cols>
  <sheetData>
    <row r="1" customFormat="false" ht="16.5" hidden="false" customHeight="false" outlineLevel="0" collapsed="false">
      <c r="A1" s="222" t="s">
        <v>707</v>
      </c>
      <c r="B1" s="223" t="n">
        <v>0.83</v>
      </c>
    </row>
    <row r="2" customFormat="false" ht="15.75" hidden="false" customHeight="false" outlineLevel="0" collapsed="false">
      <c r="A2" s="224" t="s">
        <v>964</v>
      </c>
      <c r="B2" s="225" t="n">
        <v>0.91</v>
      </c>
    </row>
    <row r="3" customFormat="false" ht="15.75" hidden="false" customHeight="false" outlineLevel="0" collapsed="false">
      <c r="A3" s="166" t="s">
        <v>723</v>
      </c>
      <c r="B3" s="226" t="n">
        <v>1</v>
      </c>
    </row>
    <row r="4" customFormat="false" ht="15.75" hidden="false" customHeight="false" outlineLevel="0" collapsed="false">
      <c r="A4" s="166" t="s">
        <v>724</v>
      </c>
      <c r="B4" s="226" t="n">
        <v>1</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0.64</v>
      </c>
    </row>
    <row r="8" customFormat="false" ht="15.75" hidden="false" customHeight="false" outlineLevel="0" collapsed="false">
      <c r="A8" s="166" t="s">
        <v>965</v>
      </c>
      <c r="B8" s="226" t="n">
        <v>0.79</v>
      </c>
    </row>
    <row r="9" customFormat="false" ht="15.75" hidden="false" customHeight="false" outlineLevel="0" collapsed="false">
      <c r="A9" s="224" t="s">
        <v>709</v>
      </c>
      <c r="B9" s="225" t="n">
        <v>0.98</v>
      </c>
    </row>
    <row r="10" customFormat="false" ht="15.75" hidden="false" customHeight="false" outlineLevel="0" collapsed="false">
      <c r="A10" s="166" t="s">
        <v>966</v>
      </c>
      <c r="B10" s="226" t="n">
        <v>0.99</v>
      </c>
    </row>
    <row r="11" customFormat="false" ht="15.75" hidden="false" customHeight="false" outlineLevel="0" collapsed="false">
      <c r="A11" s="166" t="s">
        <v>61</v>
      </c>
      <c r="B11" s="226" t="n">
        <v>1</v>
      </c>
    </row>
    <row r="12" customFormat="false" ht="15.75" hidden="false" customHeight="false" outlineLevel="0" collapsed="false">
      <c r="A12" s="166" t="s">
        <v>66</v>
      </c>
      <c r="B12" s="226" t="n">
        <v>0.94</v>
      </c>
    </row>
    <row r="13" customFormat="false" ht="15.75" hidden="false" customHeight="false" outlineLevel="0" collapsed="false">
      <c r="A13" s="166" t="s">
        <v>70</v>
      </c>
      <c r="B13" s="226" t="n">
        <v>1</v>
      </c>
    </row>
    <row r="14" customFormat="false" ht="15.75" hidden="false" customHeight="false" outlineLevel="0" collapsed="false">
      <c r="A14" s="224" t="s">
        <v>713</v>
      </c>
      <c r="B14" s="225" t="n">
        <v>0.83</v>
      </c>
    </row>
    <row r="15" customFormat="false" ht="15.75" hidden="false" customHeight="false" outlineLevel="0" collapsed="false">
      <c r="A15" s="166" t="s">
        <v>77</v>
      </c>
      <c r="B15" s="226" t="n">
        <v>1</v>
      </c>
    </row>
    <row r="16" customFormat="false" ht="15.75" hidden="false" customHeight="false" outlineLevel="0" collapsed="false">
      <c r="A16" s="166" t="s">
        <v>82</v>
      </c>
      <c r="B16" s="226" t="n">
        <v>0.67</v>
      </c>
    </row>
    <row r="17" customFormat="false" ht="15.75" hidden="false" customHeight="false" outlineLevel="0" collapsed="false">
      <c r="A17" s="166" t="s">
        <v>86</v>
      </c>
      <c r="B17" s="226" t="n">
        <v>0.83</v>
      </c>
    </row>
    <row r="18" customFormat="false" ht="15.75" hidden="false" customHeight="false" outlineLevel="0" collapsed="false">
      <c r="A18" s="224" t="s">
        <v>711</v>
      </c>
      <c r="B18" s="225" t="n">
        <v>0.83</v>
      </c>
    </row>
    <row r="19" customFormat="false" ht="15.75" hidden="false" customHeight="false" outlineLevel="0" collapsed="false">
      <c r="A19" s="166" t="s">
        <v>93</v>
      </c>
      <c r="B19" s="226" t="n">
        <v>0.84</v>
      </c>
    </row>
    <row r="20" customFormat="false" ht="15.75" hidden="false" customHeight="false" outlineLevel="0" collapsed="false">
      <c r="A20" s="166" t="s">
        <v>728</v>
      </c>
      <c r="B20" s="226" t="n">
        <v>0.67</v>
      </c>
    </row>
    <row r="21" customFormat="false" ht="15.75" hidden="false" customHeight="false" outlineLevel="0" collapsed="false">
      <c r="A21" s="166" t="s">
        <v>103</v>
      </c>
      <c r="B21" s="226" t="n">
        <v>0.99</v>
      </c>
    </row>
    <row r="22" customFormat="false" ht="15.75" hidden="false" customHeight="false" outlineLevel="0" collapsed="false">
      <c r="A22" s="224" t="s">
        <v>712</v>
      </c>
      <c r="B22" s="225" t="n">
        <v>0.81</v>
      </c>
    </row>
    <row r="23" customFormat="false" ht="15.75" hidden="false" customHeight="false" outlineLevel="0" collapsed="false">
      <c r="A23" s="166" t="s">
        <v>107</v>
      </c>
      <c r="B23" s="226" t="n">
        <v>0.83</v>
      </c>
    </row>
    <row r="24" customFormat="false" ht="15.75" hidden="false" customHeight="false" outlineLevel="0" collapsed="false">
      <c r="A24" s="166" t="s">
        <v>111</v>
      </c>
      <c r="B24" s="226" t="n">
        <v>0.83</v>
      </c>
    </row>
    <row r="25" customFormat="false" ht="15.75" hidden="false" customHeight="false" outlineLevel="0" collapsed="false">
      <c r="A25" s="166" t="s">
        <v>967</v>
      </c>
      <c r="B25" s="226" t="n">
        <v>0.66</v>
      </c>
    </row>
    <row r="26" customFormat="false" ht="16.5" hidden="false" customHeight="false" outlineLevel="0" collapsed="false">
      <c r="A26" s="227" t="s">
        <v>968</v>
      </c>
      <c r="B26" s="228" t="n">
        <v>0.93</v>
      </c>
    </row>
    <row r="28" customFormat="false" ht="16.5" hidden="false" customHeight="false" outlineLevel="0" collapsed="false">
      <c r="A28" s="222" t="s">
        <v>969</v>
      </c>
      <c r="B28" s="229"/>
    </row>
    <row r="29" customFormat="false" ht="15.75" hidden="false" customHeight="false" outlineLevel="0" collapsed="false">
      <c r="A29" s="166" t="s">
        <v>970</v>
      </c>
      <c r="B29" s="226" t="n">
        <v>0.93</v>
      </c>
    </row>
    <row r="30" customFormat="false" ht="15.75" hidden="false" customHeight="false" outlineLevel="0" collapsed="false">
      <c r="A30" s="166" t="s">
        <v>107</v>
      </c>
      <c r="B30" s="226" t="n">
        <v>0.92</v>
      </c>
    </row>
    <row r="31" customFormat="false" ht="15.75" hidden="false" customHeight="false" outlineLevel="0" collapsed="false">
      <c r="A31" s="166" t="s">
        <v>715</v>
      </c>
      <c r="B31" s="226" t="n">
        <v>0.85</v>
      </c>
    </row>
    <row r="32" customFormat="false" ht="15.75" hidden="false" customHeight="false" outlineLevel="0" collapsed="false">
      <c r="A32" s="166" t="s">
        <v>716</v>
      </c>
      <c r="B32" s="226" t="n">
        <v>1</v>
      </c>
    </row>
    <row r="33" customFormat="false" ht="15.75" hidden="false" customHeight="false" outlineLevel="0" collapsed="false">
      <c r="A33" s="166" t="s">
        <v>66</v>
      </c>
      <c r="B33" s="226" t="n">
        <v>0.97</v>
      </c>
    </row>
    <row r="34" customFormat="false" ht="15.75" hidden="false" customHeight="false" outlineLevel="0" collapsed="false">
      <c r="A34" s="166" t="s">
        <v>717</v>
      </c>
      <c r="B34" s="226" t="n">
        <v>0.93</v>
      </c>
    </row>
    <row r="35" customFormat="false" ht="15.75" hidden="false" customHeight="false" outlineLevel="0" collapsed="false">
      <c r="A35" s="166" t="s">
        <v>718</v>
      </c>
      <c r="B35" s="226" t="n">
        <v>0.98</v>
      </c>
    </row>
    <row r="36" customFormat="false" ht="15.75" hidden="false" customHeight="false" outlineLevel="0" collapsed="false">
      <c r="A36" s="166" t="s">
        <v>719</v>
      </c>
      <c r="B36" s="226" t="n">
        <v>0.97</v>
      </c>
    </row>
    <row r="37" customFormat="false" ht="15.75" hidden="false" customHeight="false" outlineLevel="0" collapsed="false">
      <c r="A37" s="166" t="s">
        <v>720</v>
      </c>
      <c r="B37" s="226" t="n">
        <v>0.89</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0.88</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2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15" activeCellId="1" sqref="QO4 B15"/>
    </sheetView>
  </sheetViews>
  <sheetFormatPr defaultRowHeight="15.75"/>
  <cols>
    <col collapsed="false" hidden="false" max="1" min="1" style="128" width="24.1074074074074"/>
    <col collapsed="false" hidden="false" max="10" min="2" style="129" width="14.9481481481481"/>
    <col collapsed="false" hidden="false" max="11" min="11" style="129" width="16.2222222222222"/>
    <col collapsed="false" hidden="false" max="17" min="12" style="129" width="14.9481481481481"/>
    <col collapsed="false" hidden="false" max="18" min="18" style="129" width="15.9740740740741"/>
    <col collapsed="false" hidden="false" max="32" min="19" style="129" width="14.9481481481481"/>
    <col collapsed="false" hidden="false" max="33" min="33" style="129" width="15.7296296296296"/>
    <col collapsed="false" hidden="false" max="37" min="34" style="129" width="14.9481481481481"/>
    <col collapsed="false" hidden="false" max="1025" min="38" style="130" width="11.1185185185185"/>
  </cols>
  <sheetData>
    <row r="1" s="134" customFormat="true" ht="30" hidden="false" customHeight="true" outlineLevel="0" collapsed="false">
      <c r="A1" s="131" t="s">
        <v>703</v>
      </c>
      <c r="B1" s="132" t="s">
        <v>704</v>
      </c>
      <c r="C1" s="132"/>
      <c r="D1" s="132"/>
      <c r="E1" s="132"/>
      <c r="F1" s="132"/>
      <c r="G1" s="132"/>
      <c r="H1" s="133" t="s">
        <v>705</v>
      </c>
      <c r="I1" s="133"/>
      <c r="J1" s="133"/>
      <c r="K1" s="133"/>
      <c r="L1" s="133"/>
      <c r="M1" s="133"/>
      <c r="N1" s="133"/>
      <c r="O1" s="133"/>
      <c r="P1" s="133"/>
      <c r="Q1" s="133"/>
      <c r="R1" s="133"/>
      <c r="S1" s="133"/>
      <c r="T1" s="133"/>
      <c r="U1" s="133"/>
      <c r="V1" s="133"/>
      <c r="W1" s="133"/>
      <c r="X1" s="133"/>
      <c r="Y1" s="133"/>
      <c r="Z1" s="133"/>
      <c r="AA1" s="132" t="s">
        <v>706</v>
      </c>
      <c r="AB1" s="132"/>
      <c r="AC1" s="132"/>
      <c r="AD1" s="132"/>
      <c r="AE1" s="132"/>
      <c r="AF1" s="132"/>
      <c r="AG1" s="132"/>
      <c r="AH1" s="132"/>
      <c r="AI1" s="132"/>
      <c r="AJ1" s="132"/>
      <c r="AK1" s="132"/>
    </row>
    <row r="2" customFormat="false" ht="30" hidden="false" customHeight="true" outlineLevel="0" collapsed="false">
      <c r="A2" s="131"/>
      <c r="B2" s="135" t="s">
        <v>707</v>
      </c>
      <c r="C2" s="136" t="s">
        <v>708</v>
      </c>
      <c r="D2" s="136" t="s">
        <v>709</v>
      </c>
      <c r="E2" s="136" t="s">
        <v>710</v>
      </c>
      <c r="F2" s="136" t="s">
        <v>711</v>
      </c>
      <c r="G2" s="137" t="s">
        <v>712</v>
      </c>
      <c r="H2" s="132" t="s">
        <v>708</v>
      </c>
      <c r="I2" s="132"/>
      <c r="J2" s="132"/>
      <c r="K2" s="132"/>
      <c r="L2" s="132"/>
      <c r="M2" s="132" t="s">
        <v>709</v>
      </c>
      <c r="N2" s="132"/>
      <c r="O2" s="132"/>
      <c r="P2" s="132"/>
      <c r="Q2" s="132" t="s">
        <v>713</v>
      </c>
      <c r="R2" s="132"/>
      <c r="S2" s="132"/>
      <c r="T2" s="132" t="s">
        <v>711</v>
      </c>
      <c r="U2" s="132"/>
      <c r="V2" s="132"/>
      <c r="W2" s="132" t="s">
        <v>712</v>
      </c>
      <c r="X2" s="132"/>
      <c r="Y2" s="132"/>
      <c r="Z2" s="132"/>
      <c r="AA2" s="138" t="s">
        <v>714</v>
      </c>
      <c r="AB2" s="138" t="s">
        <v>107</v>
      </c>
      <c r="AC2" s="138" t="s">
        <v>715</v>
      </c>
      <c r="AD2" s="138" t="s">
        <v>716</v>
      </c>
      <c r="AE2" s="138" t="s">
        <v>66</v>
      </c>
      <c r="AF2" s="138" t="s">
        <v>717</v>
      </c>
      <c r="AG2" s="138" t="s">
        <v>718</v>
      </c>
      <c r="AH2" s="138" t="s">
        <v>719</v>
      </c>
      <c r="AI2" s="138" t="s">
        <v>720</v>
      </c>
      <c r="AJ2" s="138" t="s">
        <v>721</v>
      </c>
      <c r="AK2" s="138" t="s">
        <v>722</v>
      </c>
      <c r="AL2" s="139"/>
      <c r="AM2" s="139"/>
      <c r="AN2" s="139"/>
    </row>
    <row r="3" customFormat="false" ht="48.95" hidden="false" customHeight="true" outlineLevel="0" collapsed="false">
      <c r="A3" s="131"/>
      <c r="B3" s="135"/>
      <c r="C3" s="136"/>
      <c r="D3" s="136"/>
      <c r="E3" s="136"/>
      <c r="F3" s="136"/>
      <c r="G3" s="137"/>
      <c r="H3" s="135" t="s">
        <v>723</v>
      </c>
      <c r="I3" s="136" t="s">
        <v>724</v>
      </c>
      <c r="J3" s="136" t="s">
        <v>725</v>
      </c>
      <c r="K3" s="136" t="s">
        <v>44</v>
      </c>
      <c r="L3" s="137" t="s">
        <v>726</v>
      </c>
      <c r="M3" s="135" t="s">
        <v>57</v>
      </c>
      <c r="N3" s="136" t="s">
        <v>61</v>
      </c>
      <c r="O3" s="136" t="s">
        <v>727</v>
      </c>
      <c r="P3" s="137" t="s">
        <v>70</v>
      </c>
      <c r="Q3" s="135" t="s">
        <v>77</v>
      </c>
      <c r="R3" s="136" t="s">
        <v>82</v>
      </c>
      <c r="S3" s="137" t="s">
        <v>86</v>
      </c>
      <c r="T3" s="135" t="s">
        <v>93</v>
      </c>
      <c r="U3" s="136" t="s">
        <v>728</v>
      </c>
      <c r="V3" s="137" t="s">
        <v>103</v>
      </c>
      <c r="W3" s="135" t="s">
        <v>107</v>
      </c>
      <c r="X3" s="136" t="s">
        <v>111</v>
      </c>
      <c r="Y3" s="136" t="s">
        <v>729</v>
      </c>
      <c r="Z3" s="137" t="s">
        <v>730</v>
      </c>
      <c r="AA3" s="138"/>
      <c r="AB3" s="138"/>
      <c r="AC3" s="138"/>
      <c r="AD3" s="138"/>
      <c r="AE3" s="138"/>
      <c r="AF3" s="138"/>
      <c r="AG3" s="138"/>
      <c r="AH3" s="138"/>
      <c r="AI3" s="138"/>
      <c r="AJ3" s="138"/>
      <c r="AK3" s="138"/>
      <c r="AL3" s="139"/>
      <c r="AM3" s="139"/>
      <c r="AN3" s="139"/>
    </row>
    <row r="4" customFormat="false" ht="30" hidden="false" customHeight="true" outlineLevel="0" collapsed="false">
      <c r="A4" s="140" t="s">
        <v>523</v>
      </c>
      <c r="B4" s="141" t="n">
        <v>0.864107241321214</v>
      </c>
      <c r="C4" s="142" t="n">
        <v>0.854964535912117</v>
      </c>
      <c r="D4" s="142" t="n">
        <v>0.583034074180768</v>
      </c>
      <c r="E4" s="142" t="n">
        <v>0.80681402656321</v>
      </c>
      <c r="F4" s="142" t="n">
        <v>0.831426063795023</v>
      </c>
      <c r="G4" s="143" t="n">
        <v>0.808740357142857</v>
      </c>
      <c r="H4" s="141" t="n">
        <v>0.933333333333333</v>
      </c>
      <c r="I4" s="142" t="n">
        <v>1</v>
      </c>
      <c r="J4" s="142" t="n">
        <v>1</v>
      </c>
      <c r="K4" s="142" t="n">
        <v>1</v>
      </c>
      <c r="L4" s="143" t="n">
        <v>0.454518398268398</v>
      </c>
      <c r="M4" s="141" t="n">
        <v>0.880284346264499</v>
      </c>
      <c r="N4" s="142" t="n">
        <v>1</v>
      </c>
      <c r="O4" s="142" t="n">
        <v>0.451851950458572</v>
      </c>
      <c r="P4" s="143" t="n">
        <v>0</v>
      </c>
      <c r="Q4" s="141" t="n">
        <v>0.756172928341056</v>
      </c>
      <c r="R4" s="142" t="n">
        <v>0.75</v>
      </c>
      <c r="S4" s="143" t="n">
        <v>0.914269151348574</v>
      </c>
      <c r="T4" s="141" t="n">
        <v>1</v>
      </c>
      <c r="U4" s="142" t="n">
        <v>0.5</v>
      </c>
      <c r="V4" s="143" t="n">
        <v>0.99427819138507</v>
      </c>
      <c r="W4" s="141" t="n">
        <v>0.665</v>
      </c>
      <c r="X4" s="142" t="n">
        <v>0.665</v>
      </c>
      <c r="Y4" s="142" t="n">
        <v>0.915</v>
      </c>
      <c r="Z4" s="143" t="n">
        <v>0.989961428571429</v>
      </c>
      <c r="AA4" s="144" t="n">
        <v>0.88</v>
      </c>
      <c r="AB4" s="144" t="n">
        <v>0.83</v>
      </c>
      <c r="AC4" s="144" t="n">
        <v>0.94</v>
      </c>
      <c r="AD4" s="144" t="n">
        <v>1</v>
      </c>
      <c r="AE4" s="144" t="n">
        <v>0.95</v>
      </c>
      <c r="AF4" s="144" t="n">
        <v>1</v>
      </c>
      <c r="AG4" s="144" t="n">
        <v>0.95</v>
      </c>
      <c r="AH4" s="144" t="n">
        <v>0.97</v>
      </c>
      <c r="AI4" s="144" t="n">
        <v>0.79</v>
      </c>
      <c r="AJ4" s="144" t="n">
        <v>1</v>
      </c>
      <c r="AK4" s="144" t="n">
        <v>0.77</v>
      </c>
    </row>
    <row r="5" customFormat="false" ht="30" hidden="false" customHeight="true" outlineLevel="0" collapsed="false">
      <c r="A5" s="140" t="s">
        <v>544</v>
      </c>
      <c r="B5" s="141" t="n">
        <v>0.783939302728533</v>
      </c>
      <c r="C5" s="142" t="n">
        <v>0.872313005390835</v>
      </c>
      <c r="D5" s="142" t="n">
        <v>0.532878716317038</v>
      </c>
      <c r="E5" s="142" t="n">
        <v>0.804694008017931</v>
      </c>
      <c r="F5" s="142" t="n">
        <v>0.611638022022889</v>
      </c>
      <c r="G5" s="143" t="n">
        <v>0.709678571428571</v>
      </c>
      <c r="H5" s="141" t="n">
        <v>0.645833333333333</v>
      </c>
      <c r="I5" s="142" t="n">
        <v>0.96875</v>
      </c>
      <c r="J5" s="142" t="n">
        <v>1</v>
      </c>
      <c r="K5" s="142" t="n">
        <v>1</v>
      </c>
      <c r="L5" s="143" t="n">
        <v>0.770238095238095</v>
      </c>
      <c r="M5" s="141" t="n">
        <v>0.464848198601484</v>
      </c>
      <c r="N5" s="142" t="n">
        <v>1</v>
      </c>
      <c r="O5" s="142" t="n">
        <v>0.666666666666667</v>
      </c>
      <c r="P5" s="143" t="n">
        <v>0</v>
      </c>
      <c r="Q5" s="141" t="n">
        <v>0.6875</v>
      </c>
      <c r="R5" s="142" t="n">
        <v>0.953125</v>
      </c>
      <c r="S5" s="143" t="n">
        <v>0.773457024053794</v>
      </c>
      <c r="T5" s="141" t="n">
        <v>0.61</v>
      </c>
      <c r="U5" s="142" t="n">
        <v>0.4975</v>
      </c>
      <c r="V5" s="143" t="n">
        <v>0.727414066068666</v>
      </c>
      <c r="W5" s="141" t="n">
        <v>1</v>
      </c>
      <c r="X5" s="142" t="n">
        <v>0.33</v>
      </c>
      <c r="Y5" s="142" t="n">
        <v>0.665</v>
      </c>
      <c r="Z5" s="143" t="n">
        <v>0.843714285714286</v>
      </c>
      <c r="AA5" s="144" t="n">
        <v>0.96</v>
      </c>
      <c r="AB5" s="144" t="n">
        <v>1</v>
      </c>
      <c r="AC5" s="144" t="n">
        <v>0.53</v>
      </c>
      <c r="AD5" s="144" t="n">
        <v>0.8</v>
      </c>
      <c r="AE5" s="144" t="n">
        <v>1</v>
      </c>
      <c r="AF5" s="144" t="n">
        <v>0.75</v>
      </c>
      <c r="AG5" s="144" t="n">
        <v>0.79</v>
      </c>
      <c r="AH5" s="144" t="n">
        <v>0.79</v>
      </c>
      <c r="AI5" s="144" t="n">
        <v>0.61</v>
      </c>
      <c r="AJ5" s="144" t="n">
        <v>0.89</v>
      </c>
      <c r="AK5" s="144" t="n">
        <v>0.85</v>
      </c>
    </row>
    <row r="6" customFormat="false" ht="30" hidden="false" customHeight="true" outlineLevel="0" collapsed="false">
      <c r="A6" s="140" t="s">
        <v>569</v>
      </c>
      <c r="B6" s="141" t="n">
        <v>0.750711518718981</v>
      </c>
      <c r="C6" s="142" t="n">
        <v>0.949376947040498</v>
      </c>
      <c r="D6" s="142" t="n">
        <v>0.221823858434839</v>
      </c>
      <c r="E6" s="142" t="n">
        <v>0.685589618528465</v>
      </c>
      <c r="F6" s="142" t="n">
        <v>0.577475228946335</v>
      </c>
      <c r="G6" s="143" t="n">
        <v>0.76327380952381</v>
      </c>
      <c r="H6" s="141" t="n">
        <v>1</v>
      </c>
      <c r="I6" s="142" t="n">
        <v>1</v>
      </c>
      <c r="J6" s="142" t="n">
        <v>1</v>
      </c>
      <c r="K6" s="142" t="n">
        <v>1</v>
      </c>
      <c r="L6" s="143" t="n">
        <v>1</v>
      </c>
      <c r="M6" s="141" t="n">
        <v>0.426245949350213</v>
      </c>
      <c r="N6" s="142" t="n">
        <v>0.00171546382472154</v>
      </c>
      <c r="O6" s="142" t="n">
        <v>0.459334020564421</v>
      </c>
      <c r="P6" s="143" t="n">
        <v>0</v>
      </c>
      <c r="Q6" s="141" t="n">
        <v>1</v>
      </c>
      <c r="R6" s="142" t="n">
        <v>0.3125</v>
      </c>
      <c r="S6" s="143" t="n">
        <v>0.744268855585395</v>
      </c>
      <c r="T6" s="141" t="n">
        <v>0.667238487941574</v>
      </c>
      <c r="U6" s="142" t="n">
        <v>0.7475</v>
      </c>
      <c r="V6" s="143" t="n">
        <v>0.31768719889743</v>
      </c>
      <c r="W6" s="141" t="n">
        <v>0.665</v>
      </c>
      <c r="X6" s="142" t="n">
        <v>0.665</v>
      </c>
      <c r="Y6" s="142" t="n">
        <v>0.776666666666667</v>
      </c>
      <c r="Z6" s="143" t="n">
        <v>0.946428571428571</v>
      </c>
      <c r="AA6" s="144" t="n">
        <v>0.81</v>
      </c>
      <c r="AB6" s="144" t="n">
        <v>0.58</v>
      </c>
      <c r="AC6" s="144" t="n">
        <v>0.48</v>
      </c>
      <c r="AD6" s="144" t="n">
        <v>0.8</v>
      </c>
      <c r="AE6" s="144" t="n">
        <v>0.97</v>
      </c>
      <c r="AF6" s="144" t="n">
        <v>0.53</v>
      </c>
      <c r="AG6" s="144" t="n">
        <v>0.6</v>
      </c>
      <c r="AH6" s="144" t="n">
        <v>0.67</v>
      </c>
      <c r="AI6" s="144" t="n">
        <v>0.09</v>
      </c>
      <c r="AJ6" s="144" t="n">
        <v>1</v>
      </c>
      <c r="AK6" s="144" t="n">
        <v>0.81</v>
      </c>
    </row>
    <row r="7" customFormat="false" ht="30" hidden="false" customHeight="true" outlineLevel="0" collapsed="false">
      <c r="A7" s="140" t="s">
        <v>573</v>
      </c>
      <c r="B7" s="141" t="n">
        <v>0.853173366307351</v>
      </c>
      <c r="C7" s="142" t="n">
        <v>0.750065983757844</v>
      </c>
      <c r="D7" s="142" t="n">
        <v>0.666666666666667</v>
      </c>
      <c r="E7" s="142" t="n">
        <v>0.894297870754506</v>
      </c>
      <c r="F7" s="142" t="n">
        <v>0.599444444444445</v>
      </c>
      <c r="G7" s="143" t="n">
        <v>0.831666666666667</v>
      </c>
      <c r="H7" s="141" t="n">
        <v>0.554166666666667</v>
      </c>
      <c r="I7" s="142" t="n">
        <v>0.875</v>
      </c>
      <c r="J7" s="142" t="n">
        <v>1</v>
      </c>
      <c r="K7" s="142" t="n">
        <v>0.75</v>
      </c>
      <c r="L7" s="143" t="n">
        <v>0.632857142857143</v>
      </c>
      <c r="M7" s="141" t="n">
        <v>1</v>
      </c>
      <c r="N7" s="142" t="n">
        <v>1</v>
      </c>
      <c r="O7" s="142" t="n">
        <v>0.666666666666667</v>
      </c>
      <c r="P7" s="143" t="n">
        <v>0</v>
      </c>
      <c r="Q7" s="141" t="n">
        <v>0.75</v>
      </c>
      <c r="R7" s="142" t="n">
        <v>1</v>
      </c>
      <c r="S7" s="143" t="n">
        <v>0.932893612263519</v>
      </c>
      <c r="T7" s="141" t="n">
        <v>0.553333333333333</v>
      </c>
      <c r="U7" s="142" t="n">
        <v>0.915</v>
      </c>
      <c r="V7" s="143" t="n">
        <v>0.33</v>
      </c>
      <c r="W7" s="141" t="n">
        <v>0.83</v>
      </c>
      <c r="X7" s="142" t="n">
        <v>0.665</v>
      </c>
      <c r="Y7" s="142" t="n">
        <v>1</v>
      </c>
      <c r="Z7" s="143" t="n">
        <v>0.831666666666667</v>
      </c>
      <c r="AA7" s="144" t="n">
        <v>0.99</v>
      </c>
      <c r="AB7" s="144" t="n">
        <v>0.79</v>
      </c>
      <c r="AC7" s="144" t="n">
        <v>0.94</v>
      </c>
      <c r="AD7" s="144" t="n">
        <v>0.8</v>
      </c>
      <c r="AE7" s="144" t="n">
        <v>1</v>
      </c>
      <c r="AF7" s="144" t="n">
        <v>0.42</v>
      </c>
      <c r="AG7" s="144" t="n">
        <v>0.98</v>
      </c>
      <c r="AH7" s="144" t="n">
        <v>0.78</v>
      </c>
      <c r="AI7" s="144" t="n">
        <v>0.57</v>
      </c>
      <c r="AJ7" s="144" t="n">
        <v>0.55</v>
      </c>
      <c r="AK7" s="144" t="n">
        <v>0.79</v>
      </c>
    </row>
    <row r="8" customFormat="false" ht="30" hidden="false" customHeight="true" outlineLevel="0" collapsed="false">
      <c r="A8" s="140" t="s">
        <v>580</v>
      </c>
      <c r="B8" s="141" t="n">
        <v>0.851238777542307</v>
      </c>
      <c r="C8" s="142" t="n">
        <v>0.808246690031153</v>
      </c>
      <c r="D8" s="142" t="n">
        <v>0.889035832217661</v>
      </c>
      <c r="E8" s="142" t="n">
        <v>0.741748362678665</v>
      </c>
      <c r="F8" s="142" t="n">
        <v>0.552298911751833</v>
      </c>
      <c r="G8" s="143" t="n">
        <v>0.54252380952381</v>
      </c>
      <c r="H8" s="141" t="n">
        <v>1</v>
      </c>
      <c r="I8" s="142" t="n">
        <v>0.5</v>
      </c>
      <c r="J8" s="142" t="n">
        <v>0.666666666666667</v>
      </c>
      <c r="K8" s="142" t="n">
        <v>1</v>
      </c>
      <c r="L8" s="143" t="n">
        <v>0.916458333333333</v>
      </c>
      <c r="M8" s="141" t="n">
        <v>1</v>
      </c>
      <c r="N8" s="142" t="n">
        <v>1</v>
      </c>
      <c r="O8" s="142" t="n">
        <v>0.556143328870643</v>
      </c>
      <c r="P8" s="143" t="n">
        <v>1</v>
      </c>
      <c r="Q8" s="141" t="n">
        <v>0.6875</v>
      </c>
      <c r="R8" s="142" t="n">
        <v>0.5825</v>
      </c>
      <c r="S8" s="143" t="n">
        <v>0.955245088035996</v>
      </c>
      <c r="T8" s="141" t="n">
        <v>0.666666666666667</v>
      </c>
      <c r="U8" s="142" t="n">
        <v>0.665</v>
      </c>
      <c r="V8" s="143" t="n">
        <v>0.325230068588834</v>
      </c>
      <c r="W8" s="141" t="n">
        <v>0.665</v>
      </c>
      <c r="X8" s="142" t="n">
        <v>0</v>
      </c>
      <c r="Y8" s="142" t="n">
        <v>0.666666666666667</v>
      </c>
      <c r="Z8" s="143" t="n">
        <v>0.838428571428571</v>
      </c>
      <c r="AA8" s="144" t="n">
        <v>0.82</v>
      </c>
      <c r="AB8" s="144" t="n">
        <v>0.83</v>
      </c>
      <c r="AC8" s="144" t="n">
        <v>0.64</v>
      </c>
      <c r="AD8" s="144" t="n">
        <v>0.8</v>
      </c>
      <c r="AE8" s="144" t="n">
        <v>0.37</v>
      </c>
      <c r="AF8" s="144" t="n">
        <v>0.6</v>
      </c>
      <c r="AG8" s="144" t="n">
        <v>0.88</v>
      </c>
      <c r="AH8" s="144" t="n">
        <v>0.8</v>
      </c>
      <c r="AI8" s="144" t="n">
        <v>0.75</v>
      </c>
      <c r="AJ8" s="144" t="n">
        <v>0.67</v>
      </c>
      <c r="AK8" s="144" t="n">
        <v>0.81</v>
      </c>
    </row>
    <row r="9" customFormat="false" ht="30" hidden="false" customHeight="true" outlineLevel="0" collapsed="false">
      <c r="A9" s="140" t="s">
        <v>590</v>
      </c>
      <c r="B9" s="141" t="n">
        <v>0.652052911863935</v>
      </c>
      <c r="C9" s="142" t="n">
        <v>0.746711852746736</v>
      </c>
      <c r="D9" s="142" t="n">
        <v>0.708972508350897</v>
      </c>
      <c r="E9" s="142" t="n">
        <v>0.578803872983016</v>
      </c>
      <c r="F9" s="142" t="n">
        <v>0.877262374246496</v>
      </c>
      <c r="G9" s="143" t="n">
        <v>0.514321428571429</v>
      </c>
      <c r="H9" s="141" t="n">
        <v>0.975</v>
      </c>
      <c r="I9" s="142" t="n">
        <v>1</v>
      </c>
      <c r="J9" s="142" t="n">
        <v>0.666666666666667</v>
      </c>
      <c r="K9" s="142" t="n">
        <v>0.625</v>
      </c>
      <c r="L9" s="143" t="n">
        <v>0.506627705627706</v>
      </c>
      <c r="M9" s="141" t="n">
        <v>1</v>
      </c>
      <c r="N9" s="142" t="n">
        <v>1</v>
      </c>
      <c r="O9" s="142" t="n">
        <v>0.835890033403588</v>
      </c>
      <c r="P9" s="143" t="n">
        <v>0</v>
      </c>
      <c r="Q9" s="141" t="n">
        <v>0.465361368218461</v>
      </c>
      <c r="R9" s="142" t="n">
        <v>0.5825</v>
      </c>
      <c r="S9" s="143" t="n">
        <v>0.688550250730586</v>
      </c>
      <c r="T9" s="141" t="n">
        <v>0.884287122739487</v>
      </c>
      <c r="U9" s="142" t="n">
        <v>0.7475</v>
      </c>
      <c r="V9" s="143" t="n">
        <v>1</v>
      </c>
      <c r="W9" s="141" t="n">
        <v>0.665</v>
      </c>
      <c r="X9" s="142" t="n">
        <v>0.5</v>
      </c>
      <c r="Y9" s="142" t="n">
        <v>0</v>
      </c>
      <c r="Z9" s="143" t="n">
        <v>0.892285714285714</v>
      </c>
      <c r="AA9" s="144" t="n">
        <v>0.8</v>
      </c>
      <c r="AB9" s="144" t="n">
        <v>0.83</v>
      </c>
      <c r="AC9" s="144" t="n">
        <v>0.73</v>
      </c>
      <c r="AD9" s="144" t="n">
        <v>1</v>
      </c>
      <c r="AE9" s="144" t="n">
        <v>0.86</v>
      </c>
      <c r="AF9" s="144" t="n">
        <v>0.93</v>
      </c>
      <c r="AG9" s="144" t="n">
        <v>0.7</v>
      </c>
      <c r="AH9" s="144" t="n">
        <v>0.94</v>
      </c>
      <c r="AI9" s="144" t="n">
        <v>0.72</v>
      </c>
      <c r="AJ9" s="144" t="n">
        <v>1</v>
      </c>
      <c r="AK9" s="144" t="n">
        <v>0.64</v>
      </c>
    </row>
    <row r="10" customFormat="false" ht="30" hidden="false" customHeight="true" outlineLevel="0" collapsed="false">
      <c r="A10" s="140" t="s">
        <v>606</v>
      </c>
      <c r="B10" s="141" t="n">
        <v>0.633195374835798</v>
      </c>
      <c r="C10" s="142" t="n">
        <v>0.848155012425846</v>
      </c>
      <c r="D10" s="142" t="n">
        <v>0.740566775469347</v>
      </c>
      <c r="E10" s="142" t="n">
        <v>0.668415548727798</v>
      </c>
      <c r="F10" s="142" t="n">
        <v>0.796274180284562</v>
      </c>
      <c r="G10" s="143" t="n">
        <v>0.752916666666667</v>
      </c>
      <c r="H10" s="141" t="n">
        <v>0.904166666666667</v>
      </c>
      <c r="I10" s="142" t="n">
        <v>0.75</v>
      </c>
      <c r="J10" s="142" t="n">
        <v>1</v>
      </c>
      <c r="K10" s="142" t="n">
        <v>1</v>
      </c>
      <c r="L10" s="143" t="n">
        <v>0.703281926406926</v>
      </c>
      <c r="M10" s="141" t="n">
        <v>1</v>
      </c>
      <c r="N10" s="142" t="n">
        <v>0.112825668837056</v>
      </c>
      <c r="O10" s="142" t="n">
        <v>0.849441433040333</v>
      </c>
      <c r="P10" s="143" t="n">
        <v>1</v>
      </c>
      <c r="Q10" s="141" t="n">
        <v>0.618912834418528</v>
      </c>
      <c r="R10" s="142" t="n">
        <v>0.75</v>
      </c>
      <c r="S10" s="143" t="n">
        <v>0.636333811764865</v>
      </c>
      <c r="T10" s="141" t="n">
        <v>1</v>
      </c>
      <c r="U10" s="142" t="n">
        <v>0.83</v>
      </c>
      <c r="V10" s="143" t="n">
        <v>0.558822540853686</v>
      </c>
      <c r="W10" s="141" t="n">
        <v>0.665</v>
      </c>
      <c r="X10" s="142" t="n">
        <v>0.83</v>
      </c>
      <c r="Y10" s="142" t="n">
        <v>0.553333333333333</v>
      </c>
      <c r="Z10" s="143" t="n">
        <v>0.963333333333333</v>
      </c>
      <c r="AA10" s="144" t="n">
        <v>0.93</v>
      </c>
      <c r="AB10" s="144" t="n">
        <v>0.83</v>
      </c>
      <c r="AC10" s="144" t="n">
        <v>0.78</v>
      </c>
      <c r="AD10" s="144" t="n">
        <v>0.8</v>
      </c>
      <c r="AE10" s="144" t="n">
        <v>0.91</v>
      </c>
      <c r="AF10" s="144" t="n">
        <v>0.93</v>
      </c>
      <c r="AG10" s="144" t="n">
        <v>0.83</v>
      </c>
      <c r="AH10" s="144" t="n">
        <v>0.94</v>
      </c>
      <c r="AI10" s="144" t="n">
        <v>0.73</v>
      </c>
      <c r="AJ10" s="144" t="n">
        <v>1</v>
      </c>
      <c r="AK10" s="144" t="n">
        <v>0.82</v>
      </c>
    </row>
    <row r="11" customFormat="false" ht="30" hidden="false" customHeight="true" outlineLevel="0" collapsed="false">
      <c r="A11" s="140" t="s">
        <v>615</v>
      </c>
      <c r="B11" s="141" t="n">
        <v>0.693135374819749</v>
      </c>
      <c r="C11" s="142" t="n">
        <v>0.629227182539683</v>
      </c>
      <c r="D11" s="142" t="n">
        <v>0.480073893704422</v>
      </c>
      <c r="E11" s="142" t="n">
        <v>0.598256705886254</v>
      </c>
      <c r="F11" s="142" t="n">
        <v>0.704394443470895</v>
      </c>
      <c r="G11" s="143" t="n">
        <v>0.6025</v>
      </c>
      <c r="H11" s="141" t="n">
        <v>0.8</v>
      </c>
      <c r="I11" s="142" t="n">
        <v>1</v>
      </c>
      <c r="J11" s="142" t="n">
        <v>0</v>
      </c>
      <c r="K11" s="142" t="n">
        <v>0.625</v>
      </c>
      <c r="L11" s="143" t="n">
        <v>0.821791666666667</v>
      </c>
      <c r="M11" s="141" t="n">
        <v>0.805814099826538</v>
      </c>
      <c r="N11" s="142" t="n">
        <v>1</v>
      </c>
      <c r="O11" s="142" t="n">
        <v>0.114481474991151</v>
      </c>
      <c r="P11" s="143" t="n">
        <v>0</v>
      </c>
      <c r="Q11" s="141" t="n">
        <v>0.619740737495576</v>
      </c>
      <c r="R11" s="142" t="n">
        <v>0.443333333333333</v>
      </c>
      <c r="S11" s="143" t="n">
        <v>0.731696046829853</v>
      </c>
      <c r="T11" s="141" t="n">
        <v>0.632459256663127</v>
      </c>
      <c r="U11" s="142" t="n">
        <v>0.5</v>
      </c>
      <c r="V11" s="143" t="n">
        <v>0.980724073749558</v>
      </c>
      <c r="W11" s="141" t="n">
        <v>0.665</v>
      </c>
      <c r="X11" s="142" t="n">
        <v>0.665</v>
      </c>
      <c r="Y11" s="142" t="n">
        <v>0.33</v>
      </c>
      <c r="Z11" s="143" t="n">
        <v>0.75</v>
      </c>
      <c r="AA11" s="144" t="n">
        <v>0.71</v>
      </c>
      <c r="AB11" s="144" t="n">
        <v>0.83</v>
      </c>
      <c r="AC11" s="144" t="n">
        <v>0.93</v>
      </c>
      <c r="AD11" s="144" t="n">
        <v>1</v>
      </c>
      <c r="AE11" s="145" t="n">
        <v>999</v>
      </c>
      <c r="AF11" s="144" t="n">
        <v>0.4</v>
      </c>
      <c r="AG11" s="144" t="n">
        <v>0.56</v>
      </c>
      <c r="AH11" s="144" t="n">
        <v>0.79</v>
      </c>
      <c r="AI11" s="144" t="n">
        <v>0.87</v>
      </c>
      <c r="AJ11" s="144" t="n">
        <v>0.67</v>
      </c>
      <c r="AK11" s="144" t="n">
        <v>0.54</v>
      </c>
    </row>
    <row r="12" customFormat="false" ht="30" hidden="false" customHeight="true" outlineLevel="0" collapsed="false">
      <c r="A12" s="140" t="s">
        <v>623</v>
      </c>
      <c r="B12" s="141" t="n">
        <v>0.806887976318037</v>
      </c>
      <c r="C12" s="142" t="n">
        <v>0.925863076519916</v>
      </c>
      <c r="D12" s="142" t="n">
        <v>0.947585854258038</v>
      </c>
      <c r="E12" s="142" t="n">
        <v>0.695467331485283</v>
      </c>
      <c r="F12" s="142" t="n">
        <v>0.833629041755791</v>
      </c>
      <c r="G12" s="143" t="n">
        <v>0.734785714285714</v>
      </c>
      <c r="H12" s="141" t="n">
        <v>1</v>
      </c>
      <c r="I12" s="142" t="n">
        <v>1</v>
      </c>
      <c r="J12" s="142" t="n">
        <v>1</v>
      </c>
      <c r="K12" s="142" t="n">
        <v>1</v>
      </c>
      <c r="L12" s="143" t="n">
        <v>0.753291666666667</v>
      </c>
      <c r="M12" s="141" t="n">
        <v>0.871005585138142</v>
      </c>
      <c r="N12" s="142" t="n">
        <v>1</v>
      </c>
      <c r="O12" s="142" t="n">
        <v>0.919337831894009</v>
      </c>
      <c r="P12" s="143" t="n">
        <v>1</v>
      </c>
      <c r="Q12" s="141" t="n">
        <v>0.533109862739509</v>
      </c>
      <c r="R12" s="142" t="n">
        <v>0.75</v>
      </c>
      <c r="S12" s="143" t="n">
        <v>0.803292131716341</v>
      </c>
      <c r="T12" s="141" t="n">
        <v>1</v>
      </c>
      <c r="U12" s="142" t="n">
        <v>0.7475</v>
      </c>
      <c r="V12" s="143" t="n">
        <v>0.753387125267374</v>
      </c>
      <c r="W12" s="141" t="n">
        <v>0.665</v>
      </c>
      <c r="X12" s="142" t="n">
        <v>0.5</v>
      </c>
      <c r="Y12" s="142" t="n">
        <v>0.83</v>
      </c>
      <c r="Z12" s="143" t="n">
        <v>0.944142857142857</v>
      </c>
      <c r="AA12" s="144" t="n">
        <v>0.95</v>
      </c>
      <c r="AB12" s="144" t="n">
        <v>0.83</v>
      </c>
      <c r="AC12" s="144" t="n">
        <v>0.8</v>
      </c>
      <c r="AD12" s="144" t="n">
        <v>1</v>
      </c>
      <c r="AE12" s="144" t="n">
        <v>0.94</v>
      </c>
      <c r="AF12" s="144" t="n">
        <v>0.78</v>
      </c>
      <c r="AG12" s="144" t="n">
        <v>0.95</v>
      </c>
      <c r="AH12" s="144" t="n">
        <v>0.99</v>
      </c>
      <c r="AI12" s="144" t="n">
        <v>0.79</v>
      </c>
      <c r="AJ12" s="144" t="n">
        <v>1</v>
      </c>
      <c r="AK12" s="144" t="n">
        <v>0.76</v>
      </c>
    </row>
    <row r="13" customFormat="false" ht="30" hidden="false" customHeight="true" outlineLevel="0" collapsed="false">
      <c r="A13" s="140" t="s">
        <v>627</v>
      </c>
      <c r="B13" s="141" t="n">
        <v>0.863103966003119</v>
      </c>
      <c r="C13" s="142" t="n">
        <v>0.904400078988942</v>
      </c>
      <c r="D13" s="142" t="n">
        <v>0.942421476207152</v>
      </c>
      <c r="E13" s="142" t="n">
        <v>0.774637338920763</v>
      </c>
      <c r="F13" s="142" t="n">
        <v>0.779066201914034</v>
      </c>
      <c r="G13" s="143" t="n">
        <v>0.639083333333333</v>
      </c>
      <c r="H13" s="141" t="n">
        <v>1</v>
      </c>
      <c r="I13" s="142" t="n">
        <v>1</v>
      </c>
      <c r="J13" s="142" t="n">
        <v>1</v>
      </c>
      <c r="K13" s="142" t="n">
        <v>1</v>
      </c>
      <c r="L13" s="143" t="n">
        <v>0.7155</v>
      </c>
      <c r="M13" s="141" t="n">
        <v>1</v>
      </c>
      <c r="N13" s="142" t="n">
        <v>1</v>
      </c>
      <c r="O13" s="142" t="n">
        <v>0.76968590482861</v>
      </c>
      <c r="P13" s="143" t="n">
        <v>1</v>
      </c>
      <c r="Q13" s="141" t="n">
        <v>0.633550433669322</v>
      </c>
      <c r="R13" s="142" t="n">
        <v>0.75</v>
      </c>
      <c r="S13" s="143" t="n">
        <v>0.940361583092966</v>
      </c>
      <c r="T13" s="141" t="n">
        <v>0.839033622446215</v>
      </c>
      <c r="U13" s="142" t="n">
        <v>0.5</v>
      </c>
      <c r="V13" s="143" t="n">
        <v>0.998164983295887</v>
      </c>
      <c r="W13" s="141" t="n">
        <v>0.665</v>
      </c>
      <c r="X13" s="142" t="n">
        <v>0.665</v>
      </c>
      <c r="Y13" s="142" t="n">
        <v>0.553333333333333</v>
      </c>
      <c r="Z13" s="143" t="n">
        <v>0.673</v>
      </c>
      <c r="AA13" s="144" t="n">
        <v>0.84</v>
      </c>
      <c r="AB13" s="144" t="n">
        <v>0.83</v>
      </c>
      <c r="AC13" s="144" t="n">
        <v>0.79</v>
      </c>
      <c r="AD13" s="144" t="n">
        <v>1</v>
      </c>
      <c r="AE13" s="144" t="n">
        <v>0.83</v>
      </c>
      <c r="AF13" s="144" t="n">
        <v>0.93</v>
      </c>
      <c r="AG13" s="144" t="n">
        <v>0.95</v>
      </c>
      <c r="AH13" s="144" t="n">
        <v>0.92</v>
      </c>
      <c r="AI13" s="144" t="n">
        <v>0.67</v>
      </c>
      <c r="AJ13" s="144" t="n">
        <v>1</v>
      </c>
      <c r="AK13" s="144" t="n">
        <v>0.75</v>
      </c>
    </row>
    <row r="14" customFormat="false" ht="30" hidden="false" customHeight="true" outlineLevel="0" collapsed="false">
      <c r="A14" s="140" t="s">
        <v>637</v>
      </c>
      <c r="B14" s="141" t="n">
        <v>0.778130502212267</v>
      </c>
      <c r="C14" s="142" t="n">
        <v>0.867048661215328</v>
      </c>
      <c r="D14" s="142" t="n">
        <v>0.751520858653041</v>
      </c>
      <c r="E14" s="142" t="n">
        <v>0.690757140049289</v>
      </c>
      <c r="F14" s="142" t="n">
        <v>0.872298091776001</v>
      </c>
      <c r="G14" s="143" t="n">
        <v>0.775232142857143</v>
      </c>
      <c r="H14" s="141" t="n">
        <v>0.668333333333333</v>
      </c>
      <c r="I14" s="142" t="n">
        <v>1</v>
      </c>
      <c r="J14" s="142" t="n">
        <v>1</v>
      </c>
      <c r="K14" s="142" t="n">
        <v>1</v>
      </c>
      <c r="L14" s="143" t="n">
        <v>0.779329004329004</v>
      </c>
      <c r="M14" s="141" t="n">
        <v>1</v>
      </c>
      <c r="N14" s="142" t="n">
        <v>0.0845792342660037</v>
      </c>
      <c r="O14" s="142" t="n">
        <v>0.921504200346161</v>
      </c>
      <c r="P14" s="143" t="n">
        <v>1</v>
      </c>
      <c r="Q14" s="141" t="n">
        <v>0.729789617133002</v>
      </c>
      <c r="R14" s="142" t="n">
        <v>0.55125</v>
      </c>
      <c r="S14" s="143" t="n">
        <v>0.791231803014864</v>
      </c>
      <c r="T14" s="141" t="n">
        <v>1</v>
      </c>
      <c r="U14" s="142" t="n">
        <v>0.665</v>
      </c>
      <c r="V14" s="143" t="n">
        <v>0.951894275328003</v>
      </c>
      <c r="W14" s="141" t="n">
        <v>0.665</v>
      </c>
      <c r="X14" s="142" t="n">
        <v>0.83</v>
      </c>
      <c r="Y14" s="142" t="n">
        <v>0.8325</v>
      </c>
      <c r="Z14" s="143" t="n">
        <v>0.773428571428571</v>
      </c>
      <c r="AA14" s="144" t="n">
        <v>0.77</v>
      </c>
      <c r="AB14" s="144" t="n">
        <v>0.83</v>
      </c>
      <c r="AC14" s="144" t="n">
        <v>0.83</v>
      </c>
      <c r="AD14" s="144" t="n">
        <v>1</v>
      </c>
      <c r="AE14" s="144" t="n">
        <v>0.96</v>
      </c>
      <c r="AF14" s="144" t="n">
        <v>1</v>
      </c>
      <c r="AG14" s="144" t="n">
        <v>0.82</v>
      </c>
      <c r="AH14" s="144" t="n">
        <v>0.9</v>
      </c>
      <c r="AI14" s="144" t="n">
        <v>0.57</v>
      </c>
      <c r="AJ14" s="144" t="n">
        <v>1</v>
      </c>
      <c r="AK14" s="144" t="n">
        <v>0.85</v>
      </c>
    </row>
    <row r="15" customFormat="false" ht="30" hidden="false" customHeight="true" outlineLevel="0" collapsed="false">
      <c r="A15" s="140" t="s">
        <v>645</v>
      </c>
      <c r="B15" s="141" t="n">
        <v>0.689255007584553</v>
      </c>
      <c r="C15" s="142" t="n">
        <v>0.798159668885475</v>
      </c>
      <c r="D15" s="142" t="n">
        <v>0.930948127077259</v>
      </c>
      <c r="E15" s="142" t="n">
        <v>0.581610587085359</v>
      </c>
      <c r="F15" s="142" t="n">
        <v>0.726292185118764</v>
      </c>
      <c r="G15" s="143" t="n">
        <v>0.654583333333334</v>
      </c>
      <c r="H15" s="141" t="n">
        <v>0.9</v>
      </c>
      <c r="I15" s="142" t="n">
        <v>1</v>
      </c>
      <c r="J15" s="142" t="n">
        <v>1</v>
      </c>
      <c r="K15" s="142" t="n">
        <v>1</v>
      </c>
      <c r="L15" s="143" t="n">
        <v>0.183888888888889</v>
      </c>
      <c r="M15" s="141" t="n">
        <v>0.849454591002488</v>
      </c>
      <c r="N15" s="142" t="n">
        <v>1</v>
      </c>
      <c r="O15" s="142" t="n">
        <v>0.87433791730655</v>
      </c>
      <c r="P15" s="143" t="n">
        <v>1</v>
      </c>
      <c r="Q15" s="141" t="n">
        <v>0.527034366851166</v>
      </c>
      <c r="R15" s="142" t="n">
        <v>0.5</v>
      </c>
      <c r="S15" s="143" t="n">
        <v>0.717797394404912</v>
      </c>
      <c r="T15" s="141" t="n">
        <v>0.932</v>
      </c>
      <c r="U15" s="142" t="n">
        <v>0.665</v>
      </c>
      <c r="V15" s="143" t="n">
        <v>0.581876555356293</v>
      </c>
      <c r="W15" s="141" t="n">
        <v>0.665</v>
      </c>
      <c r="X15" s="142" t="n">
        <v>0.665</v>
      </c>
      <c r="Y15" s="142" t="n">
        <v>0.33</v>
      </c>
      <c r="Z15" s="143" t="n">
        <v>0.958333333333333</v>
      </c>
      <c r="AA15" s="144" t="n">
        <v>0.83</v>
      </c>
      <c r="AB15" s="144" t="n">
        <v>0.83</v>
      </c>
      <c r="AC15" s="144" t="n">
        <v>0.75</v>
      </c>
      <c r="AD15" s="144" t="n">
        <v>1</v>
      </c>
      <c r="AE15" s="144" t="n">
        <v>0.93</v>
      </c>
      <c r="AF15" s="144" t="n">
        <v>0.86</v>
      </c>
      <c r="AG15" s="144" t="n">
        <v>0.95</v>
      </c>
      <c r="AH15" s="144" t="n">
        <v>0.93</v>
      </c>
      <c r="AI15" s="144" t="n">
        <v>0.61</v>
      </c>
      <c r="AJ15" s="144" t="n">
        <v>0.86</v>
      </c>
      <c r="AK15" s="144" t="n">
        <v>0.69</v>
      </c>
    </row>
    <row r="16" customFormat="false" ht="30" hidden="false" customHeight="true" outlineLevel="0" collapsed="false">
      <c r="A16" s="140" t="s">
        <v>648</v>
      </c>
      <c r="B16" s="141" t="n">
        <v>0.624676445954786</v>
      </c>
      <c r="C16" s="142" t="n">
        <v>0.728523629148629</v>
      </c>
      <c r="D16" s="142" t="n">
        <v>0.467329703435972</v>
      </c>
      <c r="E16" s="142" t="n">
        <v>0.686575431696109</v>
      </c>
      <c r="F16" s="142" t="n">
        <v>0.625332062818896</v>
      </c>
      <c r="G16" s="143" t="n">
        <v>0.602976190476191</v>
      </c>
      <c r="H16" s="141" t="n">
        <v>0.625</v>
      </c>
      <c r="I16" s="142" t="n">
        <v>0.625</v>
      </c>
      <c r="J16" s="142" t="n">
        <v>0.666666666666667</v>
      </c>
      <c r="K16" s="142" t="n">
        <v>1</v>
      </c>
      <c r="L16" s="143" t="n">
        <v>0.72590367965368</v>
      </c>
      <c r="M16" s="141" t="n">
        <v>0.335996075805394</v>
      </c>
      <c r="N16" s="142" t="n">
        <v>0.0542089600216066</v>
      </c>
      <c r="O16" s="142" t="n">
        <v>0.479113777916887</v>
      </c>
      <c r="P16" s="143" t="n">
        <v>1</v>
      </c>
      <c r="Q16" s="141" t="n">
        <v>0.777104480010803</v>
      </c>
      <c r="R16" s="142" t="n">
        <v>0.65625</v>
      </c>
      <c r="S16" s="143" t="n">
        <v>0.626371815077524</v>
      </c>
      <c r="T16" s="141" t="n">
        <v>0.751402986673869</v>
      </c>
      <c r="U16" s="142" t="n">
        <v>0.7475</v>
      </c>
      <c r="V16" s="143" t="n">
        <v>0.377093201782819</v>
      </c>
      <c r="W16" s="141" t="n">
        <v>0.665</v>
      </c>
      <c r="X16" s="142" t="n">
        <v>0.165</v>
      </c>
      <c r="Y16" s="142" t="n">
        <v>0.773333333333334</v>
      </c>
      <c r="Z16" s="143" t="n">
        <v>0.808571428571429</v>
      </c>
      <c r="AA16" s="144" t="n">
        <v>0.76</v>
      </c>
      <c r="AB16" s="144" t="n">
        <v>0.83</v>
      </c>
      <c r="AC16" s="144" t="n">
        <v>0.58</v>
      </c>
      <c r="AD16" s="144" t="n">
        <v>0.8</v>
      </c>
      <c r="AE16" s="144" t="n">
        <v>0.54</v>
      </c>
      <c r="AF16" s="144" t="n">
        <v>0.6</v>
      </c>
      <c r="AG16" s="144" t="n">
        <v>0.54</v>
      </c>
      <c r="AH16" s="144" t="n">
        <v>0.7</v>
      </c>
      <c r="AI16" s="144" t="n">
        <v>0.59</v>
      </c>
      <c r="AJ16" s="144" t="n">
        <v>0.8</v>
      </c>
      <c r="AK16" s="144" t="n">
        <v>0.8</v>
      </c>
    </row>
    <row r="17" customFormat="false" ht="30" hidden="false" customHeight="true" outlineLevel="0" collapsed="false">
      <c r="A17" s="140" t="s">
        <v>657</v>
      </c>
      <c r="B17" s="141" t="n">
        <v>0.808789970981117</v>
      </c>
      <c r="C17" s="142" t="n">
        <v>0.903028694968553</v>
      </c>
      <c r="D17" s="142" t="n">
        <v>0.154049604994065</v>
      </c>
      <c r="E17" s="142" t="n">
        <v>0.793699335617374</v>
      </c>
      <c r="F17" s="142" t="n">
        <v>0.706653168449974</v>
      </c>
      <c r="G17" s="143" t="n">
        <v>0.73575</v>
      </c>
      <c r="H17" s="141" t="n">
        <v>0.883333333333333</v>
      </c>
      <c r="I17" s="142" t="n">
        <v>1</v>
      </c>
      <c r="J17" s="142" t="n">
        <v>1</v>
      </c>
      <c r="K17" s="142" t="n">
        <v>1</v>
      </c>
      <c r="L17" s="143" t="n">
        <v>0.827291666666667</v>
      </c>
      <c r="M17" s="141" t="n">
        <v>0.0567777396815443</v>
      </c>
      <c r="N17" s="142" t="n">
        <v>0.0567777396815443</v>
      </c>
      <c r="O17" s="142" t="n">
        <v>0.502642940613173</v>
      </c>
      <c r="P17" s="143" t="n">
        <v>0</v>
      </c>
      <c r="Q17" s="141" t="n">
        <v>0.778388869840772</v>
      </c>
      <c r="R17" s="142" t="n">
        <v>0.75</v>
      </c>
      <c r="S17" s="143" t="n">
        <v>0.852709137011349</v>
      </c>
      <c r="T17" s="141" t="n">
        <v>0.796703691004959</v>
      </c>
      <c r="U17" s="142" t="n">
        <v>0.5825</v>
      </c>
      <c r="V17" s="143" t="n">
        <v>0.740755814344962</v>
      </c>
      <c r="W17" s="141" t="n">
        <v>0.665</v>
      </c>
      <c r="X17" s="142" t="n">
        <v>1</v>
      </c>
      <c r="Y17" s="142" t="n">
        <v>0.5</v>
      </c>
      <c r="Z17" s="143" t="n">
        <v>0.778</v>
      </c>
      <c r="AA17" s="144" t="n">
        <v>0.77</v>
      </c>
      <c r="AB17" s="144" t="n">
        <v>0.83</v>
      </c>
      <c r="AC17" s="144" t="n">
        <v>1</v>
      </c>
      <c r="AD17" s="144" t="n">
        <v>1</v>
      </c>
      <c r="AE17" s="144" t="n">
        <v>0.86</v>
      </c>
      <c r="AF17" s="144" t="n">
        <v>0.69</v>
      </c>
      <c r="AG17" s="144" t="n">
        <v>0.68</v>
      </c>
      <c r="AH17" s="144" t="n">
        <v>0.92</v>
      </c>
      <c r="AI17" s="144" t="n">
        <v>0.73</v>
      </c>
      <c r="AJ17" s="144" t="n">
        <v>1</v>
      </c>
      <c r="AK17" s="144" t="n">
        <v>0.71</v>
      </c>
    </row>
    <row r="18" customFormat="false" ht="30" hidden="false" customHeight="true" outlineLevel="0" collapsed="false">
      <c r="A18" s="140" t="s">
        <v>660</v>
      </c>
      <c r="B18" s="141" t="n">
        <v>0.834073810952317</v>
      </c>
      <c r="C18" s="142" t="n">
        <v>0.905832978994413</v>
      </c>
      <c r="D18" s="142" t="n">
        <v>0.982041862126421</v>
      </c>
      <c r="E18" s="142" t="n">
        <v>0.831559450077557</v>
      </c>
      <c r="F18" s="142" t="n">
        <v>0.832233837756724</v>
      </c>
      <c r="G18" s="143" t="n">
        <v>0.812119047619048</v>
      </c>
      <c r="H18" s="141" t="n">
        <v>1</v>
      </c>
      <c r="I18" s="142" t="n">
        <v>1</v>
      </c>
      <c r="J18" s="142" t="n">
        <v>1</v>
      </c>
      <c r="K18" s="142" t="n">
        <v>1</v>
      </c>
      <c r="L18" s="143" t="n">
        <v>0.64352867965368</v>
      </c>
      <c r="M18" s="141" t="n">
        <v>0.985184992365332</v>
      </c>
      <c r="N18" s="142" t="n">
        <v>1</v>
      </c>
      <c r="O18" s="142" t="n">
        <v>0.942982456140351</v>
      </c>
      <c r="P18" s="143" t="n">
        <v>1</v>
      </c>
      <c r="Q18" s="141" t="n">
        <v>1</v>
      </c>
      <c r="R18" s="142" t="n">
        <v>0.665</v>
      </c>
      <c r="S18" s="143" t="n">
        <v>0.829678350232671</v>
      </c>
      <c r="T18" s="141" t="n">
        <v>0.841973251896875</v>
      </c>
      <c r="U18" s="142" t="n">
        <v>0.665</v>
      </c>
      <c r="V18" s="143" t="n">
        <v>0.989728261373297</v>
      </c>
      <c r="W18" s="141" t="n">
        <v>0.83</v>
      </c>
      <c r="X18" s="142" t="n">
        <v>0.83</v>
      </c>
      <c r="Y18" s="142" t="n">
        <v>0.663333333333333</v>
      </c>
      <c r="Z18" s="143" t="n">
        <v>0.925142857142857</v>
      </c>
      <c r="AA18" s="144" t="n">
        <v>0.93</v>
      </c>
      <c r="AB18" s="144" t="n">
        <v>0.92</v>
      </c>
      <c r="AC18" s="144" t="n">
        <v>0.85</v>
      </c>
      <c r="AD18" s="144" t="n">
        <v>1</v>
      </c>
      <c r="AE18" s="144" t="n">
        <v>0.97</v>
      </c>
      <c r="AF18" s="144" t="n">
        <v>0.93</v>
      </c>
      <c r="AG18" s="144" t="n">
        <v>0.98</v>
      </c>
      <c r="AH18" s="144" t="n">
        <v>0.97</v>
      </c>
      <c r="AI18" s="144" t="n">
        <v>0.89</v>
      </c>
      <c r="AJ18" s="144" t="n">
        <v>1</v>
      </c>
      <c r="AK18" s="144" t="n">
        <v>0.88</v>
      </c>
    </row>
    <row r="19" customFormat="false" ht="30" hidden="false" customHeight="true" outlineLevel="0" collapsed="false">
      <c r="A19" s="140" t="s">
        <v>666</v>
      </c>
      <c r="B19" s="141" t="n">
        <v>0.900502592191691</v>
      </c>
      <c r="C19" s="142" t="n">
        <v>0.852319933423606</v>
      </c>
      <c r="D19" s="142" t="n">
        <v>0.651517132904178</v>
      </c>
      <c r="E19" s="142" t="n">
        <v>0.829057137382988</v>
      </c>
      <c r="F19" s="142" t="n">
        <v>0.774122543614638</v>
      </c>
      <c r="G19" s="143" t="n">
        <v>0.803980952380952</v>
      </c>
      <c r="H19" s="141" t="n">
        <v>0.635416666666667</v>
      </c>
      <c r="I19" s="142" t="n">
        <v>0.9375</v>
      </c>
      <c r="J19" s="142" t="n">
        <v>1</v>
      </c>
      <c r="K19" s="142" t="n">
        <v>1</v>
      </c>
      <c r="L19" s="143" t="n">
        <v>0.711619047619048</v>
      </c>
      <c r="M19" s="141" t="n">
        <v>0.939401864950046</v>
      </c>
      <c r="N19" s="142" t="n">
        <v>0</v>
      </c>
      <c r="O19" s="142" t="n">
        <v>0.666666666666667</v>
      </c>
      <c r="P19" s="143" t="n">
        <v>1</v>
      </c>
      <c r="Q19" s="141" t="n">
        <v>0.75</v>
      </c>
      <c r="R19" s="142" t="n">
        <v>0.77</v>
      </c>
      <c r="S19" s="143" t="n">
        <v>0.967171412148964</v>
      </c>
      <c r="T19" s="141" t="n">
        <v>0.833333333333333</v>
      </c>
      <c r="U19" s="142" t="n">
        <v>0.83</v>
      </c>
      <c r="V19" s="143" t="n">
        <v>0.659034297510581</v>
      </c>
      <c r="W19" s="141" t="n">
        <v>0.83</v>
      </c>
      <c r="X19" s="142" t="n">
        <v>0.5</v>
      </c>
      <c r="Y19" s="142" t="n">
        <v>0.886666666666667</v>
      </c>
      <c r="Z19" s="143" t="n">
        <v>0.999257142857143</v>
      </c>
      <c r="AA19" s="144" t="n">
        <v>0.92</v>
      </c>
      <c r="AB19" s="144" t="n">
        <v>0.92</v>
      </c>
      <c r="AC19" s="144" t="n">
        <v>0.73</v>
      </c>
      <c r="AD19" s="144" t="n">
        <v>1</v>
      </c>
      <c r="AE19" s="144" t="n">
        <v>1</v>
      </c>
      <c r="AF19" s="144" t="n">
        <v>0.93</v>
      </c>
      <c r="AG19" s="144" t="n">
        <v>0.83</v>
      </c>
      <c r="AH19" s="144" t="n">
        <v>0.85</v>
      </c>
      <c r="AI19" s="144" t="n">
        <v>0.86</v>
      </c>
      <c r="AJ19" s="144" t="n">
        <v>1</v>
      </c>
      <c r="AK19" s="144" t="n">
        <v>0.91</v>
      </c>
    </row>
    <row r="20" customFormat="false" ht="30" hidden="false" customHeight="true" outlineLevel="0" collapsed="false">
      <c r="A20" s="140" t="s">
        <v>673</v>
      </c>
      <c r="B20" s="141" t="n">
        <v>0.583309765635402</v>
      </c>
      <c r="C20" s="142" t="n">
        <v>0.81015180878553</v>
      </c>
      <c r="D20" s="142" t="n">
        <v>0.952533822788746</v>
      </c>
      <c r="E20" s="142" t="n">
        <v>0.351797485448451</v>
      </c>
      <c r="F20" s="142" t="n">
        <v>0.688196759500571</v>
      </c>
      <c r="G20" s="143" t="n">
        <v>0.424732142857143</v>
      </c>
      <c r="H20" s="141" t="n">
        <v>0.908333333333333</v>
      </c>
      <c r="I20" s="142" t="n">
        <v>0.46875</v>
      </c>
      <c r="J20" s="142" t="n">
        <v>1</v>
      </c>
      <c r="K20" s="142" t="n">
        <v>1</v>
      </c>
      <c r="L20" s="143" t="n">
        <v>0.707083333333333</v>
      </c>
      <c r="M20" s="141" t="n">
        <v>0.904109589041096</v>
      </c>
      <c r="N20" s="142" t="n">
        <v>1</v>
      </c>
      <c r="O20" s="142" t="n">
        <v>0.906025702113888</v>
      </c>
      <c r="P20" s="143" t="n">
        <v>1</v>
      </c>
      <c r="Q20" s="141" t="n">
        <v>0.467506106597169</v>
      </c>
      <c r="R20" s="142" t="n">
        <v>0.0833333333333333</v>
      </c>
      <c r="S20" s="143" t="n">
        <v>0.504553016414851</v>
      </c>
      <c r="T20" s="141" t="n">
        <v>0.864168702199056</v>
      </c>
      <c r="U20" s="142" t="n">
        <v>0.25</v>
      </c>
      <c r="V20" s="143" t="n">
        <v>0.950421576302655</v>
      </c>
      <c r="W20" s="141" t="n">
        <v>0.665</v>
      </c>
      <c r="X20" s="142" t="n">
        <v>0.165</v>
      </c>
      <c r="Y20" s="142" t="n">
        <v>0.2475</v>
      </c>
      <c r="Z20" s="143" t="n">
        <v>0.621428571428571</v>
      </c>
      <c r="AA20" s="144" t="n">
        <v>0.48</v>
      </c>
      <c r="AB20" s="144" t="n">
        <v>0.58</v>
      </c>
      <c r="AC20" s="144" t="n">
        <v>0.27</v>
      </c>
      <c r="AD20" s="144" t="n">
        <v>0.6</v>
      </c>
      <c r="AE20" s="144" t="n">
        <v>0.95</v>
      </c>
      <c r="AF20" s="144" t="n">
        <v>0.93</v>
      </c>
      <c r="AG20" s="144" t="n">
        <v>0.95</v>
      </c>
      <c r="AH20" s="144" t="n">
        <v>0.54</v>
      </c>
      <c r="AI20" s="144" t="n">
        <v>0.39</v>
      </c>
      <c r="AJ20" s="144" t="n">
        <v>1</v>
      </c>
      <c r="AK20" s="144" t="n">
        <v>0.61</v>
      </c>
    </row>
    <row r="21" customFormat="false" ht="30" hidden="false" customHeight="true" outlineLevel="0" collapsed="false">
      <c r="A21" s="140" t="s">
        <v>684</v>
      </c>
      <c r="B21" s="141" t="n">
        <v>0.655911406389243</v>
      </c>
      <c r="C21" s="142" t="n">
        <v>0.830143907391891</v>
      </c>
      <c r="D21" s="142" t="n">
        <v>0.915038381021515</v>
      </c>
      <c r="E21" s="142" t="n">
        <v>0.542980843150669</v>
      </c>
      <c r="F21" s="142" t="n">
        <v>0.646040859346166</v>
      </c>
      <c r="G21" s="143" t="n">
        <v>0.699375</v>
      </c>
      <c r="H21" s="141" t="n">
        <v>0.888333333333333</v>
      </c>
      <c r="I21" s="142" t="n">
        <v>0.75</v>
      </c>
      <c r="J21" s="142" t="n">
        <v>1</v>
      </c>
      <c r="K21" s="142" t="n">
        <v>1</v>
      </c>
      <c r="L21" s="143" t="n">
        <v>0.605202922077922</v>
      </c>
      <c r="M21" s="141" t="n">
        <v>0.923798077625083</v>
      </c>
      <c r="N21" s="142" t="n">
        <v>1</v>
      </c>
      <c r="O21" s="142" t="n">
        <v>0.736355446460976</v>
      </c>
      <c r="P21" s="143" t="n">
        <v>1</v>
      </c>
      <c r="Q21" s="141" t="n">
        <v>0.427215614549664</v>
      </c>
      <c r="R21" s="142" t="n">
        <v>0.566875</v>
      </c>
      <c r="S21" s="143" t="n">
        <v>0.634851914902343</v>
      </c>
      <c r="T21" s="141" t="n">
        <v>0.749349649294333</v>
      </c>
      <c r="U21" s="142" t="n">
        <v>0.5</v>
      </c>
      <c r="V21" s="143" t="n">
        <v>0.688772928744164</v>
      </c>
      <c r="W21" s="141" t="n">
        <v>0.665</v>
      </c>
      <c r="X21" s="142" t="n">
        <v>0.665</v>
      </c>
      <c r="Y21" s="142" t="n">
        <v>0.7475</v>
      </c>
      <c r="Z21" s="143" t="n">
        <v>0.72</v>
      </c>
      <c r="AA21" s="144" t="n">
        <v>0.72</v>
      </c>
      <c r="AB21" s="144" t="n">
        <v>0.83</v>
      </c>
      <c r="AC21" s="144" t="n">
        <v>0.75</v>
      </c>
      <c r="AD21" s="144" t="n">
        <v>0.8</v>
      </c>
      <c r="AE21" s="144" t="n">
        <v>0.92</v>
      </c>
      <c r="AF21" s="144" t="n">
        <v>0.6</v>
      </c>
      <c r="AG21" s="144" t="n">
        <v>0.95</v>
      </c>
      <c r="AH21" s="144" t="n">
        <v>0.89</v>
      </c>
      <c r="AI21" s="144" t="n">
        <v>0.52</v>
      </c>
      <c r="AJ21" s="144" t="n">
        <v>0.87</v>
      </c>
      <c r="AK21" s="144" t="n">
        <v>0.56</v>
      </c>
    </row>
    <row r="22" customFormat="false" ht="30" hidden="false" customHeight="true" outlineLevel="0" collapsed="false">
      <c r="A22" s="140" t="s">
        <v>690</v>
      </c>
      <c r="B22" s="141" t="n">
        <v>0.875450042818207</v>
      </c>
      <c r="C22" s="142" t="n">
        <v>0.890022289573322</v>
      </c>
      <c r="D22" s="142" t="n">
        <v>0.162330268937212</v>
      </c>
      <c r="E22" s="142" t="n">
        <v>0.880641903562259</v>
      </c>
      <c r="F22" s="142" t="n">
        <v>0.859945577549221</v>
      </c>
      <c r="G22" s="143" t="n">
        <v>0.727554761904762</v>
      </c>
      <c r="H22" s="141" t="n">
        <v>0.838690476190476</v>
      </c>
      <c r="I22" s="142" t="n">
        <v>1</v>
      </c>
      <c r="J22" s="142" t="n">
        <v>1</v>
      </c>
      <c r="K22" s="142" t="n">
        <v>1</v>
      </c>
      <c r="L22" s="143" t="n">
        <v>0.776672619047619</v>
      </c>
      <c r="M22" s="141" t="n">
        <v>0</v>
      </c>
      <c r="N22" s="142" t="n">
        <v>0</v>
      </c>
      <c r="O22" s="142" t="n">
        <v>0.649321075748848</v>
      </c>
      <c r="P22" s="143" t="n">
        <v>0</v>
      </c>
      <c r="Q22" s="141" t="n">
        <v>0.75</v>
      </c>
      <c r="R22" s="142" t="n">
        <v>0.953125</v>
      </c>
      <c r="S22" s="143" t="n">
        <v>0.938800710686776</v>
      </c>
      <c r="T22" s="141" t="n">
        <v>0.666666666666667</v>
      </c>
      <c r="U22" s="142" t="n">
        <v>0.915</v>
      </c>
      <c r="V22" s="143" t="n">
        <v>0.998170065980997</v>
      </c>
      <c r="W22" s="141" t="n">
        <v>1</v>
      </c>
      <c r="X22" s="142" t="n">
        <v>0.5</v>
      </c>
      <c r="Y22" s="142" t="n">
        <v>0.553333333333333</v>
      </c>
      <c r="Z22" s="143" t="n">
        <v>0.856885714285714</v>
      </c>
      <c r="AA22" s="144" t="n">
        <v>0.9</v>
      </c>
      <c r="AB22" s="144" t="n">
        <v>1</v>
      </c>
      <c r="AC22" s="144" t="n">
        <v>0.82</v>
      </c>
      <c r="AD22" s="144" t="n">
        <v>0.8</v>
      </c>
      <c r="AE22" s="144" t="n">
        <v>0.99</v>
      </c>
      <c r="AF22" s="144" t="n">
        <v>0.87</v>
      </c>
      <c r="AG22" s="144" t="n">
        <v>0.64</v>
      </c>
      <c r="AH22" s="144" t="n">
        <v>0.85</v>
      </c>
      <c r="AI22" s="144" t="n">
        <v>0.77</v>
      </c>
      <c r="AJ22" s="144" t="n">
        <v>1</v>
      </c>
      <c r="AK22" s="144" t="n">
        <v>0.92</v>
      </c>
    </row>
    <row r="23" customFormat="false" ht="30" hidden="false" customHeight="true" outlineLevel="0" collapsed="false">
      <c r="A23" s="140" t="s">
        <v>694</v>
      </c>
      <c r="B23" s="141" t="n">
        <v>0.789345072262585</v>
      </c>
      <c r="C23" s="142" t="n">
        <v>0.68375322997416</v>
      </c>
      <c r="D23" s="142" t="n">
        <v>0.271233632131355</v>
      </c>
      <c r="E23" s="142" t="n">
        <v>0.659268096440049</v>
      </c>
      <c r="F23" s="142" t="n">
        <v>0.441488279971345</v>
      </c>
      <c r="G23" s="143" t="n">
        <v>0.581958333333333</v>
      </c>
      <c r="H23" s="141" t="n">
        <v>0.241666666666667</v>
      </c>
      <c r="I23" s="142" t="n">
        <v>0.58</v>
      </c>
      <c r="J23" s="142" t="n">
        <v>1</v>
      </c>
      <c r="K23" s="142" t="n">
        <v>1</v>
      </c>
      <c r="L23" s="143" t="n">
        <v>0.536666666666667</v>
      </c>
      <c r="M23" s="141" t="n">
        <v>0.428932081069071</v>
      </c>
      <c r="N23" s="142" t="n">
        <v>0</v>
      </c>
      <c r="O23" s="142" t="n">
        <v>0.656002447456351</v>
      </c>
      <c r="P23" s="143" t="n">
        <v>0</v>
      </c>
      <c r="Q23" s="141" t="n">
        <v>0.5</v>
      </c>
      <c r="R23" s="142" t="n">
        <v>0.54</v>
      </c>
      <c r="S23" s="143" t="n">
        <v>0.937804289320145</v>
      </c>
      <c r="T23" s="141" t="n">
        <v>0.201666666666667</v>
      </c>
      <c r="U23" s="142" t="n">
        <v>0.58</v>
      </c>
      <c r="V23" s="143" t="n">
        <v>0.542798173247368</v>
      </c>
      <c r="W23" s="141" t="n">
        <v>1</v>
      </c>
      <c r="X23" s="142" t="n">
        <v>0</v>
      </c>
      <c r="Y23" s="142" t="n">
        <v>0.665</v>
      </c>
      <c r="Z23" s="143" t="n">
        <v>0.662833333333333</v>
      </c>
      <c r="AA23" s="144" t="n">
        <v>0.86</v>
      </c>
      <c r="AB23" s="144" t="n">
        <v>0.75</v>
      </c>
      <c r="AC23" s="144" t="n">
        <v>0.44</v>
      </c>
      <c r="AD23" s="144" t="n">
        <v>0.66</v>
      </c>
      <c r="AE23" s="144" t="n">
        <v>0.42</v>
      </c>
      <c r="AF23" s="144" t="n">
        <v>0.33</v>
      </c>
      <c r="AG23" s="144" t="n">
        <v>0.64</v>
      </c>
      <c r="AH23" s="144" t="n">
        <v>0.5</v>
      </c>
      <c r="AI23" s="144" t="n">
        <v>0.34</v>
      </c>
      <c r="AJ23" s="144" t="n">
        <v>0.22</v>
      </c>
      <c r="AK23" s="144" t="n">
        <v>0.66</v>
      </c>
    </row>
    <row r="24" customFormat="false" ht="30" hidden="false" customHeight="true" outlineLevel="0" collapsed="false">
      <c r="A24" s="146" t="s">
        <v>701</v>
      </c>
      <c r="B24" s="147" t="n">
        <v>0.771239816709675</v>
      </c>
      <c r="C24" s="148" t="n">
        <v>0.775470218053551</v>
      </c>
      <c r="D24" s="148" t="n">
        <v>0.957997986393522</v>
      </c>
      <c r="E24" s="148" t="n">
        <v>0.732117166089339</v>
      </c>
      <c r="F24" s="148" t="n">
        <v>0.643180236184119</v>
      </c>
      <c r="G24" s="149" t="n">
        <v>0.777860714285714</v>
      </c>
      <c r="H24" s="147" t="n">
        <v>0.883333333333333</v>
      </c>
      <c r="I24" s="148" t="n">
        <v>0.9375</v>
      </c>
      <c r="J24" s="148" t="n">
        <v>0.333333333333333</v>
      </c>
      <c r="K24" s="148" t="n">
        <v>1</v>
      </c>
      <c r="L24" s="149" t="n">
        <v>0.725506493506494</v>
      </c>
      <c r="M24" s="147" t="n">
        <v>0.91707108432068</v>
      </c>
      <c r="N24" s="148" t="n">
        <v>1</v>
      </c>
      <c r="O24" s="148" t="n">
        <v>0.914920861253408</v>
      </c>
      <c r="P24" s="149" t="n">
        <v>1</v>
      </c>
      <c r="Q24" s="147" t="n">
        <v>0.431971017344604</v>
      </c>
      <c r="R24" s="148" t="n">
        <v>0.984375</v>
      </c>
      <c r="S24" s="149" t="n">
        <v>0.780005480923413</v>
      </c>
      <c r="T24" s="147" t="n">
        <v>0.704647344896403</v>
      </c>
      <c r="U24" s="148" t="n">
        <v>0.25</v>
      </c>
      <c r="V24" s="149" t="n">
        <v>0.974893363655955</v>
      </c>
      <c r="W24" s="147" t="n">
        <v>0.665</v>
      </c>
      <c r="X24" s="148" t="n">
        <v>1</v>
      </c>
      <c r="Y24" s="148" t="n">
        <v>0.4975</v>
      </c>
      <c r="Z24" s="149" t="n">
        <v>0.948942857142857</v>
      </c>
      <c r="AA24" s="150" t="n">
        <v>0.93</v>
      </c>
      <c r="AB24" s="150" t="n">
        <v>0.83</v>
      </c>
      <c r="AC24" s="150" t="n">
        <v>0.86</v>
      </c>
      <c r="AD24" s="150" t="n">
        <v>1</v>
      </c>
      <c r="AE24" s="150" t="n">
        <v>0.95</v>
      </c>
      <c r="AF24" s="150" t="n">
        <v>0.93</v>
      </c>
      <c r="AG24" s="150" t="n">
        <v>0.88</v>
      </c>
      <c r="AH24" s="150" t="n">
        <v>0.74</v>
      </c>
      <c r="AI24" s="150" t="n">
        <v>0.74</v>
      </c>
      <c r="AJ24" s="150" t="n">
        <v>0.67</v>
      </c>
      <c r="AK24" s="150" t="n">
        <v>0.76</v>
      </c>
    </row>
    <row r="25" customFormat="false" ht="16.5" hidden="false" customHeight="false" outlineLevel="0" collapsed="false"/>
  </sheetData>
  <mergeCells count="29">
    <mergeCell ref="A1:A3"/>
    <mergeCell ref="B1:G1"/>
    <mergeCell ref="H1:Z1"/>
    <mergeCell ref="AA1:AK1"/>
    <mergeCell ref="B2:B3"/>
    <mergeCell ref="C2:C3"/>
    <mergeCell ref="D2:D3"/>
    <mergeCell ref="E2:E3"/>
    <mergeCell ref="F2:F3"/>
    <mergeCell ref="G2:G3"/>
    <mergeCell ref="H2:L2"/>
    <mergeCell ref="M2:P2"/>
    <mergeCell ref="Q2:S2"/>
    <mergeCell ref="T2:V2"/>
    <mergeCell ref="W2:Z2"/>
    <mergeCell ref="AA2:AA3"/>
    <mergeCell ref="AB2:AB3"/>
    <mergeCell ref="AC2:AC3"/>
    <mergeCell ref="AD2:AD3"/>
    <mergeCell ref="AE2:AE3"/>
    <mergeCell ref="AF2:AF3"/>
    <mergeCell ref="AG2:AG3"/>
    <mergeCell ref="AH2:AH3"/>
    <mergeCell ref="AI2:AI3"/>
    <mergeCell ref="AJ2:AJ3"/>
    <mergeCell ref="AK2:AK3"/>
    <mergeCell ref="AL2:AL3"/>
    <mergeCell ref="AM2:AM3"/>
    <mergeCell ref="AN2:AN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2.9259259259259"/>
    <col collapsed="false" hidden="false" max="1025" min="2" style="0" width="11.2703703703704"/>
  </cols>
  <sheetData>
    <row r="1" customFormat="false" ht="16.5" hidden="false" customHeight="false" outlineLevel="0" collapsed="false">
      <c r="A1" s="222" t="s">
        <v>707</v>
      </c>
      <c r="B1" s="223" t="n">
        <v>0.9</v>
      </c>
    </row>
    <row r="2" customFormat="false" ht="15.75" hidden="false" customHeight="false" outlineLevel="0" collapsed="false">
      <c r="A2" s="224" t="s">
        <v>964</v>
      </c>
      <c r="B2" s="225" t="n">
        <v>0.85</v>
      </c>
    </row>
    <row r="3" customFormat="false" ht="15.75" hidden="false" customHeight="false" outlineLevel="0" collapsed="false">
      <c r="A3" s="166" t="s">
        <v>723</v>
      </c>
      <c r="B3" s="226" t="n">
        <v>0.64</v>
      </c>
    </row>
    <row r="4" customFormat="false" ht="15.75" hidden="false" customHeight="false" outlineLevel="0" collapsed="false">
      <c r="A4" s="166" t="s">
        <v>724</v>
      </c>
      <c r="B4" s="226" t="n">
        <v>0.94</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0.71</v>
      </c>
    </row>
    <row r="8" customFormat="false" ht="15.75" hidden="false" customHeight="false" outlineLevel="0" collapsed="false">
      <c r="A8" s="166" t="s">
        <v>965</v>
      </c>
      <c r="B8" s="226" t="n">
        <v>0.83</v>
      </c>
    </row>
    <row r="9" customFormat="false" ht="15.75" hidden="false" customHeight="false" outlineLevel="0" collapsed="false">
      <c r="A9" s="224" t="s">
        <v>709</v>
      </c>
      <c r="B9" s="225" t="n">
        <v>0.65</v>
      </c>
    </row>
    <row r="10" customFormat="false" ht="15.75" hidden="false" customHeight="false" outlineLevel="0" collapsed="false">
      <c r="A10" s="166" t="s">
        <v>966</v>
      </c>
      <c r="B10" s="226" t="n">
        <v>0.94</v>
      </c>
    </row>
    <row r="11" customFormat="false" ht="15.75" hidden="false" customHeight="false" outlineLevel="0" collapsed="false">
      <c r="A11" s="166" t="s">
        <v>61</v>
      </c>
      <c r="B11" s="226" t="n">
        <v>0</v>
      </c>
    </row>
    <row r="12" customFormat="false" ht="15.75" hidden="false" customHeight="false" outlineLevel="0" collapsed="false">
      <c r="A12" s="166" t="s">
        <v>66</v>
      </c>
      <c r="B12" s="226" t="n">
        <v>0.67</v>
      </c>
    </row>
    <row r="13" customFormat="false" ht="15.75" hidden="false" customHeight="false" outlineLevel="0" collapsed="false">
      <c r="A13" s="166" t="s">
        <v>70</v>
      </c>
      <c r="B13" s="226" t="n">
        <v>1</v>
      </c>
    </row>
    <row r="14" customFormat="false" ht="15.75" hidden="false" customHeight="false" outlineLevel="0" collapsed="false">
      <c r="A14" s="224" t="s">
        <v>713</v>
      </c>
      <c r="B14" s="225" t="n">
        <v>0.83</v>
      </c>
    </row>
    <row r="15" customFormat="false" ht="15.75" hidden="false" customHeight="false" outlineLevel="0" collapsed="false">
      <c r="A15" s="166" t="s">
        <v>77</v>
      </c>
      <c r="B15" s="226" t="n">
        <v>0.75</v>
      </c>
    </row>
    <row r="16" customFormat="false" ht="15.75" hidden="false" customHeight="false" outlineLevel="0" collapsed="false">
      <c r="A16" s="166" t="s">
        <v>82</v>
      </c>
      <c r="B16" s="226" t="n">
        <v>0.77</v>
      </c>
    </row>
    <row r="17" customFormat="false" ht="15.75" hidden="false" customHeight="false" outlineLevel="0" collapsed="false">
      <c r="A17" s="166" t="s">
        <v>86</v>
      </c>
      <c r="B17" s="226" t="n">
        <v>0.97</v>
      </c>
    </row>
    <row r="18" customFormat="false" ht="15.75" hidden="false" customHeight="false" outlineLevel="0" collapsed="false">
      <c r="A18" s="224" t="s">
        <v>711</v>
      </c>
      <c r="B18" s="225" t="n">
        <v>0.77</v>
      </c>
    </row>
    <row r="19" customFormat="false" ht="15.75" hidden="false" customHeight="false" outlineLevel="0" collapsed="false">
      <c r="A19" s="166" t="s">
        <v>93</v>
      </c>
      <c r="B19" s="226" t="n">
        <v>0.83</v>
      </c>
    </row>
    <row r="20" customFormat="false" ht="15.75" hidden="false" customHeight="false" outlineLevel="0" collapsed="false">
      <c r="A20" s="166" t="s">
        <v>728</v>
      </c>
      <c r="B20" s="226" t="n">
        <v>0.83</v>
      </c>
    </row>
    <row r="21" customFormat="false" ht="15.75" hidden="false" customHeight="false" outlineLevel="0" collapsed="false">
      <c r="A21" s="166" t="s">
        <v>103</v>
      </c>
      <c r="B21" s="226" t="n">
        <v>0.66</v>
      </c>
    </row>
    <row r="22" customFormat="false" ht="15.75" hidden="false" customHeight="false" outlineLevel="0" collapsed="false">
      <c r="A22" s="224" t="s">
        <v>712</v>
      </c>
      <c r="B22" s="225" t="n">
        <v>0.8</v>
      </c>
    </row>
    <row r="23" customFormat="false" ht="15.75" hidden="false" customHeight="false" outlineLevel="0" collapsed="false">
      <c r="A23" s="166" t="s">
        <v>107</v>
      </c>
      <c r="B23" s="226" t="n">
        <v>0.83</v>
      </c>
    </row>
    <row r="24" customFormat="false" ht="15.75" hidden="false" customHeight="false" outlineLevel="0" collapsed="false">
      <c r="A24" s="166" t="s">
        <v>111</v>
      </c>
      <c r="B24" s="226" t="n">
        <v>0.5</v>
      </c>
    </row>
    <row r="25" customFormat="false" ht="15.75" hidden="false" customHeight="false" outlineLevel="0" collapsed="false">
      <c r="A25" s="166" t="s">
        <v>967</v>
      </c>
      <c r="B25" s="226" t="n">
        <v>0.89</v>
      </c>
    </row>
    <row r="26" customFormat="false" ht="16.5" hidden="false" customHeight="false" outlineLevel="0" collapsed="false">
      <c r="A26" s="227" t="s">
        <v>968</v>
      </c>
      <c r="B26" s="228" t="n">
        <v>1</v>
      </c>
    </row>
    <row r="28" customFormat="false" ht="16.5" hidden="false" customHeight="false" outlineLevel="0" collapsed="false">
      <c r="A28" s="222" t="s">
        <v>969</v>
      </c>
      <c r="B28" s="229"/>
    </row>
    <row r="29" customFormat="false" ht="15.75" hidden="false" customHeight="false" outlineLevel="0" collapsed="false">
      <c r="A29" s="166" t="s">
        <v>970</v>
      </c>
      <c r="B29" s="226" t="n">
        <v>0.92</v>
      </c>
    </row>
    <row r="30" customFormat="false" ht="15.75" hidden="false" customHeight="false" outlineLevel="0" collapsed="false">
      <c r="A30" s="166" t="s">
        <v>107</v>
      </c>
      <c r="B30" s="226" t="n">
        <v>0.92</v>
      </c>
    </row>
    <row r="31" customFormat="false" ht="15.75" hidden="false" customHeight="false" outlineLevel="0" collapsed="false">
      <c r="A31" s="166" t="s">
        <v>715</v>
      </c>
      <c r="B31" s="226" t="n">
        <v>0.73</v>
      </c>
    </row>
    <row r="32" customFormat="false" ht="15.75" hidden="false" customHeight="false" outlineLevel="0" collapsed="false">
      <c r="A32" s="166" t="s">
        <v>716</v>
      </c>
      <c r="B32" s="226" t="n">
        <v>1</v>
      </c>
    </row>
    <row r="33" customFormat="false" ht="15.75" hidden="false" customHeight="false" outlineLevel="0" collapsed="false">
      <c r="A33" s="166" t="s">
        <v>66</v>
      </c>
      <c r="B33" s="226" t="n">
        <v>1</v>
      </c>
    </row>
    <row r="34" customFormat="false" ht="15.75" hidden="false" customHeight="false" outlineLevel="0" collapsed="false">
      <c r="A34" s="166" t="s">
        <v>717</v>
      </c>
      <c r="B34" s="226" t="n">
        <v>0.93</v>
      </c>
    </row>
    <row r="35" customFormat="false" ht="15.75" hidden="false" customHeight="false" outlineLevel="0" collapsed="false">
      <c r="A35" s="166" t="s">
        <v>718</v>
      </c>
      <c r="B35" s="226" t="n">
        <v>0.83</v>
      </c>
    </row>
    <row r="36" customFormat="false" ht="15.75" hidden="false" customHeight="false" outlineLevel="0" collapsed="false">
      <c r="A36" s="166" t="s">
        <v>719</v>
      </c>
      <c r="B36" s="226" t="n">
        <v>0.85</v>
      </c>
    </row>
    <row r="37" customFormat="false" ht="15.75" hidden="false" customHeight="false" outlineLevel="0" collapsed="false">
      <c r="A37" s="166" t="s">
        <v>720</v>
      </c>
      <c r="B37" s="226" t="n">
        <v>0.86</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0.91</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2.6333333333333"/>
    <col collapsed="false" hidden="false" max="1025" min="2" style="0" width="11.2703703703704"/>
  </cols>
  <sheetData>
    <row r="1" customFormat="false" ht="16.5" hidden="false" customHeight="false" outlineLevel="0" collapsed="false">
      <c r="A1" s="222" t="s">
        <v>707</v>
      </c>
      <c r="B1" s="223" t="n">
        <v>0.58</v>
      </c>
    </row>
    <row r="2" customFormat="false" ht="15.75" hidden="false" customHeight="false" outlineLevel="0" collapsed="false">
      <c r="A2" s="224" t="s">
        <v>964</v>
      </c>
      <c r="B2" s="225" t="n">
        <v>0.81</v>
      </c>
    </row>
    <row r="3" customFormat="false" ht="15.75" hidden="false" customHeight="false" outlineLevel="0" collapsed="false">
      <c r="A3" s="166" t="s">
        <v>723</v>
      </c>
      <c r="B3" s="226" t="n">
        <v>0.91</v>
      </c>
    </row>
    <row r="4" customFormat="false" ht="15.75" hidden="false" customHeight="false" outlineLevel="0" collapsed="false">
      <c r="A4" s="166" t="s">
        <v>724</v>
      </c>
      <c r="B4" s="226" t="n">
        <v>0.47</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0.71</v>
      </c>
    </row>
    <row r="8" customFormat="false" ht="15.75" hidden="false" customHeight="false" outlineLevel="0" collapsed="false">
      <c r="A8" s="166" t="s">
        <v>965</v>
      </c>
      <c r="B8" s="226" t="n">
        <v>0.78</v>
      </c>
    </row>
    <row r="9" customFormat="false" ht="15.75" hidden="false" customHeight="false" outlineLevel="0" collapsed="false">
      <c r="A9" s="224" t="s">
        <v>709</v>
      </c>
      <c r="B9" s="225" t="n">
        <v>0.95</v>
      </c>
    </row>
    <row r="10" customFormat="false" ht="15.75" hidden="false" customHeight="false" outlineLevel="0" collapsed="false">
      <c r="A10" s="166" t="s">
        <v>966</v>
      </c>
      <c r="B10" s="226" t="n">
        <v>0.9</v>
      </c>
    </row>
    <row r="11" customFormat="false" ht="15.75" hidden="false" customHeight="false" outlineLevel="0" collapsed="false">
      <c r="A11" s="166" t="s">
        <v>61</v>
      </c>
      <c r="B11" s="226" t="n">
        <v>1</v>
      </c>
    </row>
    <row r="12" customFormat="false" ht="15.75" hidden="false" customHeight="false" outlineLevel="0" collapsed="false">
      <c r="A12" s="166" t="s">
        <v>66</v>
      </c>
      <c r="B12" s="226" t="n">
        <v>0.91</v>
      </c>
    </row>
    <row r="13" customFormat="false" ht="15.75" hidden="false" customHeight="false" outlineLevel="0" collapsed="false">
      <c r="A13" s="166" t="s">
        <v>70</v>
      </c>
      <c r="B13" s="226" t="n">
        <v>1</v>
      </c>
    </row>
    <row r="14" customFormat="false" ht="15.75" hidden="false" customHeight="false" outlineLevel="0" collapsed="false">
      <c r="A14" s="224" t="s">
        <v>713</v>
      </c>
      <c r="B14" s="225" t="n">
        <v>0.35</v>
      </c>
    </row>
    <row r="15" customFormat="false" ht="15.75" hidden="false" customHeight="false" outlineLevel="0" collapsed="false">
      <c r="A15" s="166" t="s">
        <v>77</v>
      </c>
      <c r="B15" s="226" t="n">
        <v>0.47</v>
      </c>
    </row>
    <row r="16" customFormat="false" ht="15.75" hidden="false" customHeight="false" outlineLevel="0" collapsed="false">
      <c r="A16" s="166" t="s">
        <v>82</v>
      </c>
      <c r="B16" s="226" t="n">
        <v>0.08</v>
      </c>
    </row>
    <row r="17" customFormat="false" ht="15.75" hidden="false" customHeight="false" outlineLevel="0" collapsed="false">
      <c r="A17" s="166" t="s">
        <v>86</v>
      </c>
      <c r="B17" s="226" t="n">
        <v>0.5</v>
      </c>
    </row>
    <row r="18" customFormat="false" ht="15.75" hidden="false" customHeight="false" outlineLevel="0" collapsed="false">
      <c r="A18" s="224" t="s">
        <v>711</v>
      </c>
      <c r="B18" s="225" t="n">
        <v>0.69</v>
      </c>
    </row>
    <row r="19" customFormat="false" ht="15.75" hidden="false" customHeight="false" outlineLevel="0" collapsed="false">
      <c r="A19" s="166" t="s">
        <v>93</v>
      </c>
      <c r="B19" s="226" t="n">
        <v>0.86</v>
      </c>
    </row>
    <row r="20" customFormat="false" ht="15.75" hidden="false" customHeight="false" outlineLevel="0" collapsed="false">
      <c r="A20" s="166" t="s">
        <v>728</v>
      </c>
      <c r="B20" s="226" t="n">
        <v>0.25</v>
      </c>
    </row>
    <row r="21" customFormat="false" ht="15.75" hidden="false" customHeight="false" outlineLevel="0" collapsed="false">
      <c r="A21" s="166" t="s">
        <v>103</v>
      </c>
      <c r="B21" s="226" t="n">
        <v>0.95</v>
      </c>
    </row>
    <row r="22" customFormat="false" ht="15.75" hidden="false" customHeight="false" outlineLevel="0" collapsed="false">
      <c r="A22" s="224" t="s">
        <v>712</v>
      </c>
      <c r="B22" s="225" t="n">
        <v>0.42</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0.17</v>
      </c>
    </row>
    <row r="25" customFormat="false" ht="15.75" hidden="false" customHeight="false" outlineLevel="0" collapsed="false">
      <c r="A25" s="166" t="s">
        <v>967</v>
      </c>
      <c r="B25" s="226" t="n">
        <v>0.25</v>
      </c>
    </row>
    <row r="26" customFormat="false" ht="16.5" hidden="false" customHeight="false" outlineLevel="0" collapsed="false">
      <c r="A26" s="227" t="s">
        <v>968</v>
      </c>
      <c r="B26" s="228" t="n">
        <v>0.62</v>
      </c>
    </row>
    <row r="28" customFormat="false" ht="16.5" hidden="false" customHeight="false" outlineLevel="0" collapsed="false">
      <c r="A28" s="222" t="s">
        <v>969</v>
      </c>
      <c r="B28" s="229"/>
    </row>
    <row r="29" customFormat="false" ht="15.75" hidden="false" customHeight="false" outlineLevel="0" collapsed="false">
      <c r="A29" s="166" t="s">
        <v>970</v>
      </c>
      <c r="B29" s="226" t="n">
        <v>0.48</v>
      </c>
    </row>
    <row r="30" customFormat="false" ht="15.75" hidden="false" customHeight="false" outlineLevel="0" collapsed="false">
      <c r="A30" s="166" t="s">
        <v>107</v>
      </c>
      <c r="B30" s="226" t="n">
        <v>0.58</v>
      </c>
    </row>
    <row r="31" customFormat="false" ht="15.75" hidden="false" customHeight="false" outlineLevel="0" collapsed="false">
      <c r="A31" s="166" t="s">
        <v>715</v>
      </c>
      <c r="B31" s="226" t="n">
        <v>0.27</v>
      </c>
    </row>
    <row r="32" customFormat="false" ht="15.75" hidden="false" customHeight="false" outlineLevel="0" collapsed="false">
      <c r="A32" s="166" t="s">
        <v>716</v>
      </c>
      <c r="B32" s="226" t="n">
        <v>0.6</v>
      </c>
    </row>
    <row r="33" customFormat="false" ht="15.75" hidden="false" customHeight="false" outlineLevel="0" collapsed="false">
      <c r="A33" s="166" t="s">
        <v>66</v>
      </c>
      <c r="B33" s="226" t="n">
        <v>0.95</v>
      </c>
    </row>
    <row r="34" customFormat="false" ht="15.75" hidden="false" customHeight="false" outlineLevel="0" collapsed="false">
      <c r="A34" s="166" t="s">
        <v>717</v>
      </c>
      <c r="B34" s="226" t="n">
        <v>0.93</v>
      </c>
    </row>
    <row r="35" customFormat="false" ht="15.75" hidden="false" customHeight="false" outlineLevel="0" collapsed="false">
      <c r="A35" s="166" t="s">
        <v>718</v>
      </c>
      <c r="B35" s="226" t="n">
        <v>0.95</v>
      </c>
    </row>
    <row r="36" customFormat="false" ht="15.75" hidden="false" customHeight="false" outlineLevel="0" collapsed="false">
      <c r="A36" s="166" t="s">
        <v>719</v>
      </c>
      <c r="B36" s="226" t="n">
        <v>0.54</v>
      </c>
    </row>
    <row r="37" customFormat="false" ht="15.75" hidden="false" customHeight="false" outlineLevel="0" collapsed="false">
      <c r="A37" s="166" t="s">
        <v>720</v>
      </c>
      <c r="B37" s="226" t="n">
        <v>0.39</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0.61</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QO4 B22"/>
    </sheetView>
  </sheetViews>
  <sheetFormatPr defaultRowHeight="17.25"/>
  <cols>
    <col collapsed="false" hidden="false" max="1" min="1" style="0" width="33.1666666666667"/>
    <col collapsed="false" hidden="false" max="1025" min="2" style="0" width="11.2703703703704"/>
  </cols>
  <sheetData>
    <row r="1" customFormat="false" ht="16.5" hidden="false" customHeight="false" outlineLevel="0" collapsed="false">
      <c r="A1" s="222" t="s">
        <v>707</v>
      </c>
      <c r="B1" s="223" t="n">
        <v>0.66</v>
      </c>
    </row>
    <row r="2" customFormat="false" ht="15.75" hidden="false" customHeight="false" outlineLevel="0" collapsed="false">
      <c r="A2" s="224" t="s">
        <v>964</v>
      </c>
      <c r="B2" s="225" t="n">
        <v>0.83</v>
      </c>
    </row>
    <row r="3" customFormat="false" ht="15.75" hidden="false" customHeight="false" outlineLevel="0" collapsed="false">
      <c r="A3" s="166" t="s">
        <v>723</v>
      </c>
      <c r="B3" s="226" t="n">
        <v>0.89</v>
      </c>
    </row>
    <row r="4" customFormat="false" ht="15.75" hidden="false" customHeight="false" outlineLevel="0" collapsed="false">
      <c r="A4" s="166" t="s">
        <v>724</v>
      </c>
      <c r="B4" s="226" t="n">
        <v>0.75</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0.61</v>
      </c>
    </row>
    <row r="8" customFormat="false" ht="15.75" hidden="false" customHeight="false" outlineLevel="0" collapsed="false">
      <c r="A8" s="166" t="s">
        <v>965</v>
      </c>
      <c r="B8" s="226" t="n">
        <v>0.74</v>
      </c>
    </row>
    <row r="9" customFormat="false" ht="15.75" hidden="false" customHeight="false" outlineLevel="0" collapsed="false">
      <c r="A9" s="224" t="s">
        <v>709</v>
      </c>
      <c r="B9" s="225" t="n">
        <v>0.92</v>
      </c>
    </row>
    <row r="10" customFormat="false" ht="15.75" hidden="false" customHeight="false" outlineLevel="0" collapsed="false">
      <c r="A10" s="166" t="s">
        <v>966</v>
      </c>
      <c r="B10" s="226" t="n">
        <v>0.92</v>
      </c>
    </row>
    <row r="11" customFormat="false" ht="15.75" hidden="false" customHeight="false" outlineLevel="0" collapsed="false">
      <c r="A11" s="166" t="s">
        <v>61</v>
      </c>
      <c r="B11" s="226" t="n">
        <v>1</v>
      </c>
    </row>
    <row r="12" customFormat="false" ht="15.75" hidden="false" customHeight="false" outlineLevel="0" collapsed="false">
      <c r="A12" s="166" t="s">
        <v>66</v>
      </c>
      <c r="B12" s="226" t="n">
        <v>0.74</v>
      </c>
    </row>
    <row r="13" customFormat="false" ht="15.75" hidden="false" customHeight="false" outlineLevel="0" collapsed="false">
      <c r="A13" s="166" t="s">
        <v>70</v>
      </c>
      <c r="B13" s="226" t="n">
        <v>1</v>
      </c>
    </row>
    <row r="14" customFormat="false" ht="15.75" hidden="false" customHeight="false" outlineLevel="0" collapsed="false">
      <c r="A14" s="224" t="s">
        <v>713</v>
      </c>
      <c r="B14" s="225" t="n">
        <v>0.54</v>
      </c>
    </row>
    <row r="15" customFormat="false" ht="15.75" hidden="false" customHeight="false" outlineLevel="0" collapsed="false">
      <c r="A15" s="166" t="s">
        <v>77</v>
      </c>
      <c r="B15" s="226" t="n">
        <v>0.43</v>
      </c>
    </row>
    <row r="16" customFormat="false" ht="15.75" hidden="false" customHeight="false" outlineLevel="0" collapsed="false">
      <c r="A16" s="166" t="s">
        <v>82</v>
      </c>
      <c r="B16" s="226" t="n">
        <v>0.57</v>
      </c>
    </row>
    <row r="17" customFormat="false" ht="15.75" hidden="false" customHeight="false" outlineLevel="0" collapsed="false">
      <c r="A17" s="166" t="s">
        <v>86</v>
      </c>
      <c r="B17" s="226" t="n">
        <v>0.63</v>
      </c>
    </row>
    <row r="18" customFormat="false" ht="15.75" hidden="false" customHeight="false" outlineLevel="0" collapsed="false">
      <c r="A18" s="224" t="s">
        <v>711</v>
      </c>
      <c r="B18" s="225" t="n">
        <v>0.65</v>
      </c>
    </row>
    <row r="19" customFormat="false" ht="15.75" hidden="false" customHeight="false" outlineLevel="0" collapsed="false">
      <c r="A19" s="166" t="s">
        <v>93</v>
      </c>
      <c r="B19" s="226" t="n">
        <v>0.75</v>
      </c>
    </row>
    <row r="20" customFormat="false" ht="15.75" hidden="false" customHeight="false" outlineLevel="0" collapsed="false">
      <c r="A20" s="166" t="s">
        <v>728</v>
      </c>
      <c r="B20" s="226" t="n">
        <v>0.5</v>
      </c>
    </row>
    <row r="21" customFormat="false" ht="15.75" hidden="false" customHeight="false" outlineLevel="0" collapsed="false">
      <c r="A21" s="166" t="s">
        <v>103</v>
      </c>
      <c r="B21" s="226" t="n">
        <v>0.69</v>
      </c>
    </row>
    <row r="22" customFormat="false" ht="15.75" hidden="false" customHeight="false" outlineLevel="0" collapsed="false">
      <c r="A22" s="224" t="s">
        <v>712</v>
      </c>
      <c r="B22" s="225" t="n">
        <v>0.7</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0.67</v>
      </c>
    </row>
    <row r="25" customFormat="false" ht="15.75" hidden="false" customHeight="false" outlineLevel="0" collapsed="false">
      <c r="A25" s="166" t="s">
        <v>967</v>
      </c>
      <c r="B25" s="226" t="n">
        <v>0.75</v>
      </c>
    </row>
    <row r="26" customFormat="false" ht="16.5" hidden="false" customHeight="false" outlineLevel="0" collapsed="false">
      <c r="A26" s="227" t="s">
        <v>968</v>
      </c>
      <c r="B26" s="228" t="n">
        <v>0.72</v>
      </c>
    </row>
    <row r="28" customFormat="false" ht="16.5" hidden="false" customHeight="false" outlineLevel="0" collapsed="false">
      <c r="A28" s="222" t="s">
        <v>969</v>
      </c>
      <c r="B28" s="229"/>
    </row>
    <row r="29" customFormat="false" ht="15.75" hidden="false" customHeight="false" outlineLevel="0" collapsed="false">
      <c r="A29" s="166" t="s">
        <v>970</v>
      </c>
      <c r="B29" s="226" t="n">
        <v>0.72</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0.75</v>
      </c>
    </row>
    <row r="32" customFormat="false" ht="15.75" hidden="false" customHeight="false" outlineLevel="0" collapsed="false">
      <c r="A32" s="166" t="s">
        <v>716</v>
      </c>
      <c r="B32" s="226" t="n">
        <v>0.8</v>
      </c>
    </row>
    <row r="33" customFormat="false" ht="15.75" hidden="false" customHeight="false" outlineLevel="0" collapsed="false">
      <c r="A33" s="166" t="s">
        <v>66</v>
      </c>
      <c r="B33" s="226" t="n">
        <v>0.92</v>
      </c>
    </row>
    <row r="34" customFormat="false" ht="15.75" hidden="false" customHeight="false" outlineLevel="0" collapsed="false">
      <c r="A34" s="166" t="s">
        <v>717</v>
      </c>
      <c r="B34" s="226" t="n">
        <v>0.6</v>
      </c>
    </row>
    <row r="35" customFormat="false" ht="15.75" hidden="false" customHeight="false" outlineLevel="0" collapsed="false">
      <c r="A35" s="166" t="s">
        <v>718</v>
      </c>
      <c r="B35" s="226" t="n">
        <v>0.95</v>
      </c>
    </row>
    <row r="36" customFormat="false" ht="15.75" hidden="false" customHeight="false" outlineLevel="0" collapsed="false">
      <c r="A36" s="166" t="s">
        <v>719</v>
      </c>
      <c r="B36" s="226" t="n">
        <v>0.89</v>
      </c>
    </row>
    <row r="37" customFormat="false" ht="15.75" hidden="false" customHeight="false" outlineLevel="0" collapsed="false">
      <c r="A37" s="166" t="s">
        <v>720</v>
      </c>
      <c r="B37" s="226" t="n">
        <v>0.52</v>
      </c>
    </row>
    <row r="38" customFormat="false" ht="15.75" hidden="false" customHeight="false" outlineLevel="0" collapsed="false">
      <c r="A38" s="166" t="s">
        <v>971</v>
      </c>
      <c r="B38" s="226" t="n">
        <v>0.87</v>
      </c>
    </row>
    <row r="39" customFormat="false" ht="15.75" hidden="false" customHeight="false" outlineLevel="0" collapsed="false">
      <c r="A39" s="166" t="s">
        <v>972</v>
      </c>
      <c r="B39" s="226" t="n">
        <v>0.56</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1" sqref="QO4 B14"/>
    </sheetView>
  </sheetViews>
  <sheetFormatPr defaultRowHeight="17.25"/>
  <cols>
    <col collapsed="false" hidden="false" max="1" min="1" style="0" width="34.3518518518519"/>
    <col collapsed="false" hidden="false" max="1025" min="2" style="0" width="11.2703703703704"/>
  </cols>
  <sheetData>
    <row r="1" customFormat="false" ht="16.5" hidden="false" customHeight="false" outlineLevel="0" collapsed="false">
      <c r="A1" s="222" t="s">
        <v>707</v>
      </c>
      <c r="B1" s="223" t="n">
        <v>0.88</v>
      </c>
    </row>
    <row r="2" customFormat="false" ht="15.75" hidden="false" customHeight="false" outlineLevel="0" collapsed="false">
      <c r="A2" s="224" t="s">
        <v>964</v>
      </c>
      <c r="B2" s="225" t="n">
        <v>0.89</v>
      </c>
    </row>
    <row r="3" customFormat="false" ht="15.75" hidden="false" customHeight="false" outlineLevel="0" collapsed="false">
      <c r="A3" s="166" t="s">
        <v>723</v>
      </c>
      <c r="B3" s="226" t="n">
        <v>0.84</v>
      </c>
    </row>
    <row r="4" customFormat="false" ht="15.75" hidden="false" customHeight="false" outlineLevel="0" collapsed="false">
      <c r="A4" s="166" t="s">
        <v>724</v>
      </c>
      <c r="B4" s="226" t="n">
        <v>1</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0.78</v>
      </c>
    </row>
    <row r="8" customFormat="false" ht="15.75" hidden="false" customHeight="false" outlineLevel="0" collapsed="false">
      <c r="A8" s="166" t="s">
        <v>965</v>
      </c>
      <c r="B8" s="226" t="n">
        <v>0.72</v>
      </c>
    </row>
    <row r="9" customFormat="false" ht="15.75" hidden="false" customHeight="false" outlineLevel="0" collapsed="false">
      <c r="A9" s="224" t="s">
        <v>709</v>
      </c>
      <c r="B9" s="225" t="n">
        <v>0.16</v>
      </c>
    </row>
    <row r="10" customFormat="false" ht="15.75" hidden="false" customHeight="false" outlineLevel="0" collapsed="false">
      <c r="A10" s="166" t="s">
        <v>966</v>
      </c>
      <c r="B10" s="226" t="n">
        <v>0</v>
      </c>
    </row>
    <row r="11" customFormat="false" ht="15.75" hidden="false" customHeight="false" outlineLevel="0" collapsed="false">
      <c r="A11" s="166" t="s">
        <v>61</v>
      </c>
      <c r="B11" s="226" t="n">
        <v>0</v>
      </c>
    </row>
    <row r="12" customFormat="false" ht="15.75" hidden="false" customHeight="false" outlineLevel="0" collapsed="false">
      <c r="A12" s="166" t="s">
        <v>66</v>
      </c>
      <c r="B12" s="226" t="n">
        <v>0.65</v>
      </c>
    </row>
    <row r="13" customFormat="false" ht="15.75" hidden="false" customHeight="false" outlineLevel="0" collapsed="false">
      <c r="A13" s="166" t="s">
        <v>70</v>
      </c>
      <c r="B13" s="226" t="n">
        <v>0</v>
      </c>
    </row>
    <row r="14" customFormat="false" ht="15.75" hidden="false" customHeight="false" outlineLevel="0" collapsed="false">
      <c r="A14" s="224" t="s">
        <v>713</v>
      </c>
      <c r="B14" s="225" t="n">
        <v>0.88</v>
      </c>
    </row>
    <row r="15" customFormat="false" ht="15.75" hidden="false" customHeight="false" outlineLevel="0" collapsed="false">
      <c r="A15" s="166" t="s">
        <v>77</v>
      </c>
      <c r="B15" s="226" t="n">
        <v>0.75</v>
      </c>
    </row>
    <row r="16" customFormat="false" ht="15.75" hidden="false" customHeight="false" outlineLevel="0" collapsed="false">
      <c r="A16" s="166" t="s">
        <v>82</v>
      </c>
      <c r="B16" s="226" t="n">
        <v>0.95</v>
      </c>
    </row>
    <row r="17" customFormat="false" ht="15.75" hidden="false" customHeight="false" outlineLevel="0" collapsed="false">
      <c r="A17" s="166" t="s">
        <v>86</v>
      </c>
      <c r="B17" s="226" t="n">
        <v>0.94</v>
      </c>
    </row>
    <row r="18" customFormat="false" ht="15.75" hidden="false" customHeight="false" outlineLevel="0" collapsed="false">
      <c r="A18" s="224" t="s">
        <v>711</v>
      </c>
      <c r="B18" s="225" t="n">
        <v>0.86</v>
      </c>
    </row>
    <row r="19" customFormat="false" ht="15.75" hidden="false" customHeight="false" outlineLevel="0" collapsed="false">
      <c r="A19" s="166" t="s">
        <v>93</v>
      </c>
      <c r="B19" s="226" t="n">
        <v>0.67</v>
      </c>
    </row>
    <row r="20" customFormat="false" ht="15.75" hidden="false" customHeight="false" outlineLevel="0" collapsed="false">
      <c r="A20" s="166" t="s">
        <v>728</v>
      </c>
      <c r="B20" s="226" t="n">
        <v>0.92</v>
      </c>
    </row>
    <row r="21" customFormat="false" ht="15.75" hidden="false" customHeight="false" outlineLevel="0" collapsed="false">
      <c r="A21" s="166" t="s">
        <v>103</v>
      </c>
      <c r="B21" s="226" t="n">
        <v>1</v>
      </c>
    </row>
    <row r="22" customFormat="false" ht="15.75" hidden="false" customHeight="false" outlineLevel="0" collapsed="false">
      <c r="A22" s="224" t="s">
        <v>712</v>
      </c>
      <c r="B22" s="225" t="n">
        <v>0.73</v>
      </c>
    </row>
    <row r="23" customFormat="false" ht="15.75" hidden="false" customHeight="false" outlineLevel="0" collapsed="false">
      <c r="A23" s="166" t="s">
        <v>107</v>
      </c>
      <c r="B23" s="226" t="n">
        <v>1</v>
      </c>
    </row>
    <row r="24" customFormat="false" ht="15.75" hidden="false" customHeight="false" outlineLevel="0" collapsed="false">
      <c r="A24" s="166" t="s">
        <v>111</v>
      </c>
      <c r="B24" s="226" t="n">
        <v>0.5</v>
      </c>
    </row>
    <row r="25" customFormat="false" ht="15.75" hidden="false" customHeight="false" outlineLevel="0" collapsed="false">
      <c r="A25" s="166" t="s">
        <v>967</v>
      </c>
      <c r="B25" s="226" t="n">
        <v>0.55</v>
      </c>
    </row>
    <row r="26" customFormat="false" ht="16.5" hidden="false" customHeight="false" outlineLevel="0" collapsed="false">
      <c r="A26" s="227" t="s">
        <v>968</v>
      </c>
      <c r="B26" s="228" t="n">
        <v>0.86</v>
      </c>
    </row>
    <row r="28" customFormat="false" ht="16.5" hidden="false" customHeight="false" outlineLevel="0" collapsed="false">
      <c r="A28" s="222" t="s">
        <v>969</v>
      </c>
      <c r="B28" s="229"/>
    </row>
    <row r="29" customFormat="false" ht="15.75" hidden="false" customHeight="false" outlineLevel="0" collapsed="false">
      <c r="A29" s="166" t="s">
        <v>970</v>
      </c>
      <c r="B29" s="226" t="n">
        <v>0.9</v>
      </c>
    </row>
    <row r="30" customFormat="false" ht="15.75" hidden="false" customHeight="false" outlineLevel="0" collapsed="false">
      <c r="A30" s="166" t="s">
        <v>107</v>
      </c>
      <c r="B30" s="226" t="n">
        <v>1</v>
      </c>
    </row>
    <row r="31" customFormat="false" ht="15.75" hidden="false" customHeight="false" outlineLevel="0" collapsed="false">
      <c r="A31" s="166" t="s">
        <v>715</v>
      </c>
      <c r="B31" s="226" t="n">
        <v>0.82</v>
      </c>
    </row>
    <row r="32" customFormat="false" ht="15.75" hidden="false" customHeight="false" outlineLevel="0" collapsed="false">
      <c r="A32" s="166" t="s">
        <v>716</v>
      </c>
      <c r="B32" s="226" t="n">
        <v>0.8</v>
      </c>
    </row>
    <row r="33" customFormat="false" ht="15.75" hidden="false" customHeight="false" outlineLevel="0" collapsed="false">
      <c r="A33" s="166" t="s">
        <v>66</v>
      </c>
      <c r="B33" s="226" t="n">
        <v>0.99</v>
      </c>
    </row>
    <row r="34" customFormat="false" ht="15.75" hidden="false" customHeight="false" outlineLevel="0" collapsed="false">
      <c r="A34" s="166" t="s">
        <v>717</v>
      </c>
      <c r="B34" s="226" t="n">
        <v>0.87</v>
      </c>
    </row>
    <row r="35" customFormat="false" ht="15.75" hidden="false" customHeight="false" outlineLevel="0" collapsed="false">
      <c r="A35" s="166" t="s">
        <v>718</v>
      </c>
      <c r="B35" s="226" t="n">
        <v>0.64</v>
      </c>
    </row>
    <row r="36" customFormat="false" ht="15.75" hidden="false" customHeight="false" outlineLevel="0" collapsed="false">
      <c r="A36" s="166" t="s">
        <v>719</v>
      </c>
      <c r="B36" s="226" t="n">
        <v>0.85</v>
      </c>
    </row>
    <row r="37" customFormat="false" ht="15.75" hidden="false" customHeight="false" outlineLevel="0" collapsed="false">
      <c r="A37" s="166" t="s">
        <v>720</v>
      </c>
      <c r="B37" s="226" t="n">
        <v>0.77</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0.92</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QO4 B22"/>
    </sheetView>
  </sheetViews>
  <sheetFormatPr defaultRowHeight="17.25"/>
  <cols>
    <col collapsed="false" hidden="false" max="1" min="1" style="0" width="34.9851851851852"/>
    <col collapsed="false" hidden="false" max="1025" min="2" style="0" width="11.2703703703704"/>
  </cols>
  <sheetData>
    <row r="1" customFormat="false" ht="16.5" hidden="false" customHeight="false" outlineLevel="0" collapsed="false">
      <c r="A1" s="222" t="s">
        <v>707</v>
      </c>
      <c r="B1" s="223" t="n">
        <v>0.79</v>
      </c>
    </row>
    <row r="2" customFormat="false" ht="15.75" hidden="false" customHeight="false" outlineLevel="0" collapsed="false">
      <c r="A2" s="224" t="s">
        <v>964</v>
      </c>
      <c r="B2" s="225" t="n">
        <v>0.68</v>
      </c>
    </row>
    <row r="3" customFormat="false" ht="15.75" hidden="false" customHeight="false" outlineLevel="0" collapsed="false">
      <c r="A3" s="166" t="s">
        <v>723</v>
      </c>
      <c r="B3" s="226" t="n">
        <v>0.24</v>
      </c>
    </row>
    <row r="4" customFormat="false" ht="15.75" hidden="false" customHeight="false" outlineLevel="0" collapsed="false">
      <c r="A4" s="166" t="s">
        <v>724</v>
      </c>
      <c r="B4" s="226" t="n">
        <v>0.58</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0.54</v>
      </c>
    </row>
    <row r="8" customFormat="false" ht="15.75" hidden="false" customHeight="false" outlineLevel="0" collapsed="false">
      <c r="A8" s="166" t="s">
        <v>965</v>
      </c>
      <c r="B8" s="226" t="n">
        <v>0.74</v>
      </c>
    </row>
    <row r="9" customFormat="false" ht="15.75" hidden="false" customHeight="false" outlineLevel="0" collapsed="false">
      <c r="A9" s="224" t="s">
        <v>709</v>
      </c>
      <c r="B9" s="225" t="n">
        <v>0.27</v>
      </c>
    </row>
    <row r="10" customFormat="false" ht="15.75" hidden="false" customHeight="false" outlineLevel="0" collapsed="false">
      <c r="A10" s="166" t="s">
        <v>966</v>
      </c>
      <c r="B10" s="226" t="n">
        <v>0.43</v>
      </c>
    </row>
    <row r="11" customFormat="false" ht="15.75" hidden="false" customHeight="false" outlineLevel="0" collapsed="false">
      <c r="A11" s="166" t="s">
        <v>61</v>
      </c>
      <c r="B11" s="226" t="n">
        <v>0</v>
      </c>
    </row>
    <row r="12" customFormat="false" ht="15.75" hidden="false" customHeight="false" outlineLevel="0" collapsed="false">
      <c r="A12" s="166" t="s">
        <v>66</v>
      </c>
      <c r="B12" s="226" t="n">
        <v>0.66</v>
      </c>
    </row>
    <row r="13" customFormat="false" ht="15.75" hidden="false" customHeight="false" outlineLevel="0" collapsed="false">
      <c r="A13" s="166" t="s">
        <v>70</v>
      </c>
      <c r="B13" s="226" t="n">
        <v>0</v>
      </c>
    </row>
    <row r="14" customFormat="false" ht="15.75" hidden="false" customHeight="false" outlineLevel="0" collapsed="false">
      <c r="A14" s="224" t="s">
        <v>713</v>
      </c>
      <c r="B14" s="225" t="n">
        <v>0.66</v>
      </c>
    </row>
    <row r="15" customFormat="false" ht="15.75" hidden="false" customHeight="false" outlineLevel="0" collapsed="false">
      <c r="A15" s="166" t="s">
        <v>77</v>
      </c>
      <c r="B15" s="226" t="n">
        <v>0.5</v>
      </c>
    </row>
    <row r="16" customFormat="false" ht="15.75" hidden="false" customHeight="false" outlineLevel="0" collapsed="false">
      <c r="A16" s="166" t="s">
        <v>82</v>
      </c>
      <c r="B16" s="226" t="n">
        <v>0.54</v>
      </c>
    </row>
    <row r="17" customFormat="false" ht="15.75" hidden="false" customHeight="false" outlineLevel="0" collapsed="false">
      <c r="A17" s="166" t="s">
        <v>86</v>
      </c>
      <c r="B17" s="226" t="n">
        <v>0.94</v>
      </c>
    </row>
    <row r="18" customFormat="false" ht="15.75" hidden="false" customHeight="false" outlineLevel="0" collapsed="false">
      <c r="A18" s="224" t="s">
        <v>711</v>
      </c>
      <c r="B18" s="225" t="n">
        <v>0.44</v>
      </c>
    </row>
    <row r="19" customFormat="false" ht="15.75" hidden="false" customHeight="false" outlineLevel="0" collapsed="false">
      <c r="A19" s="166" t="s">
        <v>93</v>
      </c>
      <c r="B19" s="226" t="n">
        <v>0.2</v>
      </c>
    </row>
    <row r="20" customFormat="false" ht="15.75" hidden="false" customHeight="false" outlineLevel="0" collapsed="false">
      <c r="A20" s="166" t="s">
        <v>728</v>
      </c>
      <c r="B20" s="226" t="n">
        <v>0.58</v>
      </c>
    </row>
    <row r="21" customFormat="false" ht="15.75" hidden="false" customHeight="false" outlineLevel="0" collapsed="false">
      <c r="A21" s="166" t="s">
        <v>103</v>
      </c>
      <c r="B21" s="226" t="n">
        <v>0.54</v>
      </c>
    </row>
    <row r="22" customFormat="false" ht="15.75" hidden="false" customHeight="false" outlineLevel="0" collapsed="false">
      <c r="A22" s="224" t="s">
        <v>712</v>
      </c>
      <c r="B22" s="225" t="n">
        <v>0.58</v>
      </c>
    </row>
    <row r="23" customFormat="false" ht="15.75" hidden="false" customHeight="false" outlineLevel="0" collapsed="false">
      <c r="A23" s="166" t="s">
        <v>107</v>
      </c>
      <c r="B23" s="226" t="n">
        <v>1</v>
      </c>
    </row>
    <row r="24" customFormat="false" ht="15.75" hidden="false" customHeight="false" outlineLevel="0" collapsed="false">
      <c r="A24" s="166" t="s">
        <v>111</v>
      </c>
      <c r="B24" s="226" t="n">
        <v>0</v>
      </c>
    </row>
    <row r="25" customFormat="false" ht="15.75" hidden="false" customHeight="false" outlineLevel="0" collapsed="false">
      <c r="A25" s="166" t="s">
        <v>967</v>
      </c>
      <c r="B25" s="226" t="n">
        <v>0.67</v>
      </c>
    </row>
    <row r="26" customFormat="false" ht="16.5" hidden="false" customHeight="false" outlineLevel="0" collapsed="false">
      <c r="A26" s="227" t="s">
        <v>968</v>
      </c>
      <c r="B26" s="228" t="n">
        <v>0.66</v>
      </c>
    </row>
    <row r="28" customFormat="false" ht="16.5" hidden="false" customHeight="false" outlineLevel="0" collapsed="false">
      <c r="A28" s="222" t="s">
        <v>969</v>
      </c>
      <c r="B28" s="229"/>
    </row>
    <row r="29" customFormat="false" ht="15.75" hidden="false" customHeight="false" outlineLevel="0" collapsed="false">
      <c r="A29" s="166" t="s">
        <v>970</v>
      </c>
      <c r="B29" s="226" t="n">
        <v>0.86</v>
      </c>
    </row>
    <row r="30" customFormat="false" ht="15.75" hidden="false" customHeight="false" outlineLevel="0" collapsed="false">
      <c r="A30" s="166" t="s">
        <v>107</v>
      </c>
      <c r="B30" s="226" t="n">
        <v>0.75</v>
      </c>
    </row>
    <row r="31" customFormat="false" ht="15.75" hidden="false" customHeight="false" outlineLevel="0" collapsed="false">
      <c r="A31" s="166" t="s">
        <v>715</v>
      </c>
      <c r="B31" s="226" t="n">
        <v>0.44</v>
      </c>
    </row>
    <row r="32" customFormat="false" ht="15.75" hidden="false" customHeight="false" outlineLevel="0" collapsed="false">
      <c r="A32" s="166" t="s">
        <v>716</v>
      </c>
      <c r="B32" s="226" t="n">
        <v>0.66</v>
      </c>
    </row>
    <row r="33" customFormat="false" ht="15.75" hidden="false" customHeight="false" outlineLevel="0" collapsed="false">
      <c r="A33" s="166" t="s">
        <v>66</v>
      </c>
      <c r="B33" s="226" t="n">
        <v>0.42</v>
      </c>
    </row>
    <row r="34" customFormat="false" ht="15.75" hidden="false" customHeight="false" outlineLevel="0" collapsed="false">
      <c r="A34" s="166" t="s">
        <v>717</v>
      </c>
      <c r="B34" s="226" t="n">
        <v>0.33</v>
      </c>
    </row>
    <row r="35" customFormat="false" ht="15.75" hidden="false" customHeight="false" outlineLevel="0" collapsed="false">
      <c r="A35" s="166" t="s">
        <v>718</v>
      </c>
      <c r="B35" s="226" t="n">
        <v>0.64</v>
      </c>
    </row>
    <row r="36" customFormat="false" ht="15.75" hidden="false" customHeight="false" outlineLevel="0" collapsed="false">
      <c r="A36" s="166" t="s">
        <v>719</v>
      </c>
      <c r="B36" s="226" t="n">
        <v>0.5</v>
      </c>
    </row>
    <row r="37" customFormat="false" ht="15.75" hidden="false" customHeight="false" outlineLevel="0" collapsed="false">
      <c r="A37" s="166" t="s">
        <v>720</v>
      </c>
      <c r="B37" s="226" t="n">
        <v>0.34</v>
      </c>
    </row>
    <row r="38" customFormat="false" ht="15.75" hidden="false" customHeight="false" outlineLevel="0" collapsed="false">
      <c r="A38" s="166" t="s">
        <v>971</v>
      </c>
      <c r="B38" s="226" t="n">
        <v>0.22</v>
      </c>
    </row>
    <row r="39" customFormat="false" ht="15.75" hidden="false" customHeight="false" outlineLevel="0" collapsed="false">
      <c r="A39" s="166" t="s">
        <v>972</v>
      </c>
      <c r="B39" s="226" t="n">
        <v>0.66</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1.8037037037037"/>
    <col collapsed="false" hidden="false" max="1025" min="2" style="0" width="11.2703703703704"/>
  </cols>
  <sheetData>
    <row r="1" customFormat="false" ht="16.5" hidden="false" customHeight="false" outlineLevel="0" collapsed="false">
      <c r="A1" s="222" t="s">
        <v>707</v>
      </c>
      <c r="B1" s="223" t="n">
        <v>0.77</v>
      </c>
    </row>
    <row r="2" customFormat="false" ht="15.75" hidden="false" customHeight="false" outlineLevel="0" collapsed="false">
      <c r="A2" s="224" t="s">
        <v>964</v>
      </c>
      <c r="B2" s="225" t="n">
        <v>0.78</v>
      </c>
    </row>
    <row r="3" customFormat="false" ht="15.75" hidden="false" customHeight="false" outlineLevel="0" collapsed="false">
      <c r="A3" s="166" t="s">
        <v>723</v>
      </c>
      <c r="B3" s="226" t="n">
        <v>0.88</v>
      </c>
    </row>
    <row r="4" customFormat="false" ht="15.75" hidden="false" customHeight="false" outlineLevel="0" collapsed="false">
      <c r="A4" s="166" t="s">
        <v>724</v>
      </c>
      <c r="B4" s="226" t="n">
        <v>0.94</v>
      </c>
    </row>
    <row r="5" customFormat="false" ht="15.75" hidden="false" customHeight="false" outlineLevel="0" collapsed="false">
      <c r="A5" s="166" t="s">
        <v>725</v>
      </c>
      <c r="B5" s="226" t="n">
        <v>0.33</v>
      </c>
    </row>
    <row r="6" customFormat="false" ht="15.75" hidden="false" customHeight="false" outlineLevel="0" collapsed="false">
      <c r="A6" s="166" t="s">
        <v>44</v>
      </c>
      <c r="B6" s="226" t="n">
        <v>1</v>
      </c>
    </row>
    <row r="7" customFormat="false" ht="15.75" hidden="false" customHeight="false" outlineLevel="0" collapsed="false">
      <c r="A7" s="166" t="s">
        <v>726</v>
      </c>
      <c r="B7" s="226" t="n">
        <v>0.73</v>
      </c>
    </row>
    <row r="8" customFormat="false" ht="15.75" hidden="false" customHeight="false" outlineLevel="0" collapsed="false">
      <c r="A8" s="166" t="s">
        <v>965</v>
      </c>
      <c r="B8" s="226" t="n">
        <v>0.77</v>
      </c>
    </row>
    <row r="9" customFormat="false" ht="15.75" hidden="false" customHeight="false" outlineLevel="0" collapsed="false">
      <c r="A9" s="224" t="s">
        <v>709</v>
      </c>
      <c r="B9" s="225" t="n">
        <v>0.96</v>
      </c>
    </row>
    <row r="10" customFormat="false" ht="15.75" hidden="false" customHeight="false" outlineLevel="0" collapsed="false">
      <c r="A10" s="166" t="s">
        <v>966</v>
      </c>
      <c r="B10" s="226" t="n">
        <v>0.92</v>
      </c>
    </row>
    <row r="11" customFormat="false" ht="15.75" hidden="false" customHeight="false" outlineLevel="0" collapsed="false">
      <c r="A11" s="166" t="s">
        <v>61</v>
      </c>
      <c r="B11" s="226" t="n">
        <v>1</v>
      </c>
    </row>
    <row r="12" customFormat="false" ht="15.75" hidden="false" customHeight="false" outlineLevel="0" collapsed="false">
      <c r="A12" s="166" t="s">
        <v>66</v>
      </c>
      <c r="B12" s="226" t="n">
        <v>0.91</v>
      </c>
    </row>
    <row r="13" customFormat="false" ht="15.75" hidden="false" customHeight="false" outlineLevel="0" collapsed="false">
      <c r="A13" s="166" t="s">
        <v>70</v>
      </c>
      <c r="B13" s="226" t="n">
        <v>1</v>
      </c>
    </row>
    <row r="14" customFormat="false" ht="15.75" hidden="false" customHeight="false" outlineLevel="0" collapsed="false">
      <c r="A14" s="224" t="s">
        <v>713</v>
      </c>
      <c r="B14" s="225" t="n">
        <v>0.73</v>
      </c>
    </row>
    <row r="15" customFormat="false" ht="15.75" hidden="false" customHeight="false" outlineLevel="0" collapsed="false">
      <c r="A15" s="166" t="s">
        <v>77</v>
      </c>
      <c r="B15" s="226" t="n">
        <v>0.43</v>
      </c>
    </row>
    <row r="16" customFormat="false" ht="15.75" hidden="false" customHeight="false" outlineLevel="0" collapsed="false">
      <c r="A16" s="166" t="s">
        <v>82</v>
      </c>
      <c r="B16" s="226" t="n">
        <v>0.98</v>
      </c>
    </row>
    <row r="17" customFormat="false" ht="15.75" hidden="false" customHeight="false" outlineLevel="0" collapsed="false">
      <c r="A17" s="166" t="s">
        <v>86</v>
      </c>
      <c r="B17" s="226" t="n">
        <v>0.78</v>
      </c>
    </row>
    <row r="18" customFormat="false" ht="15.75" hidden="false" customHeight="false" outlineLevel="0" collapsed="false">
      <c r="A18" s="224" t="s">
        <v>711</v>
      </c>
      <c r="B18" s="225" t="n">
        <v>0.64</v>
      </c>
    </row>
    <row r="19" customFormat="false" ht="15.75" hidden="false" customHeight="false" outlineLevel="0" collapsed="false">
      <c r="A19" s="166" t="s">
        <v>93</v>
      </c>
      <c r="B19" s="226" t="n">
        <v>0.7</v>
      </c>
    </row>
    <row r="20" customFormat="false" ht="15.75" hidden="false" customHeight="false" outlineLevel="0" collapsed="false">
      <c r="A20" s="166" t="s">
        <v>728</v>
      </c>
      <c r="B20" s="226" t="n">
        <v>0.25</v>
      </c>
    </row>
    <row r="21" customFormat="false" ht="15.75" hidden="false" customHeight="false" outlineLevel="0" collapsed="false">
      <c r="A21" s="166" t="s">
        <v>103</v>
      </c>
      <c r="B21" s="226" t="n">
        <v>0.97</v>
      </c>
    </row>
    <row r="22" customFormat="false" ht="15.75" hidden="false" customHeight="false" outlineLevel="0" collapsed="false">
      <c r="A22" s="224" t="s">
        <v>712</v>
      </c>
      <c r="B22" s="225" t="n">
        <v>0.78</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1</v>
      </c>
    </row>
    <row r="25" customFormat="false" ht="15.75" hidden="false" customHeight="false" outlineLevel="0" collapsed="false">
      <c r="A25" s="166" t="s">
        <v>967</v>
      </c>
      <c r="B25" s="226" t="n">
        <v>0.5</v>
      </c>
    </row>
    <row r="26" customFormat="false" ht="16.5" hidden="false" customHeight="false" outlineLevel="0" collapsed="false">
      <c r="A26" s="227" t="s">
        <v>968</v>
      </c>
      <c r="B26" s="228" t="n">
        <v>0.95</v>
      </c>
    </row>
    <row r="28" customFormat="false" ht="16.5" hidden="false" customHeight="false" outlineLevel="0" collapsed="false">
      <c r="A28" s="222" t="s">
        <v>969</v>
      </c>
      <c r="B28" s="229"/>
    </row>
    <row r="29" customFormat="false" ht="15.75" hidden="false" customHeight="false" outlineLevel="0" collapsed="false">
      <c r="A29" s="166" t="s">
        <v>970</v>
      </c>
      <c r="B29" s="226" t="n">
        <v>0.93</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0.86</v>
      </c>
    </row>
    <row r="32" customFormat="false" ht="15.75" hidden="false" customHeight="false" outlineLevel="0" collapsed="false">
      <c r="A32" s="166" t="s">
        <v>716</v>
      </c>
      <c r="B32" s="226" t="n">
        <v>1</v>
      </c>
    </row>
    <row r="33" customFormat="false" ht="15.75" hidden="false" customHeight="false" outlineLevel="0" collapsed="false">
      <c r="A33" s="166" t="s">
        <v>66</v>
      </c>
      <c r="B33" s="226" t="n">
        <v>0.95</v>
      </c>
    </row>
    <row r="34" customFormat="false" ht="15.75" hidden="false" customHeight="false" outlineLevel="0" collapsed="false">
      <c r="A34" s="166" t="s">
        <v>717</v>
      </c>
      <c r="B34" s="226" t="n">
        <v>0.93</v>
      </c>
    </row>
    <row r="35" customFormat="false" ht="15.75" hidden="false" customHeight="false" outlineLevel="0" collapsed="false">
      <c r="A35" s="166" t="s">
        <v>718</v>
      </c>
      <c r="B35" s="226" t="n">
        <v>0.88</v>
      </c>
    </row>
    <row r="36" customFormat="false" ht="15.75" hidden="false" customHeight="false" outlineLevel="0" collapsed="false">
      <c r="A36" s="166" t="s">
        <v>719</v>
      </c>
      <c r="B36" s="226" t="n">
        <v>0.74</v>
      </c>
    </row>
    <row r="37" customFormat="false" ht="15.75" hidden="false" customHeight="false" outlineLevel="0" collapsed="false">
      <c r="A37" s="166" t="s">
        <v>720</v>
      </c>
      <c r="B37" s="226" t="n">
        <v>0.74</v>
      </c>
    </row>
    <row r="38" customFormat="false" ht="15.75" hidden="false" customHeight="false" outlineLevel="0" collapsed="false">
      <c r="A38" s="166" t="s">
        <v>971</v>
      </c>
      <c r="B38" s="226" t="n">
        <v>0.67</v>
      </c>
    </row>
    <row r="39" customFormat="false" ht="15.75" hidden="false" customHeight="false" outlineLevel="0" collapsed="false">
      <c r="A39" s="166" t="s">
        <v>972</v>
      </c>
      <c r="B39" s="226" t="n">
        <v>0.76</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V25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P1" activeCellId="1" sqref="QO4 P1"/>
    </sheetView>
  </sheetViews>
  <sheetFormatPr defaultRowHeight="27.95"/>
  <cols>
    <col collapsed="false" hidden="false" max="1" min="1" style="151" width="77.8074074074074"/>
    <col collapsed="false" hidden="false" max="22" min="2" style="152" width="18.0296296296296"/>
    <col collapsed="false" hidden="false" max="1025" min="23" style="0" width="11.2703703703704"/>
  </cols>
  <sheetData>
    <row r="1" s="157" customFormat="true" ht="27.95" hidden="false" customHeight="true" outlineLevel="0" collapsed="false">
      <c r="A1" s="153" t="s">
        <v>0</v>
      </c>
      <c r="B1" s="154" t="s">
        <v>523</v>
      </c>
      <c r="C1" s="155" t="s">
        <v>544</v>
      </c>
      <c r="D1" s="155" t="s">
        <v>569</v>
      </c>
      <c r="E1" s="155" t="s">
        <v>573</v>
      </c>
      <c r="F1" s="155" t="s">
        <v>580</v>
      </c>
      <c r="G1" s="155" t="s">
        <v>590</v>
      </c>
      <c r="H1" s="155" t="s">
        <v>606</v>
      </c>
      <c r="I1" s="155" t="s">
        <v>615</v>
      </c>
      <c r="J1" s="155" t="s">
        <v>623</v>
      </c>
      <c r="K1" s="155" t="s">
        <v>627</v>
      </c>
      <c r="L1" s="155" t="s">
        <v>637</v>
      </c>
      <c r="M1" s="155" t="s">
        <v>645</v>
      </c>
      <c r="N1" s="155" t="s">
        <v>648</v>
      </c>
      <c r="O1" s="155" t="s">
        <v>657</v>
      </c>
      <c r="P1" s="155" t="s">
        <v>660</v>
      </c>
      <c r="Q1" s="155" t="s">
        <v>666</v>
      </c>
      <c r="R1" s="155" t="s">
        <v>673</v>
      </c>
      <c r="S1" s="155" t="s">
        <v>684</v>
      </c>
      <c r="T1" s="155" t="s">
        <v>690</v>
      </c>
      <c r="U1" s="155" t="s">
        <v>694</v>
      </c>
      <c r="V1" s="156" t="s">
        <v>701</v>
      </c>
    </row>
    <row r="2" customFormat="false" ht="27.95" hidden="false" customHeight="true" outlineLevel="0" collapsed="false">
      <c r="A2" s="158" t="s">
        <v>731</v>
      </c>
      <c r="B2" s="158"/>
      <c r="C2" s="158"/>
      <c r="D2" s="158"/>
      <c r="E2" s="158"/>
      <c r="F2" s="158"/>
      <c r="G2" s="158"/>
      <c r="H2" s="158"/>
      <c r="I2" s="158"/>
      <c r="J2" s="158"/>
      <c r="K2" s="158"/>
      <c r="L2" s="158"/>
      <c r="M2" s="158"/>
      <c r="N2" s="158"/>
      <c r="O2" s="158"/>
      <c r="P2" s="158"/>
      <c r="Q2" s="158"/>
      <c r="R2" s="158"/>
      <c r="S2" s="158"/>
      <c r="T2" s="158"/>
      <c r="U2" s="158"/>
      <c r="V2" s="158"/>
    </row>
    <row r="3" customFormat="false" ht="27.95" hidden="false" customHeight="true" outlineLevel="0" collapsed="false">
      <c r="A3" s="159" t="s">
        <v>732</v>
      </c>
      <c r="B3" s="159"/>
      <c r="C3" s="159"/>
      <c r="D3" s="159"/>
      <c r="E3" s="159"/>
      <c r="F3" s="159"/>
      <c r="G3" s="159"/>
      <c r="H3" s="159"/>
      <c r="I3" s="159"/>
      <c r="J3" s="159"/>
      <c r="K3" s="159"/>
      <c r="L3" s="159"/>
      <c r="M3" s="159"/>
      <c r="N3" s="159"/>
      <c r="O3" s="159"/>
      <c r="P3" s="159"/>
      <c r="Q3" s="159"/>
      <c r="R3" s="159"/>
      <c r="S3" s="159"/>
      <c r="T3" s="159"/>
      <c r="U3" s="159"/>
      <c r="V3" s="159"/>
    </row>
    <row r="4" customFormat="false" ht="27.95" hidden="false" customHeight="true" outlineLevel="0" collapsed="false">
      <c r="A4" s="160" t="s">
        <v>733</v>
      </c>
      <c r="B4" s="160"/>
      <c r="C4" s="160"/>
      <c r="D4" s="160"/>
      <c r="E4" s="160"/>
      <c r="F4" s="160"/>
      <c r="G4" s="160"/>
      <c r="H4" s="160"/>
      <c r="I4" s="160"/>
      <c r="J4" s="160"/>
      <c r="K4" s="160"/>
      <c r="L4" s="160"/>
      <c r="M4" s="160"/>
      <c r="N4" s="160"/>
      <c r="O4" s="160"/>
      <c r="P4" s="160"/>
      <c r="Q4" s="160"/>
      <c r="R4" s="160"/>
      <c r="S4" s="160"/>
      <c r="T4" s="160"/>
      <c r="U4" s="160"/>
      <c r="V4" s="160"/>
    </row>
    <row r="5" customFormat="false" ht="27.95" hidden="false" customHeight="true" outlineLevel="0" collapsed="false">
      <c r="A5" s="161" t="s">
        <v>734</v>
      </c>
      <c r="B5" s="162" t="n">
        <v>1</v>
      </c>
      <c r="C5" s="163" t="n">
        <v>1</v>
      </c>
      <c r="D5" s="163" t="n">
        <v>1</v>
      </c>
      <c r="E5" s="163" t="n">
        <v>1</v>
      </c>
      <c r="F5" s="163" t="n">
        <v>1</v>
      </c>
      <c r="G5" s="163" t="n">
        <v>1</v>
      </c>
      <c r="H5" s="163" t="n">
        <v>1</v>
      </c>
      <c r="I5" s="163" t="n">
        <v>1</v>
      </c>
      <c r="J5" s="163" t="n">
        <v>1</v>
      </c>
      <c r="K5" s="163" t="n">
        <v>1</v>
      </c>
      <c r="L5" s="163" t="n">
        <v>1</v>
      </c>
      <c r="M5" s="163" t="n">
        <v>1</v>
      </c>
      <c r="N5" s="163" t="n">
        <v>1</v>
      </c>
      <c r="O5" s="163" t="n">
        <v>1</v>
      </c>
      <c r="P5" s="163" t="n">
        <v>1</v>
      </c>
      <c r="Q5" s="163" t="n">
        <v>1</v>
      </c>
      <c r="R5" s="163" t="n">
        <v>0</v>
      </c>
      <c r="S5" s="163" t="n">
        <v>1</v>
      </c>
      <c r="T5" s="163" t="n">
        <v>1</v>
      </c>
      <c r="U5" s="163" t="n">
        <v>1</v>
      </c>
      <c r="V5" s="164" t="n">
        <v>1</v>
      </c>
    </row>
    <row r="6" customFormat="false" ht="27.95" hidden="false" customHeight="true" outlineLevel="0" collapsed="false">
      <c r="A6" s="165" t="s">
        <v>735</v>
      </c>
      <c r="B6" s="166" t="n">
        <v>0</v>
      </c>
      <c r="C6" s="167" t="n">
        <v>1</v>
      </c>
      <c r="D6" s="167" t="n">
        <v>0</v>
      </c>
      <c r="E6" s="167" t="n">
        <v>1</v>
      </c>
      <c r="F6" s="167" t="n">
        <v>1</v>
      </c>
      <c r="G6" s="167" t="n">
        <v>1</v>
      </c>
      <c r="H6" s="167" t="n">
        <v>1</v>
      </c>
      <c r="I6" s="167" t="n">
        <v>0</v>
      </c>
      <c r="J6" s="167" t="n">
        <v>1</v>
      </c>
      <c r="K6" s="167" t="n">
        <v>1</v>
      </c>
      <c r="L6" s="167" t="n">
        <v>0</v>
      </c>
      <c r="M6" s="167" t="n">
        <v>0</v>
      </c>
      <c r="N6" s="167" t="n">
        <v>0</v>
      </c>
      <c r="O6" s="167" t="n">
        <v>0</v>
      </c>
      <c r="P6" s="167" t="n">
        <v>1</v>
      </c>
      <c r="Q6" s="167" t="n">
        <v>1</v>
      </c>
      <c r="R6" s="167" t="n">
        <v>0</v>
      </c>
      <c r="S6" s="167" t="n">
        <v>0</v>
      </c>
      <c r="T6" s="167" t="n">
        <v>1</v>
      </c>
      <c r="U6" s="167" t="n">
        <v>1</v>
      </c>
      <c r="V6" s="168" t="n">
        <v>1</v>
      </c>
    </row>
    <row r="7" customFormat="false" ht="27.95" hidden="false" customHeight="true" outlineLevel="0" collapsed="false">
      <c r="A7" s="165" t="s">
        <v>736</v>
      </c>
      <c r="B7" s="166" t="n">
        <v>1</v>
      </c>
      <c r="C7" s="167" t="n">
        <v>1</v>
      </c>
      <c r="D7" s="167" t="n">
        <v>1</v>
      </c>
      <c r="E7" s="167" t="n">
        <v>1</v>
      </c>
      <c r="F7" s="167" t="n">
        <v>0.33</v>
      </c>
      <c r="G7" s="167" t="n">
        <v>0.33</v>
      </c>
      <c r="H7" s="167" t="n">
        <v>1</v>
      </c>
      <c r="I7" s="167" t="n">
        <v>0.33</v>
      </c>
      <c r="J7" s="167" t="n">
        <v>1</v>
      </c>
      <c r="K7" s="167" t="n">
        <v>1</v>
      </c>
      <c r="L7" s="167" t="n">
        <v>0.33</v>
      </c>
      <c r="M7" s="167" t="n">
        <v>1</v>
      </c>
      <c r="N7" s="167" t="n">
        <v>1</v>
      </c>
      <c r="O7" s="167" t="n">
        <v>1</v>
      </c>
      <c r="P7" s="167" t="n">
        <v>0.66</v>
      </c>
      <c r="Q7" s="167" t="n">
        <v>0.33</v>
      </c>
      <c r="R7" s="167" t="n">
        <v>0</v>
      </c>
      <c r="S7" s="167" t="n">
        <v>0.33</v>
      </c>
      <c r="T7" s="167" t="n">
        <v>1</v>
      </c>
      <c r="U7" s="167" t="n">
        <v>0.66</v>
      </c>
      <c r="V7" s="168" t="n">
        <v>1</v>
      </c>
    </row>
    <row r="8" customFormat="false" ht="27.95" hidden="false" customHeight="true" outlineLevel="0" collapsed="false">
      <c r="A8" s="165" t="s">
        <v>737</v>
      </c>
      <c r="B8" s="166" t="n">
        <v>1</v>
      </c>
      <c r="C8" s="167" t="n">
        <v>1</v>
      </c>
      <c r="D8" s="167" t="n">
        <v>1</v>
      </c>
      <c r="E8" s="167" t="n">
        <v>1</v>
      </c>
      <c r="F8" s="167" t="n">
        <v>0</v>
      </c>
      <c r="G8" s="167" t="n">
        <v>1</v>
      </c>
      <c r="H8" s="167" t="n">
        <v>1</v>
      </c>
      <c r="I8" s="167" t="n">
        <v>1</v>
      </c>
      <c r="J8" s="167" t="n">
        <v>1</v>
      </c>
      <c r="K8" s="167" t="n">
        <v>0</v>
      </c>
      <c r="L8" s="167" t="n">
        <v>1</v>
      </c>
      <c r="M8" s="167" t="n">
        <v>1</v>
      </c>
      <c r="N8" s="167" t="n">
        <v>1</v>
      </c>
      <c r="O8" s="167" t="n">
        <v>0</v>
      </c>
      <c r="P8" s="167" t="n">
        <v>1</v>
      </c>
      <c r="Q8" s="167" t="n">
        <v>1</v>
      </c>
      <c r="R8" s="167" t="n">
        <v>0</v>
      </c>
      <c r="S8" s="167" t="n">
        <v>1</v>
      </c>
      <c r="T8" s="167" t="n">
        <v>0</v>
      </c>
      <c r="U8" s="167" t="n">
        <v>0</v>
      </c>
      <c r="V8" s="168" t="n">
        <v>1</v>
      </c>
    </row>
    <row r="9" customFormat="false" ht="27.95" hidden="false" customHeight="true" outlineLevel="0" collapsed="false">
      <c r="A9" s="169" t="s">
        <v>738</v>
      </c>
      <c r="B9" s="170" t="n">
        <v>0.99973</v>
      </c>
      <c r="C9" s="171" t="n">
        <v>0.972</v>
      </c>
      <c r="D9" s="171" t="n">
        <v>0.64</v>
      </c>
      <c r="E9" s="171" t="n">
        <v>0.99</v>
      </c>
      <c r="F9" s="171" t="n">
        <v>0.935</v>
      </c>
      <c r="G9" s="171" t="n">
        <v>0.63</v>
      </c>
      <c r="H9" s="171" t="n">
        <v>999</v>
      </c>
      <c r="I9" s="171" t="n">
        <v>999</v>
      </c>
      <c r="J9" s="171" t="n">
        <v>0.774</v>
      </c>
      <c r="K9" s="171" t="n">
        <v>0.78</v>
      </c>
      <c r="L9" s="171" t="n">
        <v>0.77</v>
      </c>
      <c r="M9" s="171" t="n">
        <v>999</v>
      </c>
      <c r="N9" s="171" t="n">
        <v>0.79</v>
      </c>
      <c r="O9" s="171" t="n">
        <v>0.89</v>
      </c>
      <c r="P9" s="171" t="n">
        <v>0.85</v>
      </c>
      <c r="Q9" s="171" t="n">
        <v>0.9948</v>
      </c>
      <c r="R9" s="171" t="n">
        <v>0.64</v>
      </c>
      <c r="S9" s="171" t="n">
        <v>0.54</v>
      </c>
      <c r="T9" s="171" t="n">
        <v>0.9982</v>
      </c>
      <c r="U9" s="171" t="n">
        <v>0.977</v>
      </c>
      <c r="V9" s="172" t="n">
        <v>0.69</v>
      </c>
    </row>
    <row r="10" customFormat="false" ht="27.95" hidden="false" customHeight="true" outlineLevel="0" collapsed="false">
      <c r="A10" s="173" t="s">
        <v>739</v>
      </c>
      <c r="B10" s="174" t="n">
        <v>0.799946</v>
      </c>
      <c r="C10" s="175" t="n">
        <v>0.9944</v>
      </c>
      <c r="D10" s="175" t="n">
        <v>0.728</v>
      </c>
      <c r="E10" s="175" t="n">
        <v>0.998</v>
      </c>
      <c r="F10" s="175" t="n">
        <v>0.653</v>
      </c>
      <c r="G10" s="175" t="n">
        <v>0.792</v>
      </c>
      <c r="H10" s="175" t="n">
        <v>1</v>
      </c>
      <c r="I10" s="175" t="n">
        <v>0.5825</v>
      </c>
      <c r="J10" s="175" t="n">
        <v>0.9548</v>
      </c>
      <c r="K10" s="175" t="n">
        <v>0.756</v>
      </c>
      <c r="L10" s="175" t="n">
        <v>0.62</v>
      </c>
      <c r="M10" s="175" t="n">
        <v>0.75</v>
      </c>
      <c r="N10" s="175" t="n">
        <v>0.758</v>
      </c>
      <c r="O10" s="175" t="n">
        <v>0.578</v>
      </c>
      <c r="P10" s="175" t="n">
        <v>0.902</v>
      </c>
      <c r="Q10" s="175" t="n">
        <v>0.86496</v>
      </c>
      <c r="R10" s="175" t="n">
        <v>0.128</v>
      </c>
      <c r="S10" s="175" t="n">
        <v>0.574</v>
      </c>
      <c r="T10" s="175" t="n">
        <v>0.79964</v>
      </c>
      <c r="U10" s="175" t="n">
        <v>0.7274</v>
      </c>
      <c r="V10" s="176" t="n">
        <v>0.938</v>
      </c>
    </row>
    <row r="11" customFormat="false" ht="27.95" hidden="false" customHeight="true" outlineLevel="0" collapsed="false">
      <c r="A11" s="177" t="s">
        <v>740</v>
      </c>
      <c r="B11" s="177"/>
      <c r="C11" s="177"/>
      <c r="D11" s="177"/>
      <c r="E11" s="177"/>
      <c r="F11" s="177"/>
      <c r="G11" s="177"/>
      <c r="H11" s="177"/>
      <c r="I11" s="177"/>
      <c r="J11" s="177"/>
      <c r="K11" s="177"/>
      <c r="L11" s="177"/>
      <c r="M11" s="177"/>
      <c r="N11" s="177"/>
      <c r="O11" s="177"/>
      <c r="P11" s="177"/>
      <c r="Q11" s="177"/>
      <c r="R11" s="177"/>
      <c r="S11" s="177"/>
      <c r="T11" s="177"/>
      <c r="U11" s="177"/>
      <c r="V11" s="177"/>
    </row>
    <row r="12" customFormat="false" ht="27.95" hidden="false" customHeight="true" outlineLevel="0" collapsed="false">
      <c r="A12" s="161" t="s">
        <v>741</v>
      </c>
      <c r="B12" s="162" t="n">
        <v>1</v>
      </c>
      <c r="C12" s="163" t="n">
        <v>1</v>
      </c>
      <c r="D12" s="163" t="n">
        <v>1</v>
      </c>
      <c r="E12" s="163" t="n">
        <v>1</v>
      </c>
      <c r="F12" s="163" t="n">
        <v>0.9838</v>
      </c>
      <c r="G12" s="163" t="n">
        <v>1</v>
      </c>
      <c r="H12" s="163" t="n">
        <v>1</v>
      </c>
      <c r="I12" s="163" t="n">
        <v>999</v>
      </c>
      <c r="J12" s="163" t="n">
        <v>0.96</v>
      </c>
      <c r="K12" s="163" t="n">
        <v>999</v>
      </c>
      <c r="L12" s="163" t="n">
        <v>1</v>
      </c>
      <c r="M12" s="163" t="n">
        <v>0.854</v>
      </c>
      <c r="N12" s="163" t="n">
        <v>0.9</v>
      </c>
      <c r="O12" s="163" t="n">
        <v>0.94</v>
      </c>
      <c r="P12" s="163" t="n">
        <v>999</v>
      </c>
      <c r="Q12" s="163" t="n">
        <v>0.973</v>
      </c>
      <c r="R12" s="163" t="n">
        <v>1</v>
      </c>
      <c r="S12" s="163" t="n">
        <v>1</v>
      </c>
      <c r="T12" s="163" t="n">
        <v>1</v>
      </c>
      <c r="U12" s="163" t="n">
        <v>1</v>
      </c>
      <c r="V12" s="164" t="n">
        <v>1</v>
      </c>
    </row>
    <row r="13" customFormat="false" ht="27.95" hidden="false" customHeight="true" outlineLevel="0" collapsed="false">
      <c r="A13" s="165" t="s">
        <v>742</v>
      </c>
      <c r="B13" s="166" t="n">
        <v>0.916708672321305</v>
      </c>
      <c r="C13" s="167" t="n">
        <v>1</v>
      </c>
      <c r="D13" s="167" t="n">
        <v>0.889380832969088</v>
      </c>
      <c r="E13" s="167" t="n">
        <v>1</v>
      </c>
      <c r="F13" s="167" t="n">
        <v>1</v>
      </c>
      <c r="G13" s="167" t="n">
        <v>0.518865856350787</v>
      </c>
      <c r="H13" s="167" t="n">
        <v>0.441772049329267</v>
      </c>
      <c r="I13" s="167" t="n">
        <v>999</v>
      </c>
      <c r="J13" s="167" t="n">
        <v>0.73600132492653</v>
      </c>
      <c r="K13" s="167" t="n">
        <v>999</v>
      </c>
      <c r="L13" s="167" t="n">
        <v>0.57377829435692</v>
      </c>
      <c r="M13" s="167" t="n">
        <v>0.685172525993847</v>
      </c>
      <c r="N13" s="167" t="n">
        <v>0.366976723230681</v>
      </c>
      <c r="O13" s="167" t="n">
        <v>0.893626657523571</v>
      </c>
      <c r="P13" s="167" t="n">
        <v>999</v>
      </c>
      <c r="Q13" s="167" t="n">
        <v>0.933489354496966</v>
      </c>
      <c r="R13" s="167" t="n">
        <v>0.427063585875619</v>
      </c>
      <c r="S13" s="167" t="n">
        <v>0.423614559366298</v>
      </c>
      <c r="T13" s="167" t="n">
        <v>1</v>
      </c>
      <c r="U13" s="167" t="n">
        <v>0.983800333058496</v>
      </c>
      <c r="V13" s="168" t="n">
        <v>0.66266254991143</v>
      </c>
    </row>
    <row r="14" customFormat="false" ht="27.95" hidden="false" customHeight="true" outlineLevel="0" collapsed="false">
      <c r="A14" s="165" t="s">
        <v>743</v>
      </c>
      <c r="B14" s="166" t="n">
        <v>999</v>
      </c>
      <c r="C14" s="167" t="n">
        <v>0.761282904571592</v>
      </c>
      <c r="D14" s="167" t="n">
        <v>0.260246777594182</v>
      </c>
      <c r="E14" s="167" t="n">
        <v>0.844858714603709</v>
      </c>
      <c r="F14" s="167" t="n">
        <v>0.972989117518335</v>
      </c>
      <c r="G14" s="167" t="n">
        <v>0.457075179893673</v>
      </c>
      <c r="H14" s="167" t="n">
        <v>999</v>
      </c>
      <c r="I14" s="167" t="n">
        <v>0.514246658488851</v>
      </c>
      <c r="J14" s="167" t="n">
        <v>0.900230536860174</v>
      </c>
      <c r="K14" s="167" t="n">
        <v>999</v>
      </c>
      <c r="L14" s="167" t="n">
        <v>0.841309267489613</v>
      </c>
      <c r="M14" s="167" t="n">
        <v>0.880490420632225</v>
      </c>
      <c r="N14" s="167" t="n">
        <v>0.52897718715883</v>
      </c>
      <c r="O14" s="167" t="n">
        <v>0.758000645866123</v>
      </c>
      <c r="P14" s="167" t="n">
        <v>999</v>
      </c>
      <c r="Q14" s="167" t="n">
        <v>999</v>
      </c>
      <c r="R14" s="167" t="n">
        <v>0.305630405641576</v>
      </c>
      <c r="S14" s="167" t="n">
        <v>0.506835986623571</v>
      </c>
      <c r="T14" s="167" t="n">
        <v>0.96925710848075</v>
      </c>
      <c r="U14" s="167" t="n">
        <v>0.912771024161136</v>
      </c>
      <c r="V14" s="168" t="n">
        <v>0.742499337137701</v>
      </c>
    </row>
    <row r="15" customFormat="false" ht="27.95" hidden="false" customHeight="true" outlineLevel="0" collapsed="false">
      <c r="A15" s="173" t="s">
        <v>744</v>
      </c>
      <c r="B15" s="174" t="n">
        <v>0.958354336160653</v>
      </c>
      <c r="C15" s="175" t="n">
        <v>0.920427634857197</v>
      </c>
      <c r="D15" s="175" t="n">
        <v>0.716542536854423</v>
      </c>
      <c r="E15" s="175" t="n">
        <v>0.948286238201237</v>
      </c>
      <c r="F15" s="175" t="n">
        <v>0.985596372506112</v>
      </c>
      <c r="G15" s="175" t="n">
        <v>0.658647012081486</v>
      </c>
      <c r="H15" s="175" t="n">
        <v>0.720886024664633</v>
      </c>
      <c r="I15" s="175" t="n">
        <v>0.514246658488851</v>
      </c>
      <c r="J15" s="175" t="n">
        <v>0.865410620595568</v>
      </c>
      <c r="K15" s="175" t="n">
        <v>999</v>
      </c>
      <c r="L15" s="175" t="n">
        <v>0.805029187282178</v>
      </c>
      <c r="M15" s="175" t="n">
        <v>0.806554315542024</v>
      </c>
      <c r="N15" s="175" t="n">
        <v>0.59865130346317</v>
      </c>
      <c r="O15" s="175" t="n">
        <v>0.863875767796565</v>
      </c>
      <c r="P15" s="175" t="n">
        <v>999</v>
      </c>
      <c r="Q15" s="175" t="n">
        <v>0.953244677248483</v>
      </c>
      <c r="R15" s="175" t="n">
        <v>0.577564663839065</v>
      </c>
      <c r="S15" s="175" t="n">
        <v>0.643483515329956</v>
      </c>
      <c r="T15" s="175" t="n">
        <v>0.989752369493583</v>
      </c>
      <c r="U15" s="175" t="n">
        <v>0.965523785739877</v>
      </c>
      <c r="V15" s="176" t="n">
        <v>0.801720629016377</v>
      </c>
    </row>
    <row r="16" customFormat="false" ht="27.95" hidden="false" customHeight="true" outlineLevel="0" collapsed="false">
      <c r="A16" s="178" t="s">
        <v>745</v>
      </c>
      <c r="B16" s="174" t="n">
        <v>0.879150168080326</v>
      </c>
      <c r="C16" s="175" t="n">
        <v>0.957413817428598</v>
      </c>
      <c r="D16" s="175" t="n">
        <v>0.722271268427212</v>
      </c>
      <c r="E16" s="175" t="n">
        <v>0.973143119100618</v>
      </c>
      <c r="F16" s="175" t="n">
        <v>0.819298186253056</v>
      </c>
      <c r="G16" s="175" t="n">
        <v>0.725323506040743</v>
      </c>
      <c r="H16" s="175" t="n">
        <v>0.860443012332317</v>
      </c>
      <c r="I16" s="175" t="n">
        <v>0.548373329244425</v>
      </c>
      <c r="J16" s="175" t="n">
        <v>0.910105310297784</v>
      </c>
      <c r="K16" s="175" t="n">
        <v>0.756</v>
      </c>
      <c r="L16" s="175" t="n">
        <v>0.712514593641089</v>
      </c>
      <c r="M16" s="175" t="n">
        <v>0.778277157771012</v>
      </c>
      <c r="N16" s="175" t="n">
        <v>0.678325651731585</v>
      </c>
      <c r="O16" s="175" t="n">
        <v>0.720937883898282</v>
      </c>
      <c r="P16" s="175" t="n">
        <v>0.902</v>
      </c>
      <c r="Q16" s="175" t="n">
        <v>0.909102338624242</v>
      </c>
      <c r="R16" s="175" t="n">
        <v>0.352782331919532</v>
      </c>
      <c r="S16" s="175" t="n">
        <v>0.608741757664978</v>
      </c>
      <c r="T16" s="175" t="n">
        <v>0.894696184746792</v>
      </c>
      <c r="U16" s="175" t="n">
        <v>0.846461892869939</v>
      </c>
      <c r="V16" s="176" t="n">
        <v>0.869860314508188</v>
      </c>
    </row>
    <row r="17" customFormat="false" ht="27.95" hidden="false" customHeight="true" outlineLevel="0" collapsed="false">
      <c r="A17" s="179" t="s">
        <v>746</v>
      </c>
      <c r="B17" s="179"/>
      <c r="C17" s="179"/>
      <c r="D17" s="179"/>
      <c r="E17" s="179"/>
      <c r="F17" s="179"/>
      <c r="G17" s="179"/>
      <c r="H17" s="179"/>
      <c r="I17" s="179"/>
      <c r="J17" s="179"/>
      <c r="K17" s="179"/>
      <c r="L17" s="179"/>
      <c r="M17" s="179"/>
      <c r="N17" s="179"/>
      <c r="O17" s="179"/>
      <c r="P17" s="179"/>
      <c r="Q17" s="179"/>
      <c r="R17" s="179"/>
      <c r="S17" s="179"/>
      <c r="T17" s="179"/>
      <c r="U17" s="179"/>
      <c r="V17" s="179"/>
    </row>
    <row r="18" customFormat="false" ht="27.95" hidden="false" customHeight="true" outlineLevel="0" collapsed="false">
      <c r="A18" s="161" t="s">
        <v>734</v>
      </c>
      <c r="B18" s="162" t="n">
        <v>1</v>
      </c>
      <c r="C18" s="163" t="n">
        <v>1</v>
      </c>
      <c r="D18" s="163" t="n">
        <v>1</v>
      </c>
      <c r="E18" s="163" t="n">
        <v>1</v>
      </c>
      <c r="F18" s="163" t="n">
        <v>1</v>
      </c>
      <c r="G18" s="163" t="n">
        <v>1</v>
      </c>
      <c r="H18" s="163" t="n">
        <v>1</v>
      </c>
      <c r="I18" s="163" t="n">
        <v>1</v>
      </c>
      <c r="J18" s="163" t="n">
        <v>1</v>
      </c>
      <c r="K18" s="163" t="n">
        <v>1</v>
      </c>
      <c r="L18" s="163" t="n">
        <v>1</v>
      </c>
      <c r="M18" s="163" t="n">
        <v>1</v>
      </c>
      <c r="N18" s="163" t="n">
        <v>1</v>
      </c>
      <c r="O18" s="163" t="n">
        <v>1</v>
      </c>
      <c r="P18" s="163" t="n">
        <v>1</v>
      </c>
      <c r="Q18" s="163" t="n">
        <v>1</v>
      </c>
      <c r="R18" s="163" t="n">
        <v>0</v>
      </c>
      <c r="S18" s="163" t="n">
        <v>1</v>
      </c>
      <c r="T18" s="163" t="n">
        <v>1</v>
      </c>
      <c r="U18" s="163" t="n">
        <v>1</v>
      </c>
      <c r="V18" s="164" t="n">
        <v>1</v>
      </c>
    </row>
    <row r="19" customFormat="false" ht="27.95" hidden="false" customHeight="true" outlineLevel="0" collapsed="false">
      <c r="A19" s="165" t="s">
        <v>735</v>
      </c>
      <c r="B19" s="166" t="n">
        <v>0</v>
      </c>
      <c r="C19" s="167" t="n">
        <v>1</v>
      </c>
      <c r="D19" s="167" t="n">
        <v>0</v>
      </c>
      <c r="E19" s="167" t="n">
        <v>1</v>
      </c>
      <c r="F19" s="167" t="n">
        <v>1</v>
      </c>
      <c r="G19" s="167" t="n">
        <v>1</v>
      </c>
      <c r="H19" s="167" t="n">
        <v>1</v>
      </c>
      <c r="I19" s="167" t="n">
        <v>0</v>
      </c>
      <c r="J19" s="167" t="n">
        <v>1</v>
      </c>
      <c r="K19" s="167" t="n">
        <v>1</v>
      </c>
      <c r="L19" s="167" t="n">
        <v>0</v>
      </c>
      <c r="M19" s="167" t="n">
        <v>0</v>
      </c>
      <c r="N19" s="167" t="n">
        <v>0</v>
      </c>
      <c r="O19" s="167" t="n">
        <v>0</v>
      </c>
      <c r="P19" s="167" t="n">
        <v>1</v>
      </c>
      <c r="Q19" s="167" t="n">
        <v>1</v>
      </c>
      <c r="R19" s="167" t="n">
        <v>0</v>
      </c>
      <c r="S19" s="167" t="n">
        <v>0</v>
      </c>
      <c r="T19" s="167" t="n">
        <v>1</v>
      </c>
      <c r="U19" s="167" t="n">
        <v>1</v>
      </c>
      <c r="V19" s="168" t="n">
        <v>1</v>
      </c>
    </row>
    <row r="20" customFormat="false" ht="27.95" hidden="false" customHeight="true" outlineLevel="0" collapsed="false">
      <c r="A20" s="165" t="s">
        <v>736</v>
      </c>
      <c r="B20" s="166" t="n">
        <v>1</v>
      </c>
      <c r="C20" s="167" t="n">
        <v>1</v>
      </c>
      <c r="D20" s="167" t="n">
        <v>1</v>
      </c>
      <c r="E20" s="167" t="n">
        <v>1</v>
      </c>
      <c r="F20" s="167" t="n">
        <v>0.33</v>
      </c>
      <c r="G20" s="167" t="n">
        <v>0.33</v>
      </c>
      <c r="H20" s="167" t="n">
        <v>1</v>
      </c>
      <c r="I20" s="167" t="n">
        <v>0.33</v>
      </c>
      <c r="J20" s="167" t="n">
        <v>1</v>
      </c>
      <c r="K20" s="167" t="n">
        <v>1</v>
      </c>
      <c r="L20" s="167" t="n">
        <v>0.33</v>
      </c>
      <c r="M20" s="167" t="n">
        <v>1</v>
      </c>
      <c r="N20" s="167" t="n">
        <v>1</v>
      </c>
      <c r="O20" s="167" t="n">
        <v>1</v>
      </c>
      <c r="P20" s="167" t="n">
        <v>0.66</v>
      </c>
      <c r="Q20" s="167" t="n">
        <v>0.33</v>
      </c>
      <c r="R20" s="167" t="n">
        <v>0</v>
      </c>
      <c r="S20" s="167" t="n">
        <v>0.33</v>
      </c>
      <c r="T20" s="167" t="n">
        <v>1</v>
      </c>
      <c r="U20" s="167" t="n">
        <v>0.66</v>
      </c>
      <c r="V20" s="168" t="n">
        <v>1</v>
      </c>
    </row>
    <row r="21" customFormat="false" ht="27.95" hidden="false" customHeight="true" outlineLevel="0" collapsed="false">
      <c r="A21" s="165" t="s">
        <v>737</v>
      </c>
      <c r="B21" s="166" t="n">
        <v>1</v>
      </c>
      <c r="C21" s="167" t="n">
        <v>1</v>
      </c>
      <c r="D21" s="167" t="n">
        <v>1</v>
      </c>
      <c r="E21" s="167" t="n">
        <v>1</v>
      </c>
      <c r="F21" s="167" t="n">
        <v>0</v>
      </c>
      <c r="G21" s="167" t="n">
        <v>1</v>
      </c>
      <c r="H21" s="167" t="n">
        <v>1</v>
      </c>
      <c r="I21" s="167" t="n">
        <v>1</v>
      </c>
      <c r="J21" s="167" t="n">
        <v>1</v>
      </c>
      <c r="K21" s="167" t="n">
        <v>0</v>
      </c>
      <c r="L21" s="167" t="n">
        <v>1</v>
      </c>
      <c r="M21" s="167" t="n">
        <v>1</v>
      </c>
      <c r="N21" s="167" t="n">
        <v>1</v>
      </c>
      <c r="O21" s="167" t="n">
        <v>0</v>
      </c>
      <c r="P21" s="167" t="n">
        <v>1</v>
      </c>
      <c r="Q21" s="167" t="n">
        <v>1</v>
      </c>
      <c r="R21" s="167" t="n">
        <v>0</v>
      </c>
      <c r="S21" s="167" t="n">
        <v>1</v>
      </c>
      <c r="T21" s="167" t="n">
        <v>0</v>
      </c>
      <c r="U21" s="167" t="n">
        <v>0</v>
      </c>
      <c r="V21" s="168" t="n">
        <v>1</v>
      </c>
    </row>
    <row r="22" customFormat="false" ht="27.95" hidden="false" customHeight="true" outlineLevel="0" collapsed="false">
      <c r="A22" s="169" t="s">
        <v>738</v>
      </c>
      <c r="B22" s="170" t="n">
        <v>0.99973</v>
      </c>
      <c r="C22" s="171" t="n">
        <v>0.972</v>
      </c>
      <c r="D22" s="171" t="n">
        <v>0.64</v>
      </c>
      <c r="E22" s="171" t="n">
        <v>0.99</v>
      </c>
      <c r="F22" s="171" t="n">
        <v>0.935</v>
      </c>
      <c r="G22" s="171" t="n">
        <v>0.63</v>
      </c>
      <c r="H22" s="171" t="n">
        <v>999</v>
      </c>
      <c r="I22" s="171" t="n">
        <v>999</v>
      </c>
      <c r="J22" s="171" t="n">
        <v>0.774</v>
      </c>
      <c r="K22" s="171" t="n">
        <v>0.78</v>
      </c>
      <c r="L22" s="171" t="n">
        <v>0.77</v>
      </c>
      <c r="M22" s="171" t="n">
        <v>999</v>
      </c>
      <c r="N22" s="171" t="n">
        <v>0.79</v>
      </c>
      <c r="O22" s="171" t="n">
        <v>0.89</v>
      </c>
      <c r="P22" s="171" t="n">
        <v>0.85</v>
      </c>
      <c r="Q22" s="171" t="n">
        <v>0.9948</v>
      </c>
      <c r="R22" s="171" t="n">
        <v>0.64</v>
      </c>
      <c r="S22" s="171" t="n">
        <v>0.54</v>
      </c>
      <c r="T22" s="171" t="n">
        <v>0.9982</v>
      </c>
      <c r="U22" s="171" t="n">
        <v>0.977</v>
      </c>
      <c r="V22" s="172" t="n">
        <v>0.69</v>
      </c>
    </row>
    <row r="23" customFormat="false" ht="27.95" hidden="false" customHeight="true" outlineLevel="0" collapsed="false">
      <c r="A23" s="178" t="s">
        <v>747</v>
      </c>
      <c r="B23" s="174" t="n">
        <v>0.799946</v>
      </c>
      <c r="C23" s="175" t="n">
        <v>0.9944</v>
      </c>
      <c r="D23" s="175" t="n">
        <v>0.728</v>
      </c>
      <c r="E23" s="175" t="n">
        <v>0.998</v>
      </c>
      <c r="F23" s="175" t="n">
        <v>0.653</v>
      </c>
      <c r="G23" s="175" t="n">
        <v>0.792</v>
      </c>
      <c r="H23" s="175" t="n">
        <v>1</v>
      </c>
      <c r="I23" s="175" t="n">
        <v>0.5825</v>
      </c>
      <c r="J23" s="175" t="n">
        <v>0.9548</v>
      </c>
      <c r="K23" s="175" t="n">
        <v>0.756</v>
      </c>
      <c r="L23" s="175" t="n">
        <v>0.62</v>
      </c>
      <c r="M23" s="175" t="n">
        <v>0.75</v>
      </c>
      <c r="N23" s="175" t="n">
        <v>0.758</v>
      </c>
      <c r="O23" s="175" t="n">
        <v>0.578</v>
      </c>
      <c r="P23" s="175" t="n">
        <v>0.902</v>
      </c>
      <c r="Q23" s="175" t="n">
        <v>0.86496</v>
      </c>
      <c r="R23" s="175" t="n">
        <v>0.128</v>
      </c>
      <c r="S23" s="175" t="n">
        <v>0.574</v>
      </c>
      <c r="T23" s="175" t="n">
        <v>0.79964</v>
      </c>
      <c r="U23" s="175" t="n">
        <v>0.7274</v>
      </c>
      <c r="V23" s="176" t="n">
        <v>0.938</v>
      </c>
    </row>
    <row r="24" customFormat="false" ht="27.95" hidden="false" customHeight="true" outlineLevel="0" collapsed="false">
      <c r="A24" s="179" t="s">
        <v>748</v>
      </c>
      <c r="B24" s="179"/>
      <c r="C24" s="179"/>
      <c r="D24" s="179"/>
      <c r="E24" s="179"/>
      <c r="F24" s="179"/>
      <c r="G24" s="179"/>
      <c r="H24" s="179"/>
      <c r="I24" s="179"/>
      <c r="J24" s="179"/>
      <c r="K24" s="179"/>
      <c r="L24" s="179"/>
      <c r="M24" s="179"/>
      <c r="N24" s="179"/>
      <c r="O24" s="179"/>
      <c r="P24" s="179"/>
      <c r="Q24" s="179"/>
      <c r="R24" s="179"/>
      <c r="S24" s="179"/>
      <c r="T24" s="179"/>
      <c r="U24" s="179"/>
      <c r="V24" s="179"/>
    </row>
    <row r="25" customFormat="false" ht="27.95" hidden="false" customHeight="true" outlineLevel="0" collapsed="false">
      <c r="A25" s="161" t="s">
        <v>749</v>
      </c>
      <c r="B25" s="162" t="n">
        <v>0.974889748897489</v>
      </c>
      <c r="C25" s="163" t="n">
        <v>0.999605367008682</v>
      </c>
      <c r="D25" s="163" t="n">
        <v>0.960710944808232</v>
      </c>
      <c r="E25" s="163" t="n">
        <v>1</v>
      </c>
      <c r="F25" s="163" t="n">
        <v>0.972518782127323</v>
      </c>
      <c r="G25" s="163" t="n">
        <v>0.93421052631579</v>
      </c>
      <c r="H25" s="163" t="n">
        <v>0.910290237467018</v>
      </c>
      <c r="I25" s="163" t="n">
        <v>1</v>
      </c>
      <c r="J25" s="163" t="n">
        <v>1</v>
      </c>
      <c r="K25" s="163" t="n">
        <v>1</v>
      </c>
      <c r="L25" s="163" t="n">
        <v>1</v>
      </c>
      <c r="M25" s="163" t="n">
        <v>0.959550561797753</v>
      </c>
      <c r="N25" s="163" t="n">
        <v>0.865384615384615</v>
      </c>
      <c r="O25" s="163" t="n">
        <v>1</v>
      </c>
      <c r="P25" s="163" t="n">
        <v>1</v>
      </c>
      <c r="Q25" s="163" t="n">
        <v>0.998973305954825</v>
      </c>
      <c r="R25" s="163" t="n">
        <v>0.973504920514762</v>
      </c>
      <c r="S25" s="163" t="n">
        <v>1</v>
      </c>
      <c r="T25" s="163" t="n">
        <v>0.998823183289203</v>
      </c>
      <c r="U25" s="163" t="n">
        <v>0.997885328970993</v>
      </c>
      <c r="V25" s="164" t="n">
        <v>0.982354045428947</v>
      </c>
    </row>
    <row r="26" customFormat="false" ht="27.95" hidden="false" customHeight="true" outlineLevel="0" collapsed="false">
      <c r="A26" s="165" t="s">
        <v>750</v>
      </c>
      <c r="B26" s="166" t="n">
        <v>0.931702170302959</v>
      </c>
      <c r="C26" s="167" t="n">
        <v>0.85875557141042</v>
      </c>
      <c r="D26" s="167" t="n">
        <v>1</v>
      </c>
      <c r="E26" s="167" t="n">
        <v>1</v>
      </c>
      <c r="F26" s="167" t="n">
        <v>1</v>
      </c>
      <c r="G26" s="167" t="n">
        <v>0.809389051245142</v>
      </c>
      <c r="H26" s="167" t="n">
        <v>0.96238241929185</v>
      </c>
      <c r="I26" s="167" t="n">
        <v>1</v>
      </c>
      <c r="J26" s="167" t="n">
        <v>1</v>
      </c>
      <c r="K26" s="167" t="n">
        <v>1</v>
      </c>
      <c r="L26" s="167" t="n">
        <v>0.963717502269709</v>
      </c>
      <c r="M26" s="167" t="n">
        <v>0.988420699612371</v>
      </c>
      <c r="N26" s="167" t="n">
        <v>0.820574780179824</v>
      </c>
      <c r="O26" s="167" t="n">
        <v>1</v>
      </c>
      <c r="P26" s="167" t="n">
        <v>1</v>
      </c>
      <c r="Q26" s="167" t="n">
        <v>0.993040625229966</v>
      </c>
      <c r="R26" s="167" t="n">
        <v>0.965009997629698</v>
      </c>
      <c r="S26" s="167" t="n">
        <v>0.93534585836261</v>
      </c>
      <c r="T26" s="167" t="n">
        <v>1</v>
      </c>
      <c r="U26" s="167" t="n">
        <v>1</v>
      </c>
      <c r="V26" s="168" t="n">
        <v>1</v>
      </c>
    </row>
    <row r="27" customFormat="false" ht="27.95" hidden="false" customHeight="true" outlineLevel="0" collapsed="false">
      <c r="A27" s="180" t="s">
        <v>751</v>
      </c>
      <c r="B27" s="181" t="n">
        <v>0.953295959600224</v>
      </c>
      <c r="C27" s="182" t="n">
        <v>0.929180469209551</v>
      </c>
      <c r="D27" s="182" t="n">
        <v>0.980355472404116</v>
      </c>
      <c r="E27" s="182" t="n">
        <v>1</v>
      </c>
      <c r="F27" s="182" t="n">
        <v>0.986259391063662</v>
      </c>
      <c r="G27" s="182" t="n">
        <v>0.871799788780466</v>
      </c>
      <c r="H27" s="182" t="n">
        <v>0.936336328379434</v>
      </c>
      <c r="I27" s="182" t="n">
        <v>1</v>
      </c>
      <c r="J27" s="182" t="n">
        <v>1</v>
      </c>
      <c r="K27" s="182" t="n">
        <v>1</v>
      </c>
      <c r="L27" s="182" t="n">
        <v>0.981858751134854</v>
      </c>
      <c r="M27" s="182" t="n">
        <v>0.973985630705062</v>
      </c>
      <c r="N27" s="182" t="n">
        <v>0.84297969778222</v>
      </c>
      <c r="O27" s="182" t="n">
        <v>1</v>
      </c>
      <c r="P27" s="182" t="n">
        <v>1</v>
      </c>
      <c r="Q27" s="182" t="n">
        <v>0.996006965592395</v>
      </c>
      <c r="R27" s="182" t="n">
        <v>0.969257459072229</v>
      </c>
      <c r="S27" s="182" t="n">
        <v>0.967672929181305</v>
      </c>
      <c r="T27" s="182" t="n">
        <v>0.999411591644601</v>
      </c>
      <c r="U27" s="182" t="n">
        <v>0.998942664485497</v>
      </c>
      <c r="V27" s="183" t="n">
        <v>0.991177022714473</v>
      </c>
    </row>
    <row r="28" customFormat="false" ht="27.95" hidden="false" customHeight="true" outlineLevel="0" collapsed="false">
      <c r="A28" s="184" t="s">
        <v>752</v>
      </c>
      <c r="B28" s="185" t="n">
        <v>0.877464042560184</v>
      </c>
      <c r="C28" s="186" t="n">
        <v>0.960331428879383</v>
      </c>
      <c r="D28" s="186" t="n">
        <v>0.810208913610443</v>
      </c>
      <c r="E28" s="186" t="n">
        <v>0.990381039700206</v>
      </c>
      <c r="F28" s="186" t="n">
        <v>0.819519192438906</v>
      </c>
      <c r="G28" s="186" t="n">
        <v>0.79637443160707</v>
      </c>
      <c r="H28" s="186" t="n">
        <v>0.93225978023725</v>
      </c>
      <c r="I28" s="186" t="n">
        <v>0.710291109748142</v>
      </c>
      <c r="J28" s="186" t="n">
        <v>0.954968436765928</v>
      </c>
      <c r="K28" s="186" t="n">
        <v>0.837333333333333</v>
      </c>
      <c r="L28" s="186" t="n">
        <v>0.771457781591981</v>
      </c>
      <c r="M28" s="186" t="n">
        <v>0.834087596158691</v>
      </c>
      <c r="N28" s="186" t="n">
        <v>0.759768449837935</v>
      </c>
      <c r="O28" s="186" t="n">
        <v>0.766312627966094</v>
      </c>
      <c r="P28" s="186" t="n">
        <v>0.934666666666667</v>
      </c>
      <c r="Q28" s="186" t="n">
        <v>0.923356434738879</v>
      </c>
      <c r="R28" s="186" t="n">
        <v>0.483346596997254</v>
      </c>
      <c r="S28" s="186" t="n">
        <v>0.716804895615428</v>
      </c>
      <c r="T28" s="186" t="n">
        <v>0.897915925463798</v>
      </c>
      <c r="U28" s="186" t="n">
        <v>0.857601519118478</v>
      </c>
      <c r="V28" s="187" t="n">
        <v>0.933012445740887</v>
      </c>
    </row>
    <row r="29" customFormat="false" ht="27.95" hidden="false" customHeight="true" outlineLevel="0" collapsed="false">
      <c r="A29" s="158" t="s">
        <v>753</v>
      </c>
      <c r="B29" s="158"/>
      <c r="C29" s="158"/>
      <c r="D29" s="158"/>
      <c r="E29" s="158"/>
      <c r="F29" s="158"/>
      <c r="G29" s="158"/>
      <c r="H29" s="158"/>
      <c r="I29" s="158"/>
      <c r="J29" s="158"/>
      <c r="K29" s="158"/>
      <c r="L29" s="158"/>
      <c r="M29" s="158"/>
      <c r="N29" s="158"/>
      <c r="O29" s="158"/>
      <c r="P29" s="158"/>
      <c r="Q29" s="158"/>
      <c r="R29" s="158"/>
      <c r="S29" s="158"/>
      <c r="T29" s="158"/>
      <c r="U29" s="158"/>
      <c r="V29" s="158"/>
    </row>
    <row r="30" customFormat="false" ht="27.95" hidden="false" customHeight="true" outlineLevel="0" collapsed="false">
      <c r="A30" s="159" t="s">
        <v>754</v>
      </c>
      <c r="B30" s="159"/>
      <c r="C30" s="159"/>
      <c r="D30" s="159"/>
      <c r="E30" s="159"/>
      <c r="F30" s="159"/>
      <c r="G30" s="159"/>
      <c r="H30" s="159"/>
      <c r="I30" s="159"/>
      <c r="J30" s="159"/>
      <c r="K30" s="159"/>
      <c r="L30" s="159"/>
      <c r="M30" s="159"/>
      <c r="N30" s="159"/>
      <c r="O30" s="159"/>
      <c r="P30" s="159"/>
      <c r="Q30" s="159"/>
      <c r="R30" s="159"/>
      <c r="S30" s="159"/>
      <c r="T30" s="159"/>
      <c r="U30" s="159"/>
      <c r="V30" s="159"/>
    </row>
    <row r="31" customFormat="false" ht="27.95" hidden="false" customHeight="true" outlineLevel="0" collapsed="false">
      <c r="A31" s="161" t="s">
        <v>755</v>
      </c>
      <c r="B31" s="162" t="n">
        <v>1</v>
      </c>
      <c r="C31" s="163" t="n">
        <v>1</v>
      </c>
      <c r="D31" s="163" t="n">
        <v>1</v>
      </c>
      <c r="E31" s="163" t="n">
        <v>0.5</v>
      </c>
      <c r="F31" s="163" t="n">
        <v>1</v>
      </c>
      <c r="G31" s="163" t="n">
        <v>1</v>
      </c>
      <c r="H31" s="163" t="n">
        <v>1</v>
      </c>
      <c r="I31" s="163" t="n">
        <v>1</v>
      </c>
      <c r="J31" s="163" t="n">
        <v>1</v>
      </c>
      <c r="K31" s="163" t="n">
        <v>1</v>
      </c>
      <c r="L31" s="163" t="n">
        <v>1</v>
      </c>
      <c r="M31" s="163" t="n">
        <v>1</v>
      </c>
      <c r="N31" s="163" t="n">
        <v>1</v>
      </c>
      <c r="O31" s="163" t="n">
        <v>1</v>
      </c>
      <c r="P31" s="163" t="n">
        <v>1</v>
      </c>
      <c r="Q31" s="163" t="n">
        <v>1</v>
      </c>
      <c r="R31" s="163" t="n">
        <v>1</v>
      </c>
      <c r="S31" s="163" t="n">
        <v>1</v>
      </c>
      <c r="T31" s="163" t="n">
        <v>1</v>
      </c>
      <c r="U31" s="163" t="n">
        <v>0</v>
      </c>
      <c r="V31" s="164" t="n">
        <v>1</v>
      </c>
    </row>
    <row r="32" customFormat="false" ht="27.95" hidden="false" customHeight="true" outlineLevel="0" collapsed="false">
      <c r="A32" s="165" t="s">
        <v>756</v>
      </c>
      <c r="B32" s="166" t="n">
        <v>1</v>
      </c>
      <c r="C32" s="167" t="n">
        <v>1</v>
      </c>
      <c r="D32" s="167" t="n">
        <v>0</v>
      </c>
      <c r="E32" s="167" t="n">
        <v>1</v>
      </c>
      <c r="F32" s="167" t="n">
        <v>1</v>
      </c>
      <c r="G32" s="167" t="n">
        <v>1</v>
      </c>
      <c r="H32" s="167" t="n">
        <v>1</v>
      </c>
      <c r="I32" s="167" t="n">
        <v>1</v>
      </c>
      <c r="J32" s="167" t="n">
        <v>1</v>
      </c>
      <c r="K32" s="167" t="n">
        <v>1</v>
      </c>
      <c r="L32" s="167" t="n">
        <v>1</v>
      </c>
      <c r="M32" s="167" t="n">
        <v>1</v>
      </c>
      <c r="N32" s="167" t="n">
        <v>1</v>
      </c>
      <c r="O32" s="167" t="n">
        <v>1</v>
      </c>
      <c r="P32" s="167" t="n">
        <v>1</v>
      </c>
      <c r="Q32" s="167" t="n">
        <v>1</v>
      </c>
      <c r="R32" s="167" t="n">
        <v>0</v>
      </c>
      <c r="S32" s="167" t="n">
        <v>1</v>
      </c>
      <c r="T32" s="167" t="n">
        <v>1</v>
      </c>
      <c r="U32" s="167" t="n">
        <v>1</v>
      </c>
      <c r="V32" s="168" t="n">
        <v>1</v>
      </c>
    </row>
    <row r="33" customFormat="false" ht="27.95" hidden="false" customHeight="true" outlineLevel="0" collapsed="false">
      <c r="A33" s="165" t="s">
        <v>757</v>
      </c>
      <c r="B33" s="166" t="n">
        <v>1</v>
      </c>
      <c r="C33" s="167" t="n">
        <v>1</v>
      </c>
      <c r="D33" s="167" t="n">
        <v>1</v>
      </c>
      <c r="E33" s="167" t="n">
        <v>1</v>
      </c>
      <c r="F33" s="167" t="n">
        <v>1</v>
      </c>
      <c r="G33" s="167" t="n">
        <v>1</v>
      </c>
      <c r="H33" s="167" t="n">
        <v>1</v>
      </c>
      <c r="I33" s="167" t="n">
        <v>1</v>
      </c>
      <c r="J33" s="167" t="n">
        <v>1</v>
      </c>
      <c r="K33" s="167" t="n">
        <v>1</v>
      </c>
      <c r="L33" s="167" t="n">
        <v>1</v>
      </c>
      <c r="M33" s="167" t="n">
        <v>1</v>
      </c>
      <c r="N33" s="167" t="n">
        <v>1</v>
      </c>
      <c r="O33" s="167" t="n">
        <v>1</v>
      </c>
      <c r="P33" s="167" t="n">
        <v>1</v>
      </c>
      <c r="Q33" s="167" t="n">
        <v>1</v>
      </c>
      <c r="R33" s="167" t="n">
        <v>1</v>
      </c>
      <c r="S33" s="167" t="n">
        <v>1</v>
      </c>
      <c r="T33" s="167" t="n">
        <v>1</v>
      </c>
      <c r="U33" s="167" t="n">
        <v>1</v>
      </c>
      <c r="V33" s="168" t="n">
        <v>1</v>
      </c>
    </row>
    <row r="34" customFormat="false" ht="27.95" hidden="false" customHeight="true" outlineLevel="0" collapsed="false">
      <c r="A34" s="165" t="s">
        <v>499</v>
      </c>
      <c r="B34" s="166" t="n">
        <v>0.33</v>
      </c>
      <c r="C34" s="167" t="n">
        <v>1</v>
      </c>
      <c r="D34" s="167" t="n">
        <v>0.33</v>
      </c>
      <c r="E34" s="167" t="n">
        <v>0.66</v>
      </c>
      <c r="F34" s="167" t="n">
        <v>0.33</v>
      </c>
      <c r="G34" s="167" t="n">
        <v>0.33</v>
      </c>
      <c r="H34" s="167" t="n">
        <v>0.33</v>
      </c>
      <c r="I34" s="167" t="n">
        <v>0.33</v>
      </c>
      <c r="J34" s="167" t="n">
        <v>0.33</v>
      </c>
      <c r="K34" s="167" t="n">
        <v>0.33</v>
      </c>
      <c r="L34" s="167" t="n">
        <v>0.33</v>
      </c>
      <c r="M34" s="167" t="n">
        <v>0.33</v>
      </c>
      <c r="N34" s="167" t="n">
        <v>0.33</v>
      </c>
      <c r="O34" s="167" t="n">
        <v>0.33</v>
      </c>
      <c r="P34" s="167" t="n">
        <v>0.66</v>
      </c>
      <c r="Q34" s="167" t="n">
        <v>0.66</v>
      </c>
      <c r="R34" s="167" t="n">
        <v>0.33</v>
      </c>
      <c r="S34" s="167" t="n">
        <v>0.33</v>
      </c>
      <c r="T34" s="167" t="n">
        <v>1</v>
      </c>
      <c r="U34" s="167" t="n">
        <v>1</v>
      </c>
      <c r="V34" s="168" t="n">
        <v>0.33</v>
      </c>
    </row>
    <row r="35" customFormat="false" ht="27.95" hidden="false" customHeight="true" outlineLevel="0" collapsed="false">
      <c r="A35" s="180" t="s">
        <v>758</v>
      </c>
      <c r="B35" s="181" t="n">
        <v>0.8325</v>
      </c>
      <c r="C35" s="182" t="n">
        <v>1</v>
      </c>
      <c r="D35" s="182" t="n">
        <v>0.5825</v>
      </c>
      <c r="E35" s="182" t="n">
        <v>0.79</v>
      </c>
      <c r="F35" s="182" t="n">
        <v>0.8325</v>
      </c>
      <c r="G35" s="182" t="n">
        <v>0.8325</v>
      </c>
      <c r="H35" s="182" t="n">
        <v>0.8325</v>
      </c>
      <c r="I35" s="182" t="n">
        <v>0.8325</v>
      </c>
      <c r="J35" s="182" t="n">
        <v>0.8325</v>
      </c>
      <c r="K35" s="182" t="n">
        <v>0.8325</v>
      </c>
      <c r="L35" s="182" t="n">
        <v>0.8325</v>
      </c>
      <c r="M35" s="182" t="n">
        <v>0.8325</v>
      </c>
      <c r="N35" s="182" t="n">
        <v>0.8325</v>
      </c>
      <c r="O35" s="182" t="n">
        <v>0.8325</v>
      </c>
      <c r="P35" s="182" t="n">
        <v>0.915</v>
      </c>
      <c r="Q35" s="182" t="n">
        <v>0.915</v>
      </c>
      <c r="R35" s="182" t="n">
        <v>0.5825</v>
      </c>
      <c r="S35" s="182" t="n">
        <v>0.8325</v>
      </c>
      <c r="T35" s="182" t="n">
        <v>1</v>
      </c>
      <c r="U35" s="182" t="n">
        <v>0.75</v>
      </c>
      <c r="V35" s="183" t="n">
        <v>0.8325</v>
      </c>
    </row>
    <row r="36" customFormat="false" ht="27.95" hidden="false" customHeight="true" outlineLevel="0" collapsed="false">
      <c r="A36" s="184" t="s">
        <v>759</v>
      </c>
      <c r="B36" s="185" t="n">
        <v>0.8325</v>
      </c>
      <c r="C36" s="186" t="n">
        <v>1</v>
      </c>
      <c r="D36" s="186" t="n">
        <v>0.5825</v>
      </c>
      <c r="E36" s="186" t="n">
        <v>0.79</v>
      </c>
      <c r="F36" s="186" t="n">
        <v>0.8325</v>
      </c>
      <c r="G36" s="186" t="n">
        <v>0.8325</v>
      </c>
      <c r="H36" s="186" t="n">
        <v>0.8325</v>
      </c>
      <c r="I36" s="186" t="n">
        <v>0.8325</v>
      </c>
      <c r="J36" s="186" t="n">
        <v>0.8325</v>
      </c>
      <c r="K36" s="186" t="n">
        <v>0.8325</v>
      </c>
      <c r="L36" s="186" t="n">
        <v>0.8325</v>
      </c>
      <c r="M36" s="186" t="n">
        <v>0.8325</v>
      </c>
      <c r="N36" s="186" t="n">
        <v>0.8325</v>
      </c>
      <c r="O36" s="186" t="n">
        <v>0.8325</v>
      </c>
      <c r="P36" s="186" t="n">
        <v>0.915</v>
      </c>
      <c r="Q36" s="186" t="n">
        <v>0.915</v>
      </c>
      <c r="R36" s="186" t="n">
        <v>0.5825</v>
      </c>
      <c r="S36" s="186" t="n">
        <v>0.8325</v>
      </c>
      <c r="T36" s="186" t="n">
        <v>1</v>
      </c>
      <c r="U36" s="186" t="n">
        <v>0.75</v>
      </c>
      <c r="V36" s="187" t="n">
        <v>0.8325</v>
      </c>
    </row>
    <row r="37" customFormat="false" ht="27.95" hidden="false" customHeight="true" outlineLevel="0" collapsed="false">
      <c r="A37" s="158" t="s">
        <v>760</v>
      </c>
      <c r="B37" s="158"/>
      <c r="C37" s="158"/>
      <c r="D37" s="158"/>
      <c r="E37" s="158"/>
      <c r="F37" s="158"/>
      <c r="G37" s="158"/>
      <c r="H37" s="158"/>
      <c r="I37" s="158"/>
      <c r="J37" s="158"/>
      <c r="K37" s="158"/>
      <c r="L37" s="158"/>
      <c r="M37" s="158"/>
      <c r="N37" s="158"/>
      <c r="O37" s="158"/>
      <c r="P37" s="158"/>
      <c r="Q37" s="158"/>
      <c r="R37" s="158"/>
      <c r="S37" s="158"/>
      <c r="T37" s="158"/>
      <c r="U37" s="158"/>
      <c r="V37" s="158"/>
    </row>
    <row r="38" customFormat="false" ht="27.95" hidden="false" customHeight="true" outlineLevel="0" collapsed="false">
      <c r="A38" s="159" t="s">
        <v>761</v>
      </c>
      <c r="B38" s="159"/>
      <c r="C38" s="159"/>
      <c r="D38" s="159"/>
      <c r="E38" s="159"/>
      <c r="F38" s="159"/>
      <c r="G38" s="159"/>
      <c r="H38" s="159"/>
      <c r="I38" s="159"/>
      <c r="J38" s="159"/>
      <c r="K38" s="159"/>
      <c r="L38" s="159"/>
      <c r="M38" s="159"/>
      <c r="N38" s="159"/>
      <c r="O38" s="159"/>
      <c r="P38" s="159"/>
      <c r="Q38" s="159"/>
      <c r="R38" s="159"/>
      <c r="S38" s="159"/>
      <c r="T38" s="159"/>
      <c r="U38" s="159"/>
      <c r="V38" s="159"/>
    </row>
    <row r="39" customFormat="false" ht="27.95" hidden="false" customHeight="true" outlineLevel="0" collapsed="false">
      <c r="A39" s="161" t="s">
        <v>762</v>
      </c>
      <c r="B39" s="162" t="n">
        <v>1</v>
      </c>
      <c r="C39" s="163" t="n">
        <v>1</v>
      </c>
      <c r="D39" s="163" t="n">
        <v>1</v>
      </c>
      <c r="E39" s="163" t="n">
        <v>1</v>
      </c>
      <c r="F39" s="163" t="n">
        <v>0</v>
      </c>
      <c r="G39" s="163" t="n">
        <v>1</v>
      </c>
      <c r="H39" s="163" t="n">
        <v>1</v>
      </c>
      <c r="I39" s="163" t="n">
        <v>1</v>
      </c>
      <c r="J39" s="163" t="n">
        <v>1</v>
      </c>
      <c r="K39" s="163" t="n">
        <v>1</v>
      </c>
      <c r="L39" s="163" t="n">
        <v>1</v>
      </c>
      <c r="M39" s="163" t="n">
        <v>1</v>
      </c>
      <c r="N39" s="163" t="n">
        <v>1</v>
      </c>
      <c r="O39" s="163" t="n">
        <v>1</v>
      </c>
      <c r="P39" s="163" t="n">
        <v>1</v>
      </c>
      <c r="Q39" s="163" t="n">
        <v>1</v>
      </c>
      <c r="R39" s="163" t="n">
        <v>0</v>
      </c>
      <c r="S39" s="163" t="n">
        <v>1</v>
      </c>
      <c r="T39" s="163" t="n">
        <v>1</v>
      </c>
      <c r="U39" s="163" t="n">
        <v>0.66</v>
      </c>
      <c r="V39" s="164" t="n">
        <v>1</v>
      </c>
    </row>
    <row r="40" customFormat="false" ht="27.95" hidden="false" customHeight="true" outlineLevel="0" collapsed="false">
      <c r="A40" s="165" t="s">
        <v>763</v>
      </c>
      <c r="B40" s="166" t="n">
        <v>1</v>
      </c>
      <c r="C40" s="167" t="n">
        <v>1</v>
      </c>
      <c r="D40" s="167" t="n">
        <v>1</v>
      </c>
      <c r="E40" s="167" t="n">
        <v>1</v>
      </c>
      <c r="F40" s="167" t="n">
        <v>1</v>
      </c>
      <c r="G40" s="167" t="n">
        <v>1</v>
      </c>
      <c r="H40" s="167" t="n">
        <v>0</v>
      </c>
      <c r="I40" s="167" t="n">
        <v>1</v>
      </c>
      <c r="J40" s="167" t="n">
        <v>1</v>
      </c>
      <c r="K40" s="167" t="n">
        <v>1</v>
      </c>
      <c r="L40" s="167" t="n">
        <v>1</v>
      </c>
      <c r="M40" s="167" t="n">
        <v>1</v>
      </c>
      <c r="N40" s="167" t="n">
        <v>0</v>
      </c>
      <c r="O40" s="167" t="n">
        <v>1</v>
      </c>
      <c r="P40" s="167" t="n">
        <v>1</v>
      </c>
      <c r="Q40" s="167" t="n">
        <v>1</v>
      </c>
      <c r="R40" s="167" t="n">
        <v>0</v>
      </c>
      <c r="S40" s="167" t="n">
        <v>0</v>
      </c>
      <c r="T40" s="167" t="n">
        <v>1</v>
      </c>
      <c r="U40" s="167" t="n">
        <v>1</v>
      </c>
      <c r="V40" s="168" t="n">
        <v>1</v>
      </c>
    </row>
    <row r="41" customFormat="false" ht="27.95" hidden="false" customHeight="true" outlineLevel="0" collapsed="false">
      <c r="A41" s="165" t="s">
        <v>764</v>
      </c>
      <c r="B41" s="166" t="n">
        <v>1</v>
      </c>
      <c r="C41" s="167" t="n">
        <v>0</v>
      </c>
      <c r="D41" s="167" t="n">
        <v>0</v>
      </c>
      <c r="E41" s="167" t="n">
        <v>1</v>
      </c>
      <c r="F41" s="167" t="n">
        <v>1</v>
      </c>
      <c r="G41" s="167" t="n">
        <v>1</v>
      </c>
      <c r="H41" s="167" t="n">
        <v>1</v>
      </c>
      <c r="I41" s="167" t="n">
        <v>1</v>
      </c>
      <c r="J41" s="167" t="n">
        <v>1</v>
      </c>
      <c r="K41" s="167" t="n">
        <v>1</v>
      </c>
      <c r="L41" s="167" t="n">
        <v>1</v>
      </c>
      <c r="M41" s="167" t="n">
        <v>1</v>
      </c>
      <c r="N41" s="167" t="n">
        <v>1</v>
      </c>
      <c r="O41" s="167" t="n">
        <v>1</v>
      </c>
      <c r="P41" s="167" t="n">
        <v>1</v>
      </c>
      <c r="Q41" s="167" t="n">
        <v>0</v>
      </c>
      <c r="R41" s="167" t="n">
        <v>0</v>
      </c>
      <c r="S41" s="167" t="n">
        <v>1</v>
      </c>
      <c r="T41" s="167" t="n">
        <v>0</v>
      </c>
      <c r="U41" s="167" t="n">
        <v>0</v>
      </c>
      <c r="V41" s="168" t="n">
        <v>1</v>
      </c>
    </row>
    <row r="42" customFormat="false" ht="27.95" hidden="false" customHeight="true" outlineLevel="0" collapsed="false">
      <c r="A42" s="165" t="s">
        <v>765</v>
      </c>
      <c r="B42" s="166" t="n">
        <v>1</v>
      </c>
      <c r="C42" s="167" t="n">
        <v>1</v>
      </c>
      <c r="D42" s="167" t="n">
        <v>0</v>
      </c>
      <c r="E42" s="167" t="n">
        <v>1</v>
      </c>
      <c r="F42" s="167" t="n">
        <v>1</v>
      </c>
      <c r="G42" s="167" t="n">
        <v>1</v>
      </c>
      <c r="H42" s="167" t="n">
        <v>1</v>
      </c>
      <c r="I42" s="167" t="n">
        <v>1</v>
      </c>
      <c r="J42" s="167" t="n">
        <v>1</v>
      </c>
      <c r="K42" s="167" t="n">
        <v>1</v>
      </c>
      <c r="L42" s="167" t="n">
        <v>1</v>
      </c>
      <c r="M42" s="167" t="n">
        <v>1</v>
      </c>
      <c r="N42" s="167" t="n">
        <v>1</v>
      </c>
      <c r="O42" s="167" t="n">
        <v>1</v>
      </c>
      <c r="P42" s="167" t="n">
        <v>1</v>
      </c>
      <c r="Q42" s="167" t="n">
        <v>1</v>
      </c>
      <c r="R42" s="167" t="n">
        <v>1</v>
      </c>
      <c r="S42" s="167" t="n">
        <v>1</v>
      </c>
      <c r="T42" s="167" t="n">
        <v>1</v>
      </c>
      <c r="U42" s="167" t="n">
        <v>1</v>
      </c>
      <c r="V42" s="168" t="n">
        <v>1</v>
      </c>
    </row>
    <row r="43" customFormat="false" ht="27.95" hidden="false" customHeight="true" outlineLevel="0" collapsed="false">
      <c r="A43" s="165" t="s">
        <v>766</v>
      </c>
      <c r="B43" s="166" t="n">
        <v>1</v>
      </c>
      <c r="C43" s="167" t="n">
        <v>1</v>
      </c>
      <c r="D43" s="167" t="n">
        <v>1</v>
      </c>
      <c r="E43" s="167" t="n">
        <v>1</v>
      </c>
      <c r="F43" s="167" t="n">
        <v>1</v>
      </c>
      <c r="G43" s="167" t="n">
        <v>1</v>
      </c>
      <c r="H43" s="167" t="n">
        <v>1</v>
      </c>
      <c r="I43" s="167" t="n">
        <v>1</v>
      </c>
      <c r="J43" s="167" t="n">
        <v>1</v>
      </c>
      <c r="K43" s="167" t="n">
        <v>1</v>
      </c>
      <c r="L43" s="167" t="n">
        <v>1</v>
      </c>
      <c r="M43" s="167" t="n">
        <v>1</v>
      </c>
      <c r="N43" s="167" t="n">
        <v>0</v>
      </c>
      <c r="O43" s="167" t="n">
        <v>1</v>
      </c>
      <c r="P43" s="167" t="n">
        <v>1</v>
      </c>
      <c r="Q43" s="167" t="n">
        <v>1</v>
      </c>
      <c r="R43" s="167" t="n">
        <v>1</v>
      </c>
      <c r="S43" s="167" t="n">
        <v>1</v>
      </c>
      <c r="T43" s="167" t="n">
        <v>1</v>
      </c>
      <c r="U43" s="167" t="n">
        <v>1</v>
      </c>
      <c r="V43" s="168" t="n">
        <v>1</v>
      </c>
    </row>
    <row r="44" customFormat="false" ht="27.95" hidden="false" customHeight="true" outlineLevel="0" collapsed="false">
      <c r="A44" s="165" t="s">
        <v>767</v>
      </c>
      <c r="B44" s="166" t="n">
        <v>1</v>
      </c>
      <c r="C44" s="167" t="n">
        <v>0</v>
      </c>
      <c r="D44" s="167" t="n">
        <v>0</v>
      </c>
      <c r="E44" s="167" t="n">
        <v>1</v>
      </c>
      <c r="F44" s="167" t="n">
        <v>1</v>
      </c>
      <c r="G44" s="167" t="n">
        <v>1</v>
      </c>
      <c r="H44" s="167" t="n">
        <v>1</v>
      </c>
      <c r="I44" s="167" t="n">
        <v>1</v>
      </c>
      <c r="J44" s="167" t="n">
        <v>1</v>
      </c>
      <c r="K44" s="167" t="n">
        <v>1</v>
      </c>
      <c r="L44" s="167" t="n">
        <v>0</v>
      </c>
      <c r="M44" s="167" t="n">
        <v>1</v>
      </c>
      <c r="N44" s="167" t="n">
        <v>1</v>
      </c>
      <c r="O44" s="167" t="n">
        <v>1</v>
      </c>
      <c r="P44" s="167" t="n">
        <v>1</v>
      </c>
      <c r="Q44" s="167" t="n">
        <v>1</v>
      </c>
      <c r="R44" s="167" t="n">
        <v>0</v>
      </c>
      <c r="S44" s="167" t="n">
        <v>0</v>
      </c>
      <c r="T44" s="167" t="n">
        <v>1</v>
      </c>
      <c r="U44" s="167" t="n">
        <v>0</v>
      </c>
      <c r="V44" s="168" t="n">
        <v>0</v>
      </c>
    </row>
    <row r="45" customFormat="false" ht="27.95" hidden="false" customHeight="true" outlineLevel="0" collapsed="false">
      <c r="A45" s="165" t="s">
        <v>768</v>
      </c>
      <c r="B45" s="166" t="n">
        <v>1</v>
      </c>
      <c r="C45" s="167" t="n">
        <v>0</v>
      </c>
      <c r="D45" s="167" t="n">
        <v>0</v>
      </c>
      <c r="E45" s="167" t="n">
        <v>1</v>
      </c>
      <c r="F45" s="167" t="n">
        <v>1</v>
      </c>
      <c r="G45" s="167" t="n">
        <v>1</v>
      </c>
      <c r="H45" s="167" t="n">
        <v>1</v>
      </c>
      <c r="I45" s="167" t="n">
        <v>1</v>
      </c>
      <c r="J45" s="167" t="n">
        <v>1</v>
      </c>
      <c r="K45" s="167" t="n">
        <v>1</v>
      </c>
      <c r="L45" s="167" t="n">
        <v>1</v>
      </c>
      <c r="M45" s="167" t="n">
        <v>1</v>
      </c>
      <c r="N45" s="167" t="n">
        <v>0</v>
      </c>
      <c r="O45" s="167" t="n">
        <v>1</v>
      </c>
      <c r="P45" s="167" t="n">
        <v>1</v>
      </c>
      <c r="Q45" s="167" t="n">
        <v>0</v>
      </c>
      <c r="R45" s="167" t="n">
        <v>0</v>
      </c>
      <c r="S45" s="167" t="n">
        <v>1</v>
      </c>
      <c r="T45" s="167" t="n">
        <v>1</v>
      </c>
      <c r="U45" s="167" t="n">
        <v>0</v>
      </c>
      <c r="V45" s="168" t="n">
        <v>1</v>
      </c>
    </row>
    <row r="46" customFormat="false" ht="27.95" hidden="false" customHeight="true" outlineLevel="0" collapsed="false">
      <c r="A46" s="165" t="s">
        <v>769</v>
      </c>
      <c r="B46" s="166" t="n">
        <v>1</v>
      </c>
      <c r="C46" s="167" t="n">
        <v>1</v>
      </c>
      <c r="D46" s="167" t="n">
        <v>0</v>
      </c>
      <c r="E46" s="167" t="n">
        <v>1</v>
      </c>
      <c r="F46" s="167" t="n">
        <v>0</v>
      </c>
      <c r="G46" s="167" t="n">
        <v>0</v>
      </c>
      <c r="H46" s="167" t="n">
        <v>0</v>
      </c>
      <c r="I46" s="167" t="n">
        <v>997</v>
      </c>
      <c r="J46" s="167" t="n">
        <v>0</v>
      </c>
      <c r="K46" s="167" t="n">
        <v>0</v>
      </c>
      <c r="L46" s="167" t="n">
        <v>1</v>
      </c>
      <c r="M46" s="167" t="n">
        <v>0</v>
      </c>
      <c r="N46" s="167" t="n">
        <v>1</v>
      </c>
      <c r="O46" s="167" t="n">
        <v>1</v>
      </c>
      <c r="P46" s="167" t="n">
        <v>0</v>
      </c>
      <c r="Q46" s="167" t="n">
        <v>1</v>
      </c>
      <c r="R46" s="167" t="n">
        <v>997</v>
      </c>
      <c r="S46" s="167" t="n">
        <v>1</v>
      </c>
      <c r="T46" s="167" t="n">
        <v>1</v>
      </c>
      <c r="U46" s="167" t="n">
        <v>0</v>
      </c>
      <c r="V46" s="168" t="n">
        <v>1</v>
      </c>
    </row>
    <row r="47" customFormat="false" ht="27.95" hidden="false" customHeight="true" outlineLevel="0" collapsed="false">
      <c r="A47" s="165" t="s">
        <v>770</v>
      </c>
      <c r="B47" s="166" t="n">
        <v>0.33</v>
      </c>
      <c r="C47" s="167" t="n">
        <v>0.66</v>
      </c>
      <c r="D47" s="167" t="n">
        <v>0.33</v>
      </c>
      <c r="E47" s="167" t="n">
        <v>0.33</v>
      </c>
      <c r="F47" s="167" t="n">
        <v>0</v>
      </c>
      <c r="G47" s="167" t="n">
        <v>0</v>
      </c>
      <c r="H47" s="167" t="n">
        <v>0.66</v>
      </c>
      <c r="I47" s="167" t="n">
        <v>0.33</v>
      </c>
      <c r="J47" s="167" t="n">
        <v>0</v>
      </c>
      <c r="K47" s="167" t="n">
        <v>0.33</v>
      </c>
      <c r="L47" s="167" t="n">
        <v>0.66</v>
      </c>
      <c r="M47" s="167" t="n">
        <v>0.33</v>
      </c>
      <c r="N47" s="167" t="n">
        <v>0.33</v>
      </c>
      <c r="O47" s="167" t="n">
        <v>1</v>
      </c>
      <c r="P47" s="167" t="n">
        <v>0.66</v>
      </c>
      <c r="Q47" s="167" t="n">
        <v>1</v>
      </c>
      <c r="R47" s="167" t="n">
        <v>0.33</v>
      </c>
      <c r="S47" s="167" t="n">
        <v>0.33</v>
      </c>
      <c r="T47" s="167" t="n">
        <v>1</v>
      </c>
      <c r="U47" s="167" t="n">
        <v>0</v>
      </c>
      <c r="V47" s="168" t="n">
        <v>1</v>
      </c>
    </row>
    <row r="48" customFormat="false" ht="27.95" hidden="false" customHeight="true" outlineLevel="0" collapsed="false">
      <c r="A48" s="165" t="s">
        <v>771</v>
      </c>
      <c r="B48" s="166" t="n">
        <v>1</v>
      </c>
      <c r="C48" s="167" t="n">
        <v>0</v>
      </c>
      <c r="D48" s="167" t="n">
        <v>1</v>
      </c>
      <c r="E48" s="167" t="n">
        <v>1</v>
      </c>
      <c r="F48" s="167" t="n">
        <v>0</v>
      </c>
      <c r="G48" s="167" t="n">
        <v>1</v>
      </c>
      <c r="H48" s="167" t="n">
        <v>1</v>
      </c>
      <c r="I48" s="167" t="n">
        <v>1</v>
      </c>
      <c r="J48" s="167" t="n">
        <v>1</v>
      </c>
      <c r="K48" s="167" t="n">
        <v>1</v>
      </c>
      <c r="L48" s="167" t="n">
        <v>1</v>
      </c>
      <c r="M48" s="167" t="n">
        <v>1</v>
      </c>
      <c r="N48" s="167" t="n">
        <v>0</v>
      </c>
      <c r="O48" s="167" t="n">
        <v>1</v>
      </c>
      <c r="P48" s="167" t="n">
        <v>1</v>
      </c>
      <c r="Q48" s="167" t="n">
        <v>0</v>
      </c>
      <c r="R48" s="167" t="n">
        <v>0</v>
      </c>
      <c r="S48" s="167" t="n">
        <v>1</v>
      </c>
      <c r="T48" s="167" t="n">
        <v>0</v>
      </c>
      <c r="U48" s="167" t="n">
        <v>0</v>
      </c>
      <c r="V48" s="168" t="n">
        <v>1</v>
      </c>
    </row>
    <row r="49" customFormat="false" ht="27.95" hidden="false" customHeight="true" outlineLevel="0" collapsed="false">
      <c r="A49" s="165" t="s">
        <v>772</v>
      </c>
      <c r="B49" s="166" t="n">
        <v>1</v>
      </c>
      <c r="C49" s="167" t="n">
        <v>0.66</v>
      </c>
      <c r="D49" s="167" t="n">
        <v>997</v>
      </c>
      <c r="E49" s="167" t="n">
        <v>1</v>
      </c>
      <c r="F49" s="167" t="n">
        <v>997</v>
      </c>
      <c r="G49" s="167" t="n">
        <v>0</v>
      </c>
      <c r="H49" s="167" t="n">
        <v>0.66</v>
      </c>
      <c r="I49" s="167" t="n">
        <v>997</v>
      </c>
      <c r="J49" s="167" t="n">
        <v>997</v>
      </c>
      <c r="K49" s="167" t="n">
        <v>0.33</v>
      </c>
      <c r="L49" s="167" t="n">
        <v>0.33</v>
      </c>
      <c r="M49" s="167" t="n">
        <v>0.66</v>
      </c>
      <c r="N49" s="167" t="n">
        <v>0.66</v>
      </c>
      <c r="O49" s="167" t="n">
        <v>1</v>
      </c>
      <c r="P49" s="167" t="n">
        <v>0.66</v>
      </c>
      <c r="Q49" s="167" t="n">
        <v>997</v>
      </c>
      <c r="R49" s="167" t="n">
        <v>0.66</v>
      </c>
      <c r="S49" s="167" t="n">
        <v>0.66</v>
      </c>
      <c r="T49" s="167" t="n">
        <v>997</v>
      </c>
      <c r="U49" s="167" t="n">
        <v>0.66</v>
      </c>
      <c r="V49" s="168" t="n">
        <v>0.33</v>
      </c>
    </row>
    <row r="50" customFormat="false" ht="27.95" hidden="false" customHeight="true" outlineLevel="0" collapsed="false">
      <c r="A50" s="169" t="s">
        <v>773</v>
      </c>
      <c r="B50" s="170" t="n">
        <v>1</v>
      </c>
      <c r="C50" s="171" t="n">
        <v>0</v>
      </c>
      <c r="D50" s="171" t="n">
        <v>1</v>
      </c>
      <c r="E50" s="171" t="n">
        <v>1</v>
      </c>
      <c r="F50" s="171" t="n">
        <v>1</v>
      </c>
      <c r="G50" s="171" t="n">
        <v>997</v>
      </c>
      <c r="H50" s="171" t="n">
        <v>1</v>
      </c>
      <c r="I50" s="171" t="n">
        <v>997</v>
      </c>
      <c r="J50" s="171" t="n">
        <v>997</v>
      </c>
      <c r="K50" s="171" t="n">
        <v>997</v>
      </c>
      <c r="L50" s="171" t="n">
        <v>1</v>
      </c>
      <c r="M50" s="171" t="n">
        <v>0</v>
      </c>
      <c r="N50" s="171" t="n">
        <v>1</v>
      </c>
      <c r="O50" s="171" t="n">
        <v>1</v>
      </c>
      <c r="P50" s="171" t="n">
        <v>997</v>
      </c>
      <c r="Q50" s="171" t="n">
        <v>1</v>
      </c>
      <c r="R50" s="171" t="n">
        <v>0</v>
      </c>
      <c r="S50" s="171" t="n">
        <v>1</v>
      </c>
      <c r="T50" s="171" t="n">
        <v>1</v>
      </c>
      <c r="U50" s="171" t="n">
        <v>1</v>
      </c>
      <c r="V50" s="172" t="n">
        <v>1</v>
      </c>
    </row>
    <row r="51" customFormat="false" ht="27.95" hidden="false" customHeight="true" outlineLevel="0" collapsed="false">
      <c r="A51" s="180" t="s">
        <v>774</v>
      </c>
      <c r="B51" s="181" t="n">
        <v>0.944166666666667</v>
      </c>
      <c r="C51" s="182" t="n">
        <v>0.526666666666667</v>
      </c>
      <c r="D51" s="182" t="n">
        <v>0.484545454545455</v>
      </c>
      <c r="E51" s="182" t="n">
        <v>0.944166666666667</v>
      </c>
      <c r="F51" s="182" t="n">
        <v>0.636363636363636</v>
      </c>
      <c r="G51" s="182" t="n">
        <v>0.727272727272727</v>
      </c>
      <c r="H51" s="182" t="n">
        <v>0.776666666666667</v>
      </c>
      <c r="I51" s="182" t="n">
        <v>0.925555555555555</v>
      </c>
      <c r="J51" s="182" t="n">
        <v>0.8</v>
      </c>
      <c r="K51" s="182" t="n">
        <v>0.787272727272727</v>
      </c>
      <c r="L51" s="182" t="n">
        <v>0.8325</v>
      </c>
      <c r="M51" s="182" t="n">
        <v>0.749166666666667</v>
      </c>
      <c r="N51" s="182" t="n">
        <v>0.5825</v>
      </c>
      <c r="O51" s="182" t="n">
        <v>1</v>
      </c>
      <c r="P51" s="182" t="n">
        <v>0.847272727272727</v>
      </c>
      <c r="Q51" s="182" t="n">
        <v>0.727272727272727</v>
      </c>
      <c r="R51" s="182" t="n">
        <v>0.271818181818182</v>
      </c>
      <c r="S51" s="182" t="n">
        <v>0.749166666666667</v>
      </c>
      <c r="T51" s="182" t="n">
        <v>0.818181818181818</v>
      </c>
      <c r="U51" s="182" t="n">
        <v>0.443333333333333</v>
      </c>
      <c r="V51" s="183" t="n">
        <v>0.860833333333333</v>
      </c>
    </row>
    <row r="52" customFormat="false" ht="27.95" hidden="false" customHeight="true" outlineLevel="0" collapsed="false">
      <c r="A52" s="184" t="s">
        <v>775</v>
      </c>
      <c r="B52" s="185" t="n">
        <v>0.944166666666667</v>
      </c>
      <c r="C52" s="186" t="n">
        <v>0.526666666666667</v>
      </c>
      <c r="D52" s="186" t="n">
        <v>0.484545454545455</v>
      </c>
      <c r="E52" s="186" t="n">
        <v>0.944166666666667</v>
      </c>
      <c r="F52" s="186" t="n">
        <v>0.636363636363636</v>
      </c>
      <c r="G52" s="186" t="n">
        <v>0.727272727272727</v>
      </c>
      <c r="H52" s="186" t="n">
        <v>0.776666666666667</v>
      </c>
      <c r="I52" s="186" t="n">
        <v>0.925555555555555</v>
      </c>
      <c r="J52" s="186" t="n">
        <v>0.8</v>
      </c>
      <c r="K52" s="186" t="n">
        <v>0.787272727272727</v>
      </c>
      <c r="L52" s="186" t="n">
        <v>0.8325</v>
      </c>
      <c r="M52" s="186" t="n">
        <v>0.749166666666667</v>
      </c>
      <c r="N52" s="186" t="n">
        <v>0.5825</v>
      </c>
      <c r="O52" s="186" t="n">
        <v>1</v>
      </c>
      <c r="P52" s="186" t="n">
        <v>0.847272727272727</v>
      </c>
      <c r="Q52" s="186" t="n">
        <v>0.727272727272727</v>
      </c>
      <c r="R52" s="186" t="n">
        <v>0.271818181818182</v>
      </c>
      <c r="S52" s="186" t="n">
        <v>0.749166666666667</v>
      </c>
      <c r="T52" s="186" t="n">
        <v>0.818181818181818</v>
      </c>
      <c r="U52" s="186" t="n">
        <v>0.443333333333333</v>
      </c>
      <c r="V52" s="187" t="n">
        <v>0.860833333333333</v>
      </c>
    </row>
    <row r="53" customFormat="false" ht="27.95" hidden="false" customHeight="true" outlineLevel="0" collapsed="false">
      <c r="A53" s="158" t="s">
        <v>776</v>
      </c>
      <c r="B53" s="158"/>
      <c r="C53" s="158"/>
      <c r="D53" s="158"/>
      <c r="E53" s="158"/>
      <c r="F53" s="158"/>
      <c r="G53" s="158"/>
      <c r="H53" s="158"/>
      <c r="I53" s="158"/>
      <c r="J53" s="158"/>
      <c r="K53" s="158"/>
      <c r="L53" s="158"/>
      <c r="M53" s="158"/>
      <c r="N53" s="158"/>
      <c r="O53" s="158"/>
      <c r="P53" s="158"/>
      <c r="Q53" s="158"/>
      <c r="R53" s="158"/>
      <c r="S53" s="158"/>
      <c r="T53" s="158"/>
      <c r="U53" s="158"/>
      <c r="V53" s="158"/>
    </row>
    <row r="54" customFormat="false" ht="27.95" hidden="false" customHeight="true" outlineLevel="0" collapsed="false">
      <c r="A54" s="188" t="s">
        <v>777</v>
      </c>
      <c r="B54" s="188"/>
      <c r="C54" s="188"/>
      <c r="D54" s="188"/>
      <c r="E54" s="188"/>
      <c r="F54" s="188"/>
      <c r="G54" s="188"/>
      <c r="H54" s="188"/>
      <c r="I54" s="188"/>
      <c r="J54" s="188"/>
      <c r="K54" s="188"/>
      <c r="L54" s="188"/>
      <c r="M54" s="188"/>
      <c r="N54" s="188"/>
      <c r="O54" s="188"/>
      <c r="P54" s="188"/>
      <c r="Q54" s="188"/>
      <c r="R54" s="188"/>
      <c r="S54" s="188"/>
      <c r="T54" s="188"/>
      <c r="U54" s="188"/>
      <c r="V54" s="188"/>
    </row>
    <row r="55" customFormat="false" ht="27.95" hidden="false" customHeight="true" outlineLevel="0" collapsed="false">
      <c r="A55" s="161" t="s">
        <v>778</v>
      </c>
      <c r="B55" s="162" t="n">
        <v>1</v>
      </c>
      <c r="C55" s="163" t="n">
        <v>1</v>
      </c>
      <c r="D55" s="163" t="n">
        <v>1</v>
      </c>
      <c r="E55" s="163" t="n">
        <v>1</v>
      </c>
      <c r="F55" s="163" t="n">
        <v>1</v>
      </c>
      <c r="G55" s="163" t="n">
        <v>1</v>
      </c>
      <c r="H55" s="163" t="n">
        <v>1</v>
      </c>
      <c r="I55" s="163" t="n">
        <v>1</v>
      </c>
      <c r="J55" s="163" t="n">
        <v>1</v>
      </c>
      <c r="K55" s="163" t="n">
        <v>1</v>
      </c>
      <c r="L55" s="163" t="n">
        <v>1</v>
      </c>
      <c r="M55" s="163" t="n">
        <v>1</v>
      </c>
      <c r="N55" s="163" t="n">
        <v>1</v>
      </c>
      <c r="O55" s="163" t="n">
        <v>1</v>
      </c>
      <c r="P55" s="163" t="n">
        <v>1</v>
      </c>
      <c r="Q55" s="163" t="n">
        <v>1</v>
      </c>
      <c r="R55" s="163" t="n">
        <v>1</v>
      </c>
      <c r="S55" s="163" t="n">
        <v>1</v>
      </c>
      <c r="T55" s="163" t="n">
        <v>1</v>
      </c>
      <c r="U55" s="163" t="n">
        <v>0.66</v>
      </c>
      <c r="V55" s="164" t="n">
        <v>1</v>
      </c>
    </row>
    <row r="56" customFormat="false" ht="27.95" hidden="false" customHeight="true" outlineLevel="0" collapsed="false">
      <c r="A56" s="165" t="s">
        <v>779</v>
      </c>
      <c r="B56" s="166" t="n">
        <v>1</v>
      </c>
      <c r="C56" s="167" t="n">
        <v>1</v>
      </c>
      <c r="D56" s="167" t="n">
        <v>1</v>
      </c>
      <c r="E56" s="167" t="n">
        <v>1</v>
      </c>
      <c r="F56" s="167" t="n">
        <v>0</v>
      </c>
      <c r="G56" s="167" t="n">
        <v>1</v>
      </c>
      <c r="H56" s="167" t="n">
        <v>1</v>
      </c>
      <c r="I56" s="167" t="n">
        <v>1</v>
      </c>
      <c r="J56" s="167" t="n">
        <v>1</v>
      </c>
      <c r="K56" s="167" t="n">
        <v>1</v>
      </c>
      <c r="L56" s="167" t="n">
        <v>1</v>
      </c>
      <c r="M56" s="167" t="n">
        <v>1</v>
      </c>
      <c r="N56" s="167" t="n">
        <v>1</v>
      </c>
      <c r="O56" s="167" t="n">
        <v>1</v>
      </c>
      <c r="P56" s="167" t="n">
        <v>1</v>
      </c>
      <c r="Q56" s="167" t="n">
        <v>1</v>
      </c>
      <c r="R56" s="167" t="n">
        <v>0</v>
      </c>
      <c r="S56" s="167" t="n">
        <v>1</v>
      </c>
      <c r="T56" s="167" t="n">
        <v>1</v>
      </c>
      <c r="U56" s="167" t="n">
        <v>0.66</v>
      </c>
      <c r="V56" s="168" t="n">
        <v>1</v>
      </c>
    </row>
    <row r="57" customFormat="false" ht="27.95" hidden="false" customHeight="true" outlineLevel="0" collapsed="false">
      <c r="A57" s="165" t="s">
        <v>763</v>
      </c>
      <c r="B57" s="166" t="n">
        <v>1</v>
      </c>
      <c r="C57" s="167" t="n">
        <v>1</v>
      </c>
      <c r="D57" s="167" t="n">
        <v>1</v>
      </c>
      <c r="E57" s="167" t="n">
        <v>1</v>
      </c>
      <c r="F57" s="167" t="n">
        <v>1</v>
      </c>
      <c r="G57" s="167" t="n">
        <v>1</v>
      </c>
      <c r="H57" s="167" t="n">
        <v>0</v>
      </c>
      <c r="I57" s="167" t="n">
        <v>1</v>
      </c>
      <c r="J57" s="167" t="n">
        <v>1</v>
      </c>
      <c r="K57" s="167" t="n">
        <v>1</v>
      </c>
      <c r="L57" s="167" t="n">
        <v>1</v>
      </c>
      <c r="M57" s="167" t="n">
        <v>1</v>
      </c>
      <c r="N57" s="167" t="n">
        <v>0</v>
      </c>
      <c r="O57" s="167" t="n">
        <v>1</v>
      </c>
      <c r="P57" s="167" t="n">
        <v>1</v>
      </c>
      <c r="Q57" s="167" t="n">
        <v>1</v>
      </c>
      <c r="R57" s="167" t="n">
        <v>0</v>
      </c>
      <c r="S57" s="167" t="n">
        <v>0</v>
      </c>
      <c r="T57" s="167" t="n">
        <v>1</v>
      </c>
      <c r="U57" s="167" t="n">
        <v>1</v>
      </c>
      <c r="V57" s="168" t="n">
        <v>1</v>
      </c>
    </row>
    <row r="58" customFormat="false" ht="27.95" hidden="false" customHeight="true" outlineLevel="0" collapsed="false">
      <c r="A58" s="165" t="s">
        <v>780</v>
      </c>
      <c r="B58" s="166" t="n">
        <v>1</v>
      </c>
      <c r="C58" s="167" t="n">
        <v>1</v>
      </c>
      <c r="D58" s="167" t="n">
        <v>1</v>
      </c>
      <c r="E58" s="167" t="n">
        <v>0</v>
      </c>
      <c r="F58" s="167" t="n">
        <v>1</v>
      </c>
      <c r="G58" s="167" t="n">
        <v>1</v>
      </c>
      <c r="H58" s="167" t="n">
        <v>1</v>
      </c>
      <c r="I58" s="167" t="n">
        <v>1</v>
      </c>
      <c r="J58" s="167" t="n">
        <v>1</v>
      </c>
      <c r="K58" s="167" t="n">
        <v>1</v>
      </c>
      <c r="L58" s="167" t="n">
        <v>1</v>
      </c>
      <c r="M58" s="167" t="n">
        <v>1</v>
      </c>
      <c r="N58" s="167" t="n">
        <v>1</v>
      </c>
      <c r="O58" s="167" t="n">
        <v>1</v>
      </c>
      <c r="P58" s="167" t="n">
        <v>1</v>
      </c>
      <c r="Q58" s="167" t="n">
        <v>1</v>
      </c>
      <c r="R58" s="167" t="n">
        <v>1</v>
      </c>
      <c r="S58" s="167" t="n">
        <v>1</v>
      </c>
      <c r="T58" s="167" t="n">
        <v>1</v>
      </c>
      <c r="U58" s="167" t="n">
        <v>1</v>
      </c>
      <c r="V58" s="168" t="n">
        <v>1</v>
      </c>
    </row>
    <row r="59" customFormat="false" ht="27.95" hidden="false" customHeight="true" outlineLevel="0" collapsed="false">
      <c r="A59" s="169" t="s">
        <v>781</v>
      </c>
      <c r="B59" s="170" t="n">
        <v>1</v>
      </c>
      <c r="C59" s="171" t="n">
        <v>0</v>
      </c>
      <c r="D59" s="171" t="n">
        <v>0</v>
      </c>
      <c r="E59" s="171" t="n">
        <v>1</v>
      </c>
      <c r="F59" s="171" t="n">
        <v>1</v>
      </c>
      <c r="G59" s="171" t="n">
        <v>1</v>
      </c>
      <c r="H59" s="171" t="n">
        <v>1</v>
      </c>
      <c r="I59" s="171" t="n">
        <v>1</v>
      </c>
      <c r="J59" s="171" t="n">
        <v>1</v>
      </c>
      <c r="K59" s="171" t="n">
        <v>1</v>
      </c>
      <c r="L59" s="171" t="n">
        <v>1</v>
      </c>
      <c r="M59" s="171" t="n">
        <v>1</v>
      </c>
      <c r="N59" s="171" t="n">
        <v>1</v>
      </c>
      <c r="O59" s="171" t="n">
        <v>1</v>
      </c>
      <c r="P59" s="171" t="n">
        <v>1</v>
      </c>
      <c r="Q59" s="171" t="n">
        <v>1</v>
      </c>
      <c r="R59" s="171" t="n">
        <v>1</v>
      </c>
      <c r="S59" s="171" t="n">
        <v>1</v>
      </c>
      <c r="T59" s="171" t="n">
        <v>0</v>
      </c>
      <c r="U59" s="171" t="n">
        <v>0</v>
      </c>
      <c r="V59" s="172" t="n">
        <v>1</v>
      </c>
    </row>
    <row r="60" customFormat="false" ht="27.95" hidden="false" customHeight="true" outlineLevel="0" collapsed="false">
      <c r="A60" s="180" t="s">
        <v>782</v>
      </c>
      <c r="B60" s="181" t="n">
        <v>1</v>
      </c>
      <c r="C60" s="182" t="n">
        <v>0.8</v>
      </c>
      <c r="D60" s="182" t="n">
        <v>0.8</v>
      </c>
      <c r="E60" s="182" t="n">
        <v>0.8</v>
      </c>
      <c r="F60" s="182" t="n">
        <v>0.8</v>
      </c>
      <c r="G60" s="182" t="n">
        <v>1</v>
      </c>
      <c r="H60" s="182" t="n">
        <v>0.8</v>
      </c>
      <c r="I60" s="182" t="n">
        <v>1</v>
      </c>
      <c r="J60" s="182" t="n">
        <v>1</v>
      </c>
      <c r="K60" s="182" t="n">
        <v>1</v>
      </c>
      <c r="L60" s="182" t="n">
        <v>1</v>
      </c>
      <c r="M60" s="182" t="n">
        <v>1</v>
      </c>
      <c r="N60" s="182" t="n">
        <v>0.8</v>
      </c>
      <c r="O60" s="182" t="n">
        <v>1</v>
      </c>
      <c r="P60" s="182" t="n">
        <v>1</v>
      </c>
      <c r="Q60" s="182" t="n">
        <v>1</v>
      </c>
      <c r="R60" s="182" t="n">
        <v>0.6</v>
      </c>
      <c r="S60" s="182" t="n">
        <v>0.8</v>
      </c>
      <c r="T60" s="182" t="n">
        <v>0.8</v>
      </c>
      <c r="U60" s="182" t="n">
        <v>0.664</v>
      </c>
      <c r="V60" s="183" t="n">
        <v>1</v>
      </c>
    </row>
    <row r="61" customFormat="false" ht="27.95" hidden="false" customHeight="true" outlineLevel="0" collapsed="false">
      <c r="A61" s="184" t="s">
        <v>783</v>
      </c>
      <c r="B61" s="185" t="n">
        <v>1</v>
      </c>
      <c r="C61" s="186" t="n">
        <v>0.8</v>
      </c>
      <c r="D61" s="186" t="n">
        <v>0.8</v>
      </c>
      <c r="E61" s="186" t="n">
        <v>0.8</v>
      </c>
      <c r="F61" s="186" t="n">
        <v>0.8</v>
      </c>
      <c r="G61" s="186" t="n">
        <v>1</v>
      </c>
      <c r="H61" s="186" t="n">
        <v>0.8</v>
      </c>
      <c r="I61" s="186" t="n">
        <v>1</v>
      </c>
      <c r="J61" s="186" t="n">
        <v>1</v>
      </c>
      <c r="K61" s="186" t="n">
        <v>1</v>
      </c>
      <c r="L61" s="186" t="n">
        <v>1</v>
      </c>
      <c r="M61" s="186" t="n">
        <v>1</v>
      </c>
      <c r="N61" s="186" t="n">
        <v>0.8</v>
      </c>
      <c r="O61" s="186" t="n">
        <v>1</v>
      </c>
      <c r="P61" s="186" t="n">
        <v>1</v>
      </c>
      <c r="Q61" s="186" t="n">
        <v>1</v>
      </c>
      <c r="R61" s="186" t="n">
        <v>0.6</v>
      </c>
      <c r="S61" s="186" t="n">
        <v>0.8</v>
      </c>
      <c r="T61" s="186" t="n">
        <v>0.8</v>
      </c>
      <c r="U61" s="186" t="n">
        <v>0.664</v>
      </c>
      <c r="V61" s="187" t="n">
        <v>1</v>
      </c>
    </row>
    <row r="62" customFormat="false" ht="27.95" hidden="false" customHeight="true" outlineLevel="0" collapsed="false">
      <c r="A62" s="189" t="s">
        <v>784</v>
      </c>
      <c r="B62" s="189"/>
      <c r="C62" s="189"/>
      <c r="D62" s="189"/>
      <c r="E62" s="189"/>
      <c r="F62" s="189"/>
      <c r="G62" s="189"/>
      <c r="H62" s="189"/>
      <c r="I62" s="189"/>
      <c r="J62" s="189"/>
      <c r="K62" s="189"/>
      <c r="L62" s="189"/>
      <c r="M62" s="189"/>
      <c r="N62" s="189"/>
      <c r="O62" s="189"/>
      <c r="P62" s="189"/>
      <c r="Q62" s="189"/>
      <c r="R62" s="189"/>
      <c r="S62" s="189"/>
      <c r="T62" s="189"/>
      <c r="U62" s="189"/>
      <c r="V62" s="189"/>
    </row>
    <row r="63" customFormat="false" ht="27.95" hidden="false" customHeight="true" outlineLevel="0" collapsed="false">
      <c r="A63" s="159" t="s">
        <v>785</v>
      </c>
      <c r="B63" s="159"/>
      <c r="C63" s="159"/>
      <c r="D63" s="159"/>
      <c r="E63" s="159"/>
      <c r="F63" s="159"/>
      <c r="G63" s="159"/>
      <c r="H63" s="159"/>
      <c r="I63" s="159"/>
      <c r="J63" s="159"/>
      <c r="K63" s="159"/>
      <c r="L63" s="159"/>
      <c r="M63" s="159"/>
      <c r="N63" s="159"/>
      <c r="O63" s="159"/>
      <c r="P63" s="159"/>
      <c r="Q63" s="159"/>
      <c r="R63" s="159"/>
      <c r="S63" s="159"/>
      <c r="T63" s="159"/>
      <c r="U63" s="159"/>
      <c r="V63" s="159"/>
    </row>
    <row r="64" customFormat="false" ht="27.95" hidden="false" customHeight="true" outlineLevel="0" collapsed="false">
      <c r="A64" s="161" t="s">
        <v>786</v>
      </c>
      <c r="B64" s="162" t="n">
        <v>1</v>
      </c>
      <c r="C64" s="163" t="n">
        <v>1</v>
      </c>
      <c r="D64" s="163" t="n">
        <v>1</v>
      </c>
      <c r="E64" s="163" t="n">
        <v>1</v>
      </c>
      <c r="F64" s="163" t="n">
        <v>0</v>
      </c>
      <c r="G64" s="163" t="n">
        <v>1</v>
      </c>
      <c r="H64" s="163" t="n">
        <v>1</v>
      </c>
      <c r="I64" s="163" t="n">
        <v>999</v>
      </c>
      <c r="J64" s="163" t="n">
        <v>1</v>
      </c>
      <c r="K64" s="163" t="n">
        <v>1</v>
      </c>
      <c r="L64" s="163" t="n">
        <v>1</v>
      </c>
      <c r="M64" s="163" t="n">
        <v>1</v>
      </c>
      <c r="N64" s="163" t="n">
        <v>0</v>
      </c>
      <c r="O64" s="163" t="n">
        <v>1</v>
      </c>
      <c r="P64" s="163" t="n">
        <v>1</v>
      </c>
      <c r="Q64" s="163" t="n">
        <v>1</v>
      </c>
      <c r="R64" s="163" t="n">
        <v>1</v>
      </c>
      <c r="S64" s="163" t="n">
        <v>1</v>
      </c>
      <c r="T64" s="163" t="n">
        <v>1</v>
      </c>
      <c r="U64" s="163" t="n">
        <v>0</v>
      </c>
      <c r="V64" s="164" t="n">
        <v>1</v>
      </c>
    </row>
    <row r="65" customFormat="false" ht="27.95" hidden="false" customHeight="true" outlineLevel="0" collapsed="false">
      <c r="A65" s="165" t="s">
        <v>787</v>
      </c>
      <c r="B65" s="166" t="n">
        <v>1</v>
      </c>
      <c r="C65" s="167" t="n">
        <v>1</v>
      </c>
      <c r="D65" s="167" t="n">
        <v>1</v>
      </c>
      <c r="E65" s="167" t="n">
        <v>1</v>
      </c>
      <c r="F65" s="167" t="n">
        <v>0</v>
      </c>
      <c r="G65" s="167" t="n">
        <v>1</v>
      </c>
      <c r="H65" s="167" t="n">
        <v>1</v>
      </c>
      <c r="I65" s="167" t="n">
        <v>999</v>
      </c>
      <c r="J65" s="167" t="n">
        <v>1</v>
      </c>
      <c r="K65" s="167" t="n">
        <v>1</v>
      </c>
      <c r="L65" s="167" t="n">
        <v>1</v>
      </c>
      <c r="M65" s="167" t="n">
        <v>1</v>
      </c>
      <c r="N65" s="167" t="n">
        <v>1</v>
      </c>
      <c r="O65" s="167" t="n">
        <v>1</v>
      </c>
      <c r="P65" s="167" t="n">
        <v>1</v>
      </c>
      <c r="Q65" s="167" t="n">
        <v>1</v>
      </c>
      <c r="R65" s="167" t="n">
        <v>1</v>
      </c>
      <c r="S65" s="167" t="n">
        <v>1</v>
      </c>
      <c r="T65" s="167" t="n">
        <v>1</v>
      </c>
      <c r="U65" s="167" t="n">
        <v>0</v>
      </c>
      <c r="V65" s="168" t="n">
        <v>1</v>
      </c>
    </row>
    <row r="66" customFormat="false" ht="27.95" hidden="false" customHeight="true" outlineLevel="0" collapsed="false">
      <c r="A66" s="165" t="s">
        <v>788</v>
      </c>
      <c r="B66" s="166" t="n">
        <v>1</v>
      </c>
      <c r="C66" s="167" t="n">
        <v>1</v>
      </c>
      <c r="D66" s="167" t="n">
        <v>1</v>
      </c>
      <c r="E66" s="167" t="n">
        <v>1</v>
      </c>
      <c r="F66" s="167" t="n">
        <v>0</v>
      </c>
      <c r="G66" s="167" t="n">
        <v>1</v>
      </c>
      <c r="H66" s="167" t="n">
        <v>1</v>
      </c>
      <c r="I66" s="167" t="n">
        <v>999</v>
      </c>
      <c r="J66" s="167" t="n">
        <v>1</v>
      </c>
      <c r="K66" s="167" t="n">
        <v>1</v>
      </c>
      <c r="L66" s="167" t="n">
        <v>1</v>
      </c>
      <c r="M66" s="167" t="n">
        <v>1</v>
      </c>
      <c r="N66" s="167" t="n">
        <v>0</v>
      </c>
      <c r="O66" s="167" t="n">
        <v>1</v>
      </c>
      <c r="P66" s="167" t="n">
        <v>1</v>
      </c>
      <c r="Q66" s="167" t="n">
        <v>1</v>
      </c>
      <c r="R66" s="167" t="n">
        <v>1</v>
      </c>
      <c r="S66" s="167" t="n">
        <v>1</v>
      </c>
      <c r="T66" s="167" t="n">
        <v>1</v>
      </c>
      <c r="U66" s="167" t="n">
        <v>0</v>
      </c>
      <c r="V66" s="168" t="n">
        <v>1</v>
      </c>
    </row>
    <row r="67" customFormat="false" ht="27.95" hidden="false" customHeight="true" outlineLevel="0" collapsed="false">
      <c r="A67" s="165" t="s">
        <v>789</v>
      </c>
      <c r="B67" s="166" t="n">
        <v>1</v>
      </c>
      <c r="C67" s="167" t="n">
        <v>1</v>
      </c>
      <c r="D67" s="167" t="n">
        <v>1</v>
      </c>
      <c r="E67" s="167" t="n">
        <v>1</v>
      </c>
      <c r="F67" s="167" t="n">
        <v>0</v>
      </c>
      <c r="G67" s="167" t="n">
        <v>1</v>
      </c>
      <c r="H67" s="167" t="n">
        <v>1</v>
      </c>
      <c r="I67" s="167" t="n">
        <v>999</v>
      </c>
      <c r="J67" s="167" t="n">
        <v>1</v>
      </c>
      <c r="K67" s="167" t="n">
        <v>1</v>
      </c>
      <c r="L67" s="167" t="n">
        <v>1</v>
      </c>
      <c r="M67" s="167" t="n">
        <v>1</v>
      </c>
      <c r="N67" s="167" t="n">
        <v>0</v>
      </c>
      <c r="O67" s="167" t="n">
        <v>1</v>
      </c>
      <c r="P67" s="167" t="n">
        <v>1</v>
      </c>
      <c r="Q67" s="167" t="n">
        <v>1</v>
      </c>
      <c r="R67" s="167" t="n">
        <v>1</v>
      </c>
      <c r="S67" s="167" t="n">
        <v>1</v>
      </c>
      <c r="T67" s="167" t="n">
        <v>1</v>
      </c>
      <c r="U67" s="167" t="n">
        <v>0</v>
      </c>
      <c r="V67" s="168" t="n">
        <v>1</v>
      </c>
    </row>
    <row r="68" customFormat="false" ht="27.95" hidden="false" customHeight="true" outlineLevel="0" collapsed="false">
      <c r="A68" s="169" t="s">
        <v>790</v>
      </c>
      <c r="B68" s="170" t="n">
        <v>1</v>
      </c>
      <c r="C68" s="171" t="n">
        <v>1</v>
      </c>
      <c r="D68" s="171" t="n">
        <v>1</v>
      </c>
      <c r="E68" s="171" t="n">
        <v>1</v>
      </c>
      <c r="F68" s="171" t="n">
        <v>0</v>
      </c>
      <c r="G68" s="171" t="n">
        <v>1</v>
      </c>
      <c r="H68" s="171" t="n">
        <v>1</v>
      </c>
      <c r="I68" s="171" t="n">
        <v>999</v>
      </c>
      <c r="J68" s="171" t="n">
        <v>1</v>
      </c>
      <c r="K68" s="171" t="n">
        <v>1</v>
      </c>
      <c r="L68" s="171" t="n">
        <v>1</v>
      </c>
      <c r="M68" s="171" t="n">
        <v>1</v>
      </c>
      <c r="N68" s="171" t="n">
        <v>1</v>
      </c>
      <c r="O68" s="171" t="n">
        <v>1</v>
      </c>
      <c r="P68" s="171" t="n">
        <v>1</v>
      </c>
      <c r="Q68" s="171" t="n">
        <v>1</v>
      </c>
      <c r="R68" s="171" t="n">
        <v>1</v>
      </c>
      <c r="S68" s="171" t="n">
        <v>1</v>
      </c>
      <c r="T68" s="171" t="n">
        <v>1</v>
      </c>
      <c r="U68" s="171" t="n">
        <v>0</v>
      </c>
      <c r="V68" s="172" t="n">
        <v>1</v>
      </c>
    </row>
    <row r="69" customFormat="false" ht="27.95" hidden="false" customHeight="true" outlineLevel="0" collapsed="false">
      <c r="A69" s="178" t="s">
        <v>791</v>
      </c>
      <c r="B69" s="174" t="n">
        <v>1</v>
      </c>
      <c r="C69" s="175" t="n">
        <v>1</v>
      </c>
      <c r="D69" s="175" t="n">
        <v>1</v>
      </c>
      <c r="E69" s="175" t="n">
        <v>1</v>
      </c>
      <c r="F69" s="175" t="n">
        <v>0</v>
      </c>
      <c r="G69" s="175" t="n">
        <v>1</v>
      </c>
      <c r="H69" s="175" t="n">
        <v>1</v>
      </c>
      <c r="I69" s="175" t="n">
        <v>999</v>
      </c>
      <c r="J69" s="175" t="n">
        <v>1</v>
      </c>
      <c r="K69" s="175" t="n">
        <v>1</v>
      </c>
      <c r="L69" s="175" t="n">
        <v>1</v>
      </c>
      <c r="M69" s="175" t="n">
        <v>1</v>
      </c>
      <c r="N69" s="175" t="n">
        <v>0.4</v>
      </c>
      <c r="O69" s="175" t="n">
        <v>1</v>
      </c>
      <c r="P69" s="175" t="n">
        <v>1</v>
      </c>
      <c r="Q69" s="175" t="n">
        <v>1</v>
      </c>
      <c r="R69" s="175" t="n">
        <v>1</v>
      </c>
      <c r="S69" s="175" t="n">
        <v>1</v>
      </c>
      <c r="T69" s="175" t="n">
        <v>1</v>
      </c>
      <c r="U69" s="175" t="n">
        <v>0</v>
      </c>
      <c r="V69" s="176" t="n">
        <v>1</v>
      </c>
    </row>
    <row r="70" customFormat="false" ht="27.95" hidden="false" customHeight="true" outlineLevel="0" collapsed="false">
      <c r="A70" s="179" t="s">
        <v>792</v>
      </c>
      <c r="B70" s="179"/>
      <c r="C70" s="179"/>
      <c r="D70" s="179"/>
      <c r="E70" s="179"/>
      <c r="F70" s="179"/>
      <c r="G70" s="179"/>
      <c r="H70" s="179"/>
      <c r="I70" s="179"/>
      <c r="J70" s="179"/>
      <c r="K70" s="179"/>
      <c r="L70" s="179"/>
      <c r="M70" s="179"/>
      <c r="N70" s="179"/>
      <c r="O70" s="179"/>
      <c r="P70" s="179"/>
      <c r="Q70" s="179"/>
      <c r="R70" s="179"/>
      <c r="S70" s="179"/>
      <c r="T70" s="179"/>
      <c r="U70" s="179"/>
      <c r="V70" s="179"/>
    </row>
    <row r="71" customFormat="false" ht="27.95" hidden="false" customHeight="true" outlineLevel="0" collapsed="false">
      <c r="A71" s="161" t="s">
        <v>793</v>
      </c>
      <c r="B71" s="162" t="n">
        <v>0.89</v>
      </c>
      <c r="C71" s="163" t="n">
        <v>1</v>
      </c>
      <c r="D71" s="163" t="n">
        <v>999</v>
      </c>
      <c r="E71" s="163" t="n">
        <v>1</v>
      </c>
      <c r="F71" s="163" t="n">
        <v>0.944</v>
      </c>
      <c r="G71" s="163" t="n">
        <v>0.824</v>
      </c>
      <c r="H71" s="163" t="n">
        <v>0.72</v>
      </c>
      <c r="I71" s="163" t="n">
        <v>999</v>
      </c>
      <c r="J71" s="163" t="n">
        <v>0.8457</v>
      </c>
      <c r="K71" s="163" t="n">
        <v>0.4577</v>
      </c>
      <c r="L71" s="163" t="n">
        <v>0.968</v>
      </c>
      <c r="M71" s="163" t="n">
        <v>0.94</v>
      </c>
      <c r="N71" s="163" t="n">
        <v>0.837</v>
      </c>
      <c r="O71" s="163" t="n">
        <v>0.576</v>
      </c>
      <c r="P71" s="163" t="n">
        <v>1</v>
      </c>
      <c r="Q71" s="163" t="n">
        <v>1</v>
      </c>
      <c r="R71" s="163" t="n">
        <v>0.974</v>
      </c>
      <c r="S71" s="163" t="n">
        <v>0.87</v>
      </c>
      <c r="T71" s="163" t="n">
        <v>0.964</v>
      </c>
      <c r="U71" s="163" t="n">
        <v>0.97</v>
      </c>
      <c r="V71" s="164" t="n">
        <v>0.9742</v>
      </c>
    </row>
    <row r="72" customFormat="false" ht="27.95" hidden="false" customHeight="true" outlineLevel="0" collapsed="false">
      <c r="A72" s="165" t="s">
        <v>794</v>
      </c>
      <c r="B72" s="166" t="n">
        <v>0.892716088470065</v>
      </c>
      <c r="C72" s="167" t="n">
        <v>1</v>
      </c>
      <c r="D72" s="167" t="n">
        <v>999</v>
      </c>
      <c r="E72" s="167" t="n">
        <v>1</v>
      </c>
      <c r="F72" s="167" t="n">
        <v>0.941822714654875</v>
      </c>
      <c r="G72" s="167" t="n">
        <v>0.51956013361435</v>
      </c>
      <c r="H72" s="167" t="n">
        <v>0.938052107013929</v>
      </c>
      <c r="I72" s="167" t="n">
        <v>999</v>
      </c>
      <c r="J72" s="167" t="n">
        <v>0.670326991364053</v>
      </c>
      <c r="K72" s="167" t="n">
        <v>0.414146772255243</v>
      </c>
      <c r="L72" s="167" t="n">
        <v>0.936025202076965</v>
      </c>
      <c r="M72" s="167" t="n">
        <v>0.937569622718326</v>
      </c>
      <c r="N72" s="167" t="n">
        <v>0.855563703047</v>
      </c>
      <c r="O72" s="167" t="n">
        <v>0.326302164315947</v>
      </c>
      <c r="P72" s="167" t="n">
        <v>1</v>
      </c>
      <c r="Q72" s="167" t="n">
        <v>1</v>
      </c>
      <c r="R72" s="167" t="n">
        <v>0.941320879349992</v>
      </c>
      <c r="S72" s="167" t="n">
        <v>0.807357807274832</v>
      </c>
      <c r="T72" s="167" t="n">
        <v>0.931926454493089</v>
      </c>
      <c r="U72" s="167" t="n">
        <v>0.966014684738105</v>
      </c>
      <c r="V72" s="168" t="n">
        <v>0.874299526494806</v>
      </c>
    </row>
    <row r="73" customFormat="false" ht="27.95" hidden="false" customHeight="true" outlineLevel="0" collapsed="false">
      <c r="A73" s="165" t="s">
        <v>795</v>
      </c>
      <c r="B73" s="166" t="n">
        <v>999</v>
      </c>
      <c r="C73" s="167" t="n">
        <v>1</v>
      </c>
      <c r="D73" s="167" t="n">
        <v>1</v>
      </c>
      <c r="E73" s="167" t="n">
        <v>1</v>
      </c>
      <c r="F73" s="167" t="n">
        <v>0.819672131147541</v>
      </c>
      <c r="G73" s="167" t="n">
        <v>999</v>
      </c>
      <c r="H73" s="167" t="n">
        <v>0.43859649122807</v>
      </c>
      <c r="I73" s="167" t="n">
        <v>999</v>
      </c>
      <c r="J73" s="167" t="n">
        <v>1</v>
      </c>
      <c r="K73" s="167" t="n">
        <v>0.746268656716418</v>
      </c>
      <c r="L73" s="167" t="n">
        <v>0.625</v>
      </c>
      <c r="M73" s="167" t="n">
        <v>0.416666666666667</v>
      </c>
      <c r="N73" s="167" t="n">
        <v>0.390625</v>
      </c>
      <c r="O73" s="167" t="n">
        <v>1</v>
      </c>
      <c r="P73" s="167" t="n">
        <v>0.657894736842105</v>
      </c>
      <c r="Q73" s="167" t="n">
        <v>1</v>
      </c>
      <c r="R73" s="167" t="n">
        <v>0.520833333333333</v>
      </c>
      <c r="S73" s="167" t="n">
        <v>0.581395348837209</v>
      </c>
      <c r="T73" s="167" t="n">
        <v>1</v>
      </c>
      <c r="U73" s="167" t="n">
        <v>1</v>
      </c>
      <c r="V73" s="168" t="n">
        <v>0.641025641025641</v>
      </c>
    </row>
    <row r="74" customFormat="false" ht="27.95" hidden="false" customHeight="true" outlineLevel="0" collapsed="false">
      <c r="A74" s="169" t="s">
        <v>796</v>
      </c>
      <c r="B74" s="170" t="n">
        <v>999</v>
      </c>
      <c r="C74" s="171" t="n">
        <v>1</v>
      </c>
      <c r="D74" s="171" t="n">
        <v>0.833905154608241</v>
      </c>
      <c r="E74" s="171" t="n">
        <v>1</v>
      </c>
      <c r="F74" s="171" t="n">
        <v>0.631365127421442</v>
      </c>
      <c r="G74" s="171" t="n">
        <v>999</v>
      </c>
      <c r="H74" s="171" t="n">
        <v>1</v>
      </c>
      <c r="I74" s="171" t="n">
        <v>999</v>
      </c>
      <c r="J74" s="171" t="n">
        <v>1</v>
      </c>
      <c r="K74" s="171" t="n">
        <v>1</v>
      </c>
      <c r="L74" s="171" t="n">
        <v>1</v>
      </c>
      <c r="M74" s="171" t="n">
        <v>0.951791214454306</v>
      </c>
      <c r="N74" s="171" t="n">
        <v>0.683076044411107</v>
      </c>
      <c r="O74" s="171" t="n">
        <v>1</v>
      </c>
      <c r="P74" s="171" t="n">
        <v>1</v>
      </c>
      <c r="Q74" s="171" t="n">
        <v>1</v>
      </c>
      <c r="R74" s="171" t="n">
        <v>1</v>
      </c>
      <c r="S74" s="171" t="n">
        <v>0.929948293554484</v>
      </c>
      <c r="T74" s="171" t="n">
        <v>1</v>
      </c>
      <c r="U74" s="171" t="n">
        <v>1</v>
      </c>
      <c r="V74" s="172" t="n">
        <v>1</v>
      </c>
    </row>
    <row r="75" customFormat="false" ht="27.95" hidden="false" customHeight="true" outlineLevel="0" collapsed="false">
      <c r="A75" s="178" t="s">
        <v>797</v>
      </c>
      <c r="B75" s="174" t="n">
        <v>0.891358044235032</v>
      </c>
      <c r="C75" s="175" t="n">
        <v>1</v>
      </c>
      <c r="D75" s="175" t="n">
        <v>0.91695257730412</v>
      </c>
      <c r="E75" s="175" t="n">
        <v>1</v>
      </c>
      <c r="F75" s="175" t="n">
        <v>0.834214993305965</v>
      </c>
      <c r="G75" s="175" t="n">
        <v>0.671780066807175</v>
      </c>
      <c r="H75" s="175" t="n">
        <v>0.7741621495605</v>
      </c>
      <c r="I75" s="175" t="n">
        <v>999</v>
      </c>
      <c r="J75" s="175" t="n">
        <v>0.879006747841013</v>
      </c>
      <c r="K75" s="175" t="n">
        <v>0.654528857242915</v>
      </c>
      <c r="L75" s="175" t="n">
        <v>0.882256300519241</v>
      </c>
      <c r="M75" s="175" t="n">
        <v>0.811506875959825</v>
      </c>
      <c r="N75" s="175" t="n">
        <v>0.691566186864527</v>
      </c>
      <c r="O75" s="175" t="n">
        <v>0.725575541078987</v>
      </c>
      <c r="P75" s="175" t="n">
        <v>0.914473684210526</v>
      </c>
      <c r="Q75" s="175" t="n">
        <v>1</v>
      </c>
      <c r="R75" s="175" t="n">
        <v>0.859038553170831</v>
      </c>
      <c r="S75" s="175" t="n">
        <v>0.797175362416631</v>
      </c>
      <c r="T75" s="175" t="n">
        <v>0.973981613623272</v>
      </c>
      <c r="U75" s="175" t="n">
        <v>0.984003671184526</v>
      </c>
      <c r="V75" s="176" t="n">
        <v>0.872381291880112</v>
      </c>
    </row>
    <row r="76" customFormat="false" ht="27.95" hidden="false" customHeight="true" outlineLevel="0" collapsed="false">
      <c r="A76" s="179" t="s">
        <v>798</v>
      </c>
      <c r="B76" s="179"/>
      <c r="C76" s="179"/>
      <c r="D76" s="179"/>
      <c r="E76" s="179"/>
      <c r="F76" s="179"/>
      <c r="G76" s="179"/>
      <c r="H76" s="179"/>
      <c r="I76" s="179"/>
      <c r="J76" s="179"/>
      <c r="K76" s="179"/>
      <c r="L76" s="179"/>
      <c r="M76" s="179"/>
      <c r="N76" s="179"/>
      <c r="O76" s="179"/>
      <c r="P76" s="179"/>
      <c r="Q76" s="179"/>
      <c r="R76" s="179"/>
      <c r="S76" s="179"/>
      <c r="T76" s="179"/>
      <c r="U76" s="179"/>
      <c r="V76" s="179"/>
    </row>
    <row r="77" customFormat="false" ht="27.95" hidden="false" customHeight="true" outlineLevel="0" collapsed="false">
      <c r="A77" s="165" t="s">
        <v>793</v>
      </c>
      <c r="B77" s="166" t="n">
        <v>0.89</v>
      </c>
      <c r="C77" s="167" t="n">
        <v>1</v>
      </c>
      <c r="D77" s="167" t="n">
        <v>999</v>
      </c>
      <c r="E77" s="167" t="n">
        <v>1</v>
      </c>
      <c r="F77" s="167" t="n">
        <v>0.944</v>
      </c>
      <c r="G77" s="167" t="n">
        <v>0.824</v>
      </c>
      <c r="H77" s="167" t="n">
        <v>0.72</v>
      </c>
      <c r="I77" s="167" t="n">
        <v>999</v>
      </c>
      <c r="J77" s="167" t="n">
        <v>0.8457</v>
      </c>
      <c r="K77" s="167" t="n">
        <v>0.4577</v>
      </c>
      <c r="L77" s="167" t="n">
        <v>0.968</v>
      </c>
      <c r="M77" s="167" t="n">
        <v>0.94</v>
      </c>
      <c r="N77" s="167" t="n">
        <v>0.837</v>
      </c>
      <c r="O77" s="167" t="n">
        <v>0.576</v>
      </c>
      <c r="P77" s="167" t="n">
        <v>1</v>
      </c>
      <c r="Q77" s="167" t="n">
        <v>1</v>
      </c>
      <c r="R77" s="167" t="n">
        <v>0.974</v>
      </c>
      <c r="S77" s="167" t="n">
        <v>0.87</v>
      </c>
      <c r="T77" s="167" t="n">
        <v>0.964</v>
      </c>
      <c r="U77" s="167" t="n">
        <v>0.97</v>
      </c>
      <c r="V77" s="168" t="n">
        <v>0.9742</v>
      </c>
    </row>
    <row r="78" customFormat="false" ht="27.95" hidden="false" customHeight="true" outlineLevel="0" collapsed="false">
      <c r="A78" s="165" t="s">
        <v>794</v>
      </c>
      <c r="B78" s="166" t="n">
        <v>0.892716088470065</v>
      </c>
      <c r="C78" s="167" t="n">
        <v>1</v>
      </c>
      <c r="D78" s="167" t="n">
        <v>999</v>
      </c>
      <c r="E78" s="167" t="n">
        <v>1</v>
      </c>
      <c r="F78" s="167" t="n">
        <v>0.941822714654875</v>
      </c>
      <c r="G78" s="167" t="n">
        <v>0.51956013361435</v>
      </c>
      <c r="H78" s="167" t="n">
        <v>0.938052107013929</v>
      </c>
      <c r="I78" s="167" t="n">
        <v>999</v>
      </c>
      <c r="J78" s="167" t="n">
        <v>0.670326991364053</v>
      </c>
      <c r="K78" s="167" t="n">
        <v>0.414146772255243</v>
      </c>
      <c r="L78" s="167" t="n">
        <v>0.936025202076965</v>
      </c>
      <c r="M78" s="167" t="n">
        <v>0.937569622718326</v>
      </c>
      <c r="N78" s="167" t="n">
        <v>0.855563703047</v>
      </c>
      <c r="O78" s="167" t="n">
        <v>0.326302164315947</v>
      </c>
      <c r="P78" s="167" t="n">
        <v>1</v>
      </c>
      <c r="Q78" s="167" t="n">
        <v>1</v>
      </c>
      <c r="R78" s="167" t="n">
        <v>0.941320879349992</v>
      </c>
      <c r="S78" s="167" t="n">
        <v>0.807357807274832</v>
      </c>
      <c r="T78" s="167" t="n">
        <v>0.931926454493089</v>
      </c>
      <c r="U78" s="167" t="n">
        <v>0.966014684738105</v>
      </c>
      <c r="V78" s="168" t="n">
        <v>0.874299526494806</v>
      </c>
    </row>
    <row r="79" customFormat="false" ht="27.95" hidden="false" customHeight="true" outlineLevel="0" collapsed="false">
      <c r="A79" s="165" t="s">
        <v>786</v>
      </c>
      <c r="B79" s="166" t="n">
        <v>1</v>
      </c>
      <c r="C79" s="167" t="n">
        <v>1</v>
      </c>
      <c r="D79" s="167" t="n">
        <v>1</v>
      </c>
      <c r="E79" s="167" t="n">
        <v>1</v>
      </c>
      <c r="F79" s="167" t="n">
        <v>0</v>
      </c>
      <c r="G79" s="167" t="n">
        <v>1</v>
      </c>
      <c r="H79" s="167" t="n">
        <v>1</v>
      </c>
      <c r="I79" s="167" t="n">
        <v>999</v>
      </c>
      <c r="J79" s="167" t="n">
        <v>1</v>
      </c>
      <c r="K79" s="167" t="n">
        <v>1</v>
      </c>
      <c r="L79" s="167" t="n">
        <v>1</v>
      </c>
      <c r="M79" s="167" t="n">
        <v>1</v>
      </c>
      <c r="N79" s="167" t="n">
        <v>0</v>
      </c>
      <c r="O79" s="167" t="n">
        <v>1</v>
      </c>
      <c r="P79" s="167" t="n">
        <v>1</v>
      </c>
      <c r="Q79" s="167" t="n">
        <v>1</v>
      </c>
      <c r="R79" s="167" t="n">
        <v>1</v>
      </c>
      <c r="S79" s="167" t="n">
        <v>1</v>
      </c>
      <c r="T79" s="167" t="n">
        <v>1</v>
      </c>
      <c r="U79" s="167" t="n">
        <v>0</v>
      </c>
      <c r="V79" s="168" t="n">
        <v>1</v>
      </c>
    </row>
    <row r="80" customFormat="false" ht="27.95" hidden="false" customHeight="true" outlineLevel="0" collapsed="false">
      <c r="A80" s="165" t="s">
        <v>787</v>
      </c>
      <c r="B80" s="166" t="n">
        <v>1</v>
      </c>
      <c r="C80" s="167" t="n">
        <v>1</v>
      </c>
      <c r="D80" s="167" t="n">
        <v>1</v>
      </c>
      <c r="E80" s="167" t="n">
        <v>1</v>
      </c>
      <c r="F80" s="167" t="n">
        <v>0</v>
      </c>
      <c r="G80" s="167" t="n">
        <v>1</v>
      </c>
      <c r="H80" s="167" t="n">
        <v>1</v>
      </c>
      <c r="I80" s="167" t="n">
        <v>999</v>
      </c>
      <c r="J80" s="167" t="n">
        <v>1</v>
      </c>
      <c r="K80" s="167" t="n">
        <v>1</v>
      </c>
      <c r="L80" s="167" t="n">
        <v>1</v>
      </c>
      <c r="M80" s="167" t="n">
        <v>1</v>
      </c>
      <c r="N80" s="167" t="n">
        <v>1</v>
      </c>
      <c r="O80" s="167" t="n">
        <v>1</v>
      </c>
      <c r="P80" s="167" t="n">
        <v>1</v>
      </c>
      <c r="Q80" s="167" t="n">
        <v>1</v>
      </c>
      <c r="R80" s="167" t="n">
        <v>1</v>
      </c>
      <c r="S80" s="167" t="n">
        <v>1</v>
      </c>
      <c r="T80" s="167" t="n">
        <v>1</v>
      </c>
      <c r="U80" s="167" t="n">
        <v>0</v>
      </c>
      <c r="V80" s="168" t="n">
        <v>1</v>
      </c>
    </row>
    <row r="81" customFormat="false" ht="27.95" hidden="false" customHeight="true" outlineLevel="0" collapsed="false">
      <c r="A81" s="165" t="s">
        <v>788</v>
      </c>
      <c r="B81" s="166" t="n">
        <v>1</v>
      </c>
      <c r="C81" s="167" t="n">
        <v>1</v>
      </c>
      <c r="D81" s="167" t="n">
        <v>1</v>
      </c>
      <c r="E81" s="167" t="n">
        <v>1</v>
      </c>
      <c r="F81" s="167" t="n">
        <v>0</v>
      </c>
      <c r="G81" s="167" t="n">
        <v>1</v>
      </c>
      <c r="H81" s="167" t="n">
        <v>1</v>
      </c>
      <c r="I81" s="167" t="n">
        <v>999</v>
      </c>
      <c r="J81" s="167" t="n">
        <v>1</v>
      </c>
      <c r="K81" s="167" t="n">
        <v>1</v>
      </c>
      <c r="L81" s="167" t="n">
        <v>1</v>
      </c>
      <c r="M81" s="167" t="n">
        <v>1</v>
      </c>
      <c r="N81" s="167" t="n">
        <v>0</v>
      </c>
      <c r="O81" s="167" t="n">
        <v>1</v>
      </c>
      <c r="P81" s="167" t="n">
        <v>1</v>
      </c>
      <c r="Q81" s="167" t="n">
        <v>1</v>
      </c>
      <c r="R81" s="167" t="n">
        <v>1</v>
      </c>
      <c r="S81" s="167" t="n">
        <v>1</v>
      </c>
      <c r="T81" s="167" t="n">
        <v>1</v>
      </c>
      <c r="U81" s="167" t="n">
        <v>0</v>
      </c>
      <c r="V81" s="168" t="n">
        <v>1</v>
      </c>
    </row>
    <row r="82" customFormat="false" ht="27.95" hidden="false" customHeight="true" outlineLevel="0" collapsed="false">
      <c r="A82" s="165" t="s">
        <v>789</v>
      </c>
      <c r="B82" s="166" t="n">
        <v>1</v>
      </c>
      <c r="C82" s="167" t="n">
        <v>1</v>
      </c>
      <c r="D82" s="167" t="n">
        <v>1</v>
      </c>
      <c r="E82" s="167" t="n">
        <v>1</v>
      </c>
      <c r="F82" s="167" t="n">
        <v>0</v>
      </c>
      <c r="G82" s="167" t="n">
        <v>1</v>
      </c>
      <c r="H82" s="167" t="n">
        <v>1</v>
      </c>
      <c r="I82" s="167" t="n">
        <v>999</v>
      </c>
      <c r="J82" s="167" t="n">
        <v>1</v>
      </c>
      <c r="K82" s="167" t="n">
        <v>1</v>
      </c>
      <c r="L82" s="167" t="n">
        <v>1</v>
      </c>
      <c r="M82" s="167" t="n">
        <v>1</v>
      </c>
      <c r="N82" s="167" t="n">
        <v>0</v>
      </c>
      <c r="O82" s="167" t="n">
        <v>1</v>
      </c>
      <c r="P82" s="167" t="n">
        <v>1</v>
      </c>
      <c r="Q82" s="167" t="n">
        <v>1</v>
      </c>
      <c r="R82" s="167" t="n">
        <v>1</v>
      </c>
      <c r="S82" s="167" t="n">
        <v>1</v>
      </c>
      <c r="T82" s="167" t="n">
        <v>1</v>
      </c>
      <c r="U82" s="167" t="n">
        <v>0</v>
      </c>
      <c r="V82" s="168" t="n">
        <v>1</v>
      </c>
    </row>
    <row r="83" customFormat="false" ht="27.95" hidden="false" customHeight="true" outlineLevel="0" collapsed="false">
      <c r="A83" s="165" t="s">
        <v>790</v>
      </c>
      <c r="B83" s="166" t="n">
        <v>1</v>
      </c>
      <c r="C83" s="167" t="n">
        <v>1</v>
      </c>
      <c r="D83" s="167" t="n">
        <v>1</v>
      </c>
      <c r="E83" s="167" t="n">
        <v>1</v>
      </c>
      <c r="F83" s="167" t="n">
        <v>0</v>
      </c>
      <c r="G83" s="167" t="n">
        <v>1</v>
      </c>
      <c r="H83" s="167" t="n">
        <v>1</v>
      </c>
      <c r="I83" s="167" t="n">
        <v>999</v>
      </c>
      <c r="J83" s="167" t="n">
        <v>1</v>
      </c>
      <c r="K83" s="167" t="n">
        <v>1</v>
      </c>
      <c r="L83" s="167" t="n">
        <v>1</v>
      </c>
      <c r="M83" s="167" t="n">
        <v>1</v>
      </c>
      <c r="N83" s="167" t="n">
        <v>1</v>
      </c>
      <c r="O83" s="167" t="n">
        <v>1</v>
      </c>
      <c r="P83" s="167" t="n">
        <v>1</v>
      </c>
      <c r="Q83" s="167" t="n">
        <v>1</v>
      </c>
      <c r="R83" s="167" t="n">
        <v>1</v>
      </c>
      <c r="S83" s="167" t="n">
        <v>1</v>
      </c>
      <c r="T83" s="167" t="n">
        <v>1</v>
      </c>
      <c r="U83" s="167" t="n">
        <v>0</v>
      </c>
      <c r="V83" s="168" t="n">
        <v>1</v>
      </c>
    </row>
    <row r="84" customFormat="false" ht="27.95" hidden="false" customHeight="true" outlineLevel="0" collapsed="false">
      <c r="A84" s="180" t="s">
        <v>799</v>
      </c>
      <c r="B84" s="181" t="n">
        <v>0.968959441210009</v>
      </c>
      <c r="C84" s="182" t="n">
        <v>1</v>
      </c>
      <c r="D84" s="182" t="n">
        <v>1</v>
      </c>
      <c r="E84" s="182" t="n">
        <v>1</v>
      </c>
      <c r="F84" s="182" t="n">
        <v>0.269403244950696</v>
      </c>
      <c r="G84" s="182" t="n">
        <v>0.906222876230621</v>
      </c>
      <c r="H84" s="182" t="n">
        <v>0.95115030100199</v>
      </c>
      <c r="I84" s="182" t="n">
        <v>999</v>
      </c>
      <c r="J84" s="182" t="n">
        <v>0.930860998766293</v>
      </c>
      <c r="K84" s="182" t="n">
        <v>0.83883525317932</v>
      </c>
      <c r="L84" s="182" t="n">
        <v>0.986289314582424</v>
      </c>
      <c r="M84" s="182" t="n">
        <v>0.982509946102618</v>
      </c>
      <c r="N84" s="182" t="n">
        <v>0.527509100435286</v>
      </c>
      <c r="O84" s="182" t="n">
        <v>0.843186023473707</v>
      </c>
      <c r="P84" s="182" t="n">
        <v>1</v>
      </c>
      <c r="Q84" s="182" t="n">
        <v>1</v>
      </c>
      <c r="R84" s="182" t="n">
        <v>0.987902982764285</v>
      </c>
      <c r="S84" s="182" t="n">
        <v>0.953908258182119</v>
      </c>
      <c r="T84" s="182" t="n">
        <v>0.98513235064187</v>
      </c>
      <c r="U84" s="182" t="n">
        <v>0.276573526391158</v>
      </c>
      <c r="V84" s="183" t="n">
        <v>0.978357075213544</v>
      </c>
    </row>
    <row r="85" customFormat="false" ht="27.95" hidden="false" customHeight="true" outlineLevel="0" collapsed="false">
      <c r="A85" s="184" t="s">
        <v>800</v>
      </c>
      <c r="B85" s="185" t="n">
        <v>0.953439161815014</v>
      </c>
      <c r="C85" s="186" t="n">
        <v>1</v>
      </c>
      <c r="D85" s="186" t="n">
        <v>0.97231752576804</v>
      </c>
      <c r="E85" s="186" t="n">
        <v>1</v>
      </c>
      <c r="F85" s="186" t="n">
        <v>0.367872746085554</v>
      </c>
      <c r="G85" s="186" t="n">
        <v>0.859334314345932</v>
      </c>
      <c r="H85" s="186" t="n">
        <v>0.90843748352083</v>
      </c>
      <c r="I85" s="186" t="n">
        <v>999</v>
      </c>
      <c r="J85" s="186" t="n">
        <v>0.936622582202435</v>
      </c>
      <c r="K85" s="186" t="n">
        <v>0.831121370140745</v>
      </c>
      <c r="L85" s="186" t="n">
        <v>0.956181871700555</v>
      </c>
      <c r="M85" s="186" t="n">
        <v>0.931338940687481</v>
      </c>
      <c r="N85" s="186" t="n">
        <v>0.539691762433271</v>
      </c>
      <c r="O85" s="186" t="n">
        <v>0.856253854850898</v>
      </c>
      <c r="P85" s="186" t="n">
        <v>0.971491228070176</v>
      </c>
      <c r="Q85" s="186" t="n">
        <v>1</v>
      </c>
      <c r="R85" s="186" t="n">
        <v>0.948980511978372</v>
      </c>
      <c r="S85" s="186" t="n">
        <v>0.917027873532917</v>
      </c>
      <c r="T85" s="186" t="n">
        <v>0.986371321421714</v>
      </c>
      <c r="U85" s="186" t="n">
        <v>0.420192399191895</v>
      </c>
      <c r="V85" s="187" t="n">
        <v>0.950246122364552</v>
      </c>
    </row>
    <row r="86" customFormat="false" ht="27.95" hidden="false" customHeight="true" outlineLevel="0" collapsed="false">
      <c r="A86" s="158" t="s">
        <v>801</v>
      </c>
      <c r="B86" s="158"/>
      <c r="C86" s="158"/>
      <c r="D86" s="158"/>
      <c r="E86" s="158"/>
      <c r="F86" s="158"/>
      <c r="G86" s="158"/>
      <c r="H86" s="158"/>
      <c r="I86" s="158"/>
      <c r="J86" s="158"/>
      <c r="K86" s="158"/>
      <c r="L86" s="158"/>
      <c r="M86" s="158"/>
      <c r="N86" s="158"/>
      <c r="O86" s="158"/>
      <c r="P86" s="158"/>
      <c r="Q86" s="158"/>
      <c r="R86" s="158"/>
      <c r="S86" s="158"/>
      <c r="T86" s="158"/>
      <c r="U86" s="158"/>
      <c r="V86" s="158"/>
    </row>
    <row r="87" customFormat="false" ht="27.95" hidden="false" customHeight="true" outlineLevel="0" collapsed="false">
      <c r="A87" s="159" t="s">
        <v>802</v>
      </c>
      <c r="B87" s="159"/>
      <c r="C87" s="159"/>
      <c r="D87" s="159"/>
      <c r="E87" s="159"/>
      <c r="F87" s="159"/>
      <c r="G87" s="159"/>
      <c r="H87" s="159"/>
      <c r="I87" s="159"/>
      <c r="J87" s="159"/>
      <c r="K87" s="159"/>
      <c r="L87" s="159"/>
      <c r="M87" s="159"/>
      <c r="N87" s="159"/>
      <c r="O87" s="159"/>
      <c r="P87" s="159"/>
      <c r="Q87" s="159"/>
      <c r="R87" s="159"/>
      <c r="S87" s="159"/>
      <c r="T87" s="159"/>
      <c r="U87" s="159"/>
      <c r="V87" s="159"/>
    </row>
    <row r="88" customFormat="false" ht="27.95" hidden="false" customHeight="true" outlineLevel="0" collapsed="false">
      <c r="A88" s="165" t="s">
        <v>803</v>
      </c>
      <c r="B88" s="166" t="n">
        <v>1</v>
      </c>
      <c r="C88" s="167" t="n">
        <v>1</v>
      </c>
      <c r="D88" s="167" t="n">
        <v>1</v>
      </c>
      <c r="E88" s="167" t="n">
        <v>0.66</v>
      </c>
      <c r="F88" s="167" t="n">
        <v>1</v>
      </c>
      <c r="G88" s="167" t="n">
        <v>1</v>
      </c>
      <c r="H88" s="167" t="n">
        <v>1</v>
      </c>
      <c r="I88" s="167" t="n">
        <v>1</v>
      </c>
      <c r="J88" s="167" t="n">
        <v>1</v>
      </c>
      <c r="K88" s="167" t="n">
        <v>1</v>
      </c>
      <c r="L88" s="167" t="n">
        <v>1</v>
      </c>
      <c r="M88" s="167" t="n">
        <v>1</v>
      </c>
      <c r="N88" s="167" t="n">
        <v>1</v>
      </c>
      <c r="O88" s="167" t="n">
        <v>1</v>
      </c>
      <c r="P88" s="167" t="n">
        <v>1</v>
      </c>
      <c r="Q88" s="167" t="n">
        <v>1</v>
      </c>
      <c r="R88" s="167" t="n">
        <v>1</v>
      </c>
      <c r="S88" s="167" t="n">
        <v>0</v>
      </c>
      <c r="T88" s="167" t="n">
        <v>1</v>
      </c>
      <c r="U88" s="167" t="n">
        <v>0.33</v>
      </c>
      <c r="V88" s="168" t="n">
        <v>1</v>
      </c>
    </row>
    <row r="89" customFormat="false" ht="27.95" hidden="false" customHeight="true" outlineLevel="0" collapsed="false">
      <c r="A89" s="165" t="s">
        <v>804</v>
      </c>
      <c r="B89" s="166" t="n">
        <v>1</v>
      </c>
      <c r="C89" s="167" t="n">
        <v>1</v>
      </c>
      <c r="D89" s="167" t="n">
        <v>1</v>
      </c>
      <c r="E89" s="167" t="n">
        <v>0.66</v>
      </c>
      <c r="F89" s="167" t="n">
        <v>1</v>
      </c>
      <c r="G89" s="167" t="n">
        <v>1</v>
      </c>
      <c r="H89" s="167" t="n">
        <v>1</v>
      </c>
      <c r="I89" s="167" t="n">
        <v>999</v>
      </c>
      <c r="J89" s="167" t="n">
        <v>1</v>
      </c>
      <c r="K89" s="167" t="n">
        <v>1</v>
      </c>
      <c r="L89" s="167" t="n">
        <v>1</v>
      </c>
      <c r="M89" s="167" t="n">
        <v>1</v>
      </c>
      <c r="N89" s="167" t="n">
        <v>1</v>
      </c>
      <c r="O89" s="167" t="n">
        <v>1</v>
      </c>
      <c r="P89" s="167" t="n">
        <v>1</v>
      </c>
      <c r="Q89" s="167" t="n">
        <v>1</v>
      </c>
      <c r="R89" s="167" t="n">
        <v>1</v>
      </c>
      <c r="S89" s="167" t="n">
        <v>0</v>
      </c>
      <c r="T89" s="167" t="n">
        <v>1</v>
      </c>
      <c r="U89" s="167" t="n">
        <v>0.33</v>
      </c>
      <c r="V89" s="168" t="n">
        <v>1</v>
      </c>
    </row>
    <row r="90" customFormat="false" ht="27.95" hidden="false" customHeight="true" outlineLevel="0" collapsed="false">
      <c r="A90" s="165" t="s">
        <v>805</v>
      </c>
      <c r="B90" s="166" t="n">
        <v>1</v>
      </c>
      <c r="C90" s="167" t="n">
        <v>1</v>
      </c>
      <c r="D90" s="167" t="n">
        <v>1</v>
      </c>
      <c r="E90" s="167" t="n">
        <v>0.66</v>
      </c>
      <c r="F90" s="167" t="n">
        <v>1</v>
      </c>
      <c r="G90" s="167" t="n">
        <v>1</v>
      </c>
      <c r="H90" s="167" t="n">
        <v>1</v>
      </c>
      <c r="I90" s="167" t="n">
        <v>999</v>
      </c>
      <c r="J90" s="167" t="n">
        <v>1</v>
      </c>
      <c r="K90" s="167" t="n">
        <v>1</v>
      </c>
      <c r="L90" s="167" t="n">
        <v>1</v>
      </c>
      <c r="M90" s="167" t="n">
        <v>0.66</v>
      </c>
      <c r="N90" s="167" t="n">
        <v>1</v>
      </c>
      <c r="O90" s="167" t="n">
        <v>1</v>
      </c>
      <c r="P90" s="167" t="n">
        <v>1</v>
      </c>
      <c r="Q90" s="167" t="n">
        <v>1</v>
      </c>
      <c r="R90" s="167" t="n">
        <v>1</v>
      </c>
      <c r="S90" s="167" t="n">
        <v>1</v>
      </c>
      <c r="T90" s="167" t="n">
        <v>1</v>
      </c>
      <c r="U90" s="167" t="n">
        <v>0.33</v>
      </c>
      <c r="V90" s="168" t="n">
        <v>1</v>
      </c>
    </row>
    <row r="91" customFormat="false" ht="27.95" hidden="false" customHeight="true" outlineLevel="0" collapsed="false">
      <c r="A91" s="165" t="s">
        <v>806</v>
      </c>
      <c r="B91" s="166" t="n">
        <v>1</v>
      </c>
      <c r="C91" s="167" t="n">
        <v>1</v>
      </c>
      <c r="D91" s="167" t="n">
        <v>1</v>
      </c>
      <c r="E91" s="167" t="n">
        <v>0.66</v>
      </c>
      <c r="F91" s="167" t="n">
        <v>1</v>
      </c>
      <c r="G91" s="167" t="n">
        <v>1</v>
      </c>
      <c r="H91" s="167" t="n">
        <v>1</v>
      </c>
      <c r="I91" s="167" t="n">
        <v>999</v>
      </c>
      <c r="J91" s="167" t="n">
        <v>1</v>
      </c>
      <c r="K91" s="167" t="n">
        <v>1</v>
      </c>
      <c r="L91" s="167" t="n">
        <v>1</v>
      </c>
      <c r="M91" s="167" t="n">
        <v>1</v>
      </c>
      <c r="N91" s="167" t="n">
        <v>1</v>
      </c>
      <c r="O91" s="167" t="n">
        <v>1</v>
      </c>
      <c r="P91" s="167" t="n">
        <v>1</v>
      </c>
      <c r="Q91" s="167" t="n">
        <v>1</v>
      </c>
      <c r="R91" s="167" t="n">
        <v>1</v>
      </c>
      <c r="S91" s="167" t="n">
        <v>1</v>
      </c>
      <c r="T91" s="167" t="n">
        <v>1</v>
      </c>
      <c r="U91" s="167" t="n">
        <v>0.33</v>
      </c>
      <c r="V91" s="168" t="n">
        <v>1</v>
      </c>
    </row>
    <row r="92" customFormat="false" ht="27.95" hidden="false" customHeight="true" outlineLevel="0" collapsed="false">
      <c r="A92" s="165" t="s">
        <v>807</v>
      </c>
      <c r="B92" s="166" t="n">
        <v>1</v>
      </c>
      <c r="C92" s="167" t="n">
        <v>1</v>
      </c>
      <c r="D92" s="167" t="n">
        <v>1</v>
      </c>
      <c r="E92" s="167" t="n">
        <v>0.66</v>
      </c>
      <c r="F92" s="167" t="n">
        <v>1</v>
      </c>
      <c r="G92" s="167" t="n">
        <v>1</v>
      </c>
      <c r="H92" s="167" t="n">
        <v>1</v>
      </c>
      <c r="I92" s="167" t="n">
        <v>999</v>
      </c>
      <c r="J92" s="167" t="n">
        <v>1</v>
      </c>
      <c r="K92" s="167" t="n">
        <v>1</v>
      </c>
      <c r="L92" s="167" t="n">
        <v>1</v>
      </c>
      <c r="M92" s="167" t="n">
        <v>1</v>
      </c>
      <c r="N92" s="167" t="n">
        <v>1</v>
      </c>
      <c r="O92" s="167" t="n">
        <v>1</v>
      </c>
      <c r="P92" s="167" t="n">
        <v>1</v>
      </c>
      <c r="Q92" s="167" t="n">
        <v>1</v>
      </c>
      <c r="R92" s="167" t="n">
        <v>1</v>
      </c>
      <c r="S92" s="167" t="n">
        <v>1</v>
      </c>
      <c r="T92" s="167" t="n">
        <v>1</v>
      </c>
      <c r="U92" s="167" t="n">
        <v>0.33</v>
      </c>
      <c r="V92" s="168" t="n">
        <v>1</v>
      </c>
    </row>
    <row r="93" customFormat="false" ht="27.95" hidden="false" customHeight="true" outlineLevel="0" collapsed="false">
      <c r="A93" s="165" t="s">
        <v>808</v>
      </c>
      <c r="B93" s="166" t="n">
        <v>1</v>
      </c>
      <c r="C93" s="167" t="n">
        <v>0</v>
      </c>
      <c r="D93" s="167" t="n">
        <v>0</v>
      </c>
      <c r="E93" s="167" t="n">
        <v>1</v>
      </c>
      <c r="F93" s="167" t="n">
        <v>1</v>
      </c>
      <c r="G93" s="167" t="n">
        <v>1</v>
      </c>
      <c r="H93" s="167" t="n">
        <v>1</v>
      </c>
      <c r="I93" s="167" t="n">
        <v>1</v>
      </c>
      <c r="J93" s="167" t="n">
        <v>1</v>
      </c>
      <c r="K93" s="167" t="n">
        <v>1</v>
      </c>
      <c r="L93" s="167" t="n">
        <v>1</v>
      </c>
      <c r="M93" s="167" t="n">
        <v>1</v>
      </c>
      <c r="N93" s="167" t="n">
        <v>1</v>
      </c>
      <c r="O93" s="167" t="n">
        <v>1</v>
      </c>
      <c r="P93" s="167" t="n">
        <v>1</v>
      </c>
      <c r="Q93" s="167" t="n">
        <v>1</v>
      </c>
      <c r="R93" s="167" t="n">
        <v>1</v>
      </c>
      <c r="S93" s="167" t="n">
        <v>1</v>
      </c>
      <c r="T93" s="167" t="n">
        <v>0</v>
      </c>
      <c r="U93" s="167" t="n">
        <v>0</v>
      </c>
      <c r="V93" s="168" t="n">
        <v>1</v>
      </c>
    </row>
    <row r="94" customFormat="false" ht="27.95" hidden="false" customHeight="true" outlineLevel="0" collapsed="false">
      <c r="A94" s="165" t="s">
        <v>809</v>
      </c>
      <c r="B94" s="166" t="n">
        <v>1</v>
      </c>
      <c r="C94" s="167" t="n">
        <v>1</v>
      </c>
      <c r="D94" s="167" t="n">
        <v>1</v>
      </c>
      <c r="E94" s="167" t="n">
        <v>0.66</v>
      </c>
      <c r="F94" s="167" t="n">
        <v>1</v>
      </c>
      <c r="G94" s="167" t="n">
        <v>1</v>
      </c>
      <c r="H94" s="167" t="n">
        <v>1</v>
      </c>
      <c r="I94" s="167" t="n">
        <v>1</v>
      </c>
      <c r="J94" s="167" t="n">
        <v>1</v>
      </c>
      <c r="K94" s="167" t="n">
        <v>1</v>
      </c>
      <c r="L94" s="167" t="n">
        <v>1</v>
      </c>
      <c r="M94" s="167" t="n">
        <v>1</v>
      </c>
      <c r="N94" s="167" t="n">
        <v>1</v>
      </c>
      <c r="O94" s="167" t="n">
        <v>1</v>
      </c>
      <c r="P94" s="167" t="n">
        <v>1</v>
      </c>
      <c r="Q94" s="167" t="n">
        <v>1</v>
      </c>
      <c r="R94" s="167" t="n">
        <v>1</v>
      </c>
      <c r="S94" s="167" t="n">
        <v>1</v>
      </c>
      <c r="T94" s="167" t="n">
        <v>1</v>
      </c>
      <c r="U94" s="167" t="n">
        <v>0.66</v>
      </c>
      <c r="V94" s="168" t="n">
        <v>1</v>
      </c>
    </row>
    <row r="95" customFormat="false" ht="27.95" hidden="false" customHeight="true" outlineLevel="0" collapsed="false">
      <c r="A95" s="165" t="s">
        <v>810</v>
      </c>
      <c r="B95" s="166" t="n">
        <v>1</v>
      </c>
      <c r="C95" s="167" t="n">
        <v>1</v>
      </c>
      <c r="D95" s="167" t="n">
        <v>1</v>
      </c>
      <c r="E95" s="167" t="n">
        <v>0.66</v>
      </c>
      <c r="F95" s="167" t="n">
        <v>1</v>
      </c>
      <c r="G95" s="167" t="n">
        <v>1</v>
      </c>
      <c r="H95" s="167" t="n">
        <v>1</v>
      </c>
      <c r="I95" s="167" t="n">
        <v>0</v>
      </c>
      <c r="J95" s="167" t="n">
        <v>1</v>
      </c>
      <c r="K95" s="167" t="n">
        <v>1</v>
      </c>
      <c r="L95" s="167" t="n">
        <v>1</v>
      </c>
      <c r="M95" s="167" t="n">
        <v>1</v>
      </c>
      <c r="N95" s="167" t="n">
        <v>1</v>
      </c>
      <c r="O95" s="167" t="n">
        <v>0</v>
      </c>
      <c r="P95" s="167" t="n">
        <v>1</v>
      </c>
      <c r="Q95" s="167" t="n">
        <v>1</v>
      </c>
      <c r="R95" s="167" t="n">
        <v>1</v>
      </c>
      <c r="S95" s="167" t="n">
        <v>0</v>
      </c>
      <c r="T95" s="167" t="n">
        <v>1</v>
      </c>
      <c r="U95" s="167" t="n">
        <v>0.33</v>
      </c>
      <c r="V95" s="168" t="n">
        <v>1</v>
      </c>
    </row>
    <row r="96" customFormat="false" ht="27.95" hidden="false" customHeight="true" outlineLevel="0" collapsed="false">
      <c r="A96" s="165" t="s">
        <v>811</v>
      </c>
      <c r="B96" s="166" t="n">
        <v>1</v>
      </c>
      <c r="C96" s="167" t="n">
        <v>1</v>
      </c>
      <c r="D96" s="167" t="n">
        <v>1</v>
      </c>
      <c r="E96" s="167" t="n">
        <v>0.66</v>
      </c>
      <c r="F96" s="167" t="n">
        <v>1</v>
      </c>
      <c r="G96" s="167" t="n">
        <v>1</v>
      </c>
      <c r="H96" s="167" t="n">
        <v>1</v>
      </c>
      <c r="I96" s="167" t="n">
        <v>0</v>
      </c>
      <c r="J96" s="167" t="n">
        <v>1</v>
      </c>
      <c r="K96" s="167" t="n">
        <v>1</v>
      </c>
      <c r="L96" s="167" t="n">
        <v>1</v>
      </c>
      <c r="M96" s="167" t="n">
        <v>1</v>
      </c>
      <c r="N96" s="167" t="n">
        <v>1</v>
      </c>
      <c r="O96" s="167" t="n">
        <v>1</v>
      </c>
      <c r="P96" s="167" t="n">
        <v>1</v>
      </c>
      <c r="Q96" s="167" t="n">
        <v>1</v>
      </c>
      <c r="R96" s="167" t="n">
        <v>1</v>
      </c>
      <c r="S96" s="167" t="n">
        <v>1</v>
      </c>
      <c r="T96" s="167" t="n">
        <v>1</v>
      </c>
      <c r="U96" s="167" t="n">
        <v>0.66</v>
      </c>
      <c r="V96" s="168" t="n">
        <v>1</v>
      </c>
    </row>
    <row r="97" customFormat="false" ht="27.95" hidden="false" customHeight="true" outlineLevel="0" collapsed="false">
      <c r="A97" s="165" t="s">
        <v>812</v>
      </c>
      <c r="B97" s="166" t="n">
        <v>1</v>
      </c>
      <c r="C97" s="167" t="n">
        <v>0</v>
      </c>
      <c r="D97" s="167" t="n">
        <v>0</v>
      </c>
      <c r="E97" s="167" t="n">
        <v>0</v>
      </c>
      <c r="F97" s="167" t="n">
        <v>0</v>
      </c>
      <c r="G97" s="167" t="n">
        <v>0</v>
      </c>
      <c r="H97" s="167" t="n">
        <v>1</v>
      </c>
      <c r="I97" s="167" t="n">
        <v>0</v>
      </c>
      <c r="J97" s="167" t="n">
        <v>1</v>
      </c>
      <c r="K97" s="167" t="n">
        <v>0</v>
      </c>
      <c r="L97" s="167" t="n">
        <v>1</v>
      </c>
      <c r="M97" s="167" t="n">
        <v>1</v>
      </c>
      <c r="N97" s="167" t="n">
        <v>0</v>
      </c>
      <c r="O97" s="167" t="n">
        <v>0</v>
      </c>
      <c r="P97" s="167" t="n">
        <v>0</v>
      </c>
      <c r="Q97" s="167" t="n">
        <v>0</v>
      </c>
      <c r="R97" s="167" t="n">
        <v>0</v>
      </c>
      <c r="S97" s="167" t="n">
        <v>0</v>
      </c>
      <c r="T97" s="167" t="n">
        <v>0</v>
      </c>
      <c r="U97" s="167" t="n">
        <v>0</v>
      </c>
      <c r="V97" s="168" t="n">
        <v>0</v>
      </c>
    </row>
    <row r="98" customFormat="false" ht="27.95" hidden="false" customHeight="true" outlineLevel="0" collapsed="false">
      <c r="A98" s="165" t="s">
        <v>813</v>
      </c>
      <c r="B98" s="166" t="n">
        <v>1</v>
      </c>
      <c r="C98" s="167" t="n">
        <v>0.66</v>
      </c>
      <c r="D98" s="167" t="n">
        <v>0</v>
      </c>
      <c r="E98" s="167" t="n">
        <v>0</v>
      </c>
      <c r="F98" s="167" t="n">
        <v>0</v>
      </c>
      <c r="G98" s="167" t="n">
        <v>1</v>
      </c>
      <c r="H98" s="167" t="n">
        <v>1</v>
      </c>
      <c r="I98" s="167" t="n">
        <v>999</v>
      </c>
      <c r="J98" s="167" t="n">
        <v>0.33</v>
      </c>
      <c r="K98" s="167" t="n">
        <v>1</v>
      </c>
      <c r="L98" s="167" t="n">
        <v>1</v>
      </c>
      <c r="M98" s="167" t="n">
        <v>0.66</v>
      </c>
      <c r="N98" s="167" t="n">
        <v>0</v>
      </c>
      <c r="O98" s="167" t="n">
        <v>0.33</v>
      </c>
      <c r="P98" s="167" t="n">
        <v>1</v>
      </c>
      <c r="Q98" s="167" t="n">
        <v>1</v>
      </c>
      <c r="R98" s="167" t="n">
        <v>1</v>
      </c>
      <c r="S98" s="167" t="n">
        <v>0</v>
      </c>
      <c r="T98" s="167" t="n">
        <v>1</v>
      </c>
      <c r="U98" s="167" t="n">
        <v>0.33</v>
      </c>
      <c r="V98" s="168" t="n">
        <v>1</v>
      </c>
    </row>
    <row r="99" customFormat="false" ht="27.95" hidden="false" customHeight="true" outlineLevel="0" collapsed="false">
      <c r="A99" s="165" t="s">
        <v>814</v>
      </c>
      <c r="B99" s="166" t="n">
        <v>1</v>
      </c>
      <c r="C99" s="167" t="n">
        <v>0.66</v>
      </c>
      <c r="D99" s="167" t="n">
        <v>0</v>
      </c>
      <c r="E99" s="167" t="n">
        <v>0</v>
      </c>
      <c r="F99" s="167" t="n">
        <v>0</v>
      </c>
      <c r="G99" s="167" t="n">
        <v>1</v>
      </c>
      <c r="H99" s="167" t="n">
        <v>0</v>
      </c>
      <c r="I99" s="167" t="n">
        <v>999</v>
      </c>
      <c r="J99" s="167" t="n">
        <v>0.33</v>
      </c>
      <c r="K99" s="167" t="n">
        <v>1</v>
      </c>
      <c r="L99" s="167" t="n">
        <v>1</v>
      </c>
      <c r="M99" s="167" t="n">
        <v>0.66</v>
      </c>
      <c r="N99" s="167" t="n">
        <v>0</v>
      </c>
      <c r="O99" s="167" t="n">
        <v>0.66</v>
      </c>
      <c r="P99" s="167" t="n">
        <v>1</v>
      </c>
      <c r="Q99" s="167" t="n">
        <v>1</v>
      </c>
      <c r="R99" s="167" t="n">
        <v>1</v>
      </c>
      <c r="S99" s="167" t="n">
        <v>0</v>
      </c>
      <c r="T99" s="167" t="n">
        <v>1</v>
      </c>
      <c r="U99" s="167" t="n">
        <v>0.33</v>
      </c>
      <c r="V99" s="168" t="n">
        <v>1</v>
      </c>
    </row>
    <row r="100" customFormat="false" ht="27.95" hidden="false" customHeight="true" outlineLevel="0" collapsed="false">
      <c r="A100" s="165" t="s">
        <v>815</v>
      </c>
      <c r="B100" s="166" t="n">
        <v>1</v>
      </c>
      <c r="C100" s="167" t="n">
        <v>0.66</v>
      </c>
      <c r="D100" s="167" t="n">
        <v>0</v>
      </c>
      <c r="E100" s="167" t="n">
        <v>0</v>
      </c>
      <c r="F100" s="167" t="n">
        <v>0</v>
      </c>
      <c r="G100" s="167" t="n">
        <v>1</v>
      </c>
      <c r="H100" s="167" t="n">
        <v>1</v>
      </c>
      <c r="I100" s="167" t="n">
        <v>999</v>
      </c>
      <c r="J100" s="167" t="n">
        <v>0.33</v>
      </c>
      <c r="K100" s="167" t="n">
        <v>1</v>
      </c>
      <c r="L100" s="167" t="n">
        <v>1</v>
      </c>
      <c r="M100" s="167" t="n">
        <v>0.66</v>
      </c>
      <c r="N100" s="167" t="n">
        <v>0</v>
      </c>
      <c r="O100" s="167" t="n">
        <v>0.66</v>
      </c>
      <c r="P100" s="167" t="n">
        <v>1</v>
      </c>
      <c r="Q100" s="167" t="n">
        <v>1</v>
      </c>
      <c r="R100" s="167" t="n">
        <v>1</v>
      </c>
      <c r="S100" s="167" t="n">
        <v>1</v>
      </c>
      <c r="T100" s="167" t="n">
        <v>1</v>
      </c>
      <c r="U100" s="167" t="n">
        <v>0.33</v>
      </c>
      <c r="V100" s="168" t="n">
        <v>1</v>
      </c>
    </row>
    <row r="101" customFormat="false" ht="27.95" hidden="false" customHeight="true" outlineLevel="0" collapsed="false">
      <c r="A101" s="165" t="s">
        <v>816</v>
      </c>
      <c r="B101" s="166" t="n">
        <v>1</v>
      </c>
      <c r="C101" s="167" t="n">
        <v>0.66</v>
      </c>
      <c r="D101" s="167" t="n">
        <v>0</v>
      </c>
      <c r="E101" s="167" t="n">
        <v>0</v>
      </c>
      <c r="F101" s="167" t="n">
        <v>0</v>
      </c>
      <c r="G101" s="167" t="n">
        <v>1</v>
      </c>
      <c r="H101" s="167" t="n">
        <v>1</v>
      </c>
      <c r="I101" s="167" t="n">
        <v>999</v>
      </c>
      <c r="J101" s="167" t="n">
        <v>0.33</v>
      </c>
      <c r="K101" s="167" t="n">
        <v>1</v>
      </c>
      <c r="L101" s="167" t="n">
        <v>1</v>
      </c>
      <c r="M101" s="167" t="n">
        <v>0.66</v>
      </c>
      <c r="N101" s="167" t="n">
        <v>0</v>
      </c>
      <c r="O101" s="167" t="n">
        <v>0.33</v>
      </c>
      <c r="P101" s="167" t="n">
        <v>1</v>
      </c>
      <c r="Q101" s="167" t="n">
        <v>1</v>
      </c>
      <c r="R101" s="167" t="n">
        <v>1</v>
      </c>
      <c r="S101" s="167" t="n">
        <v>1</v>
      </c>
      <c r="T101" s="167" t="n">
        <v>1</v>
      </c>
      <c r="U101" s="167" t="n">
        <v>0.33</v>
      </c>
      <c r="V101" s="168" t="n">
        <v>1</v>
      </c>
    </row>
    <row r="102" customFormat="false" ht="27.95" hidden="false" customHeight="true" outlineLevel="0" collapsed="false">
      <c r="A102" s="169" t="s">
        <v>817</v>
      </c>
      <c r="B102" s="170" t="n">
        <v>1</v>
      </c>
      <c r="C102" s="171" t="n">
        <v>0.66</v>
      </c>
      <c r="D102" s="171" t="n">
        <v>0</v>
      </c>
      <c r="E102" s="171" t="n">
        <v>0</v>
      </c>
      <c r="F102" s="171" t="n">
        <v>0</v>
      </c>
      <c r="G102" s="171" t="n">
        <v>1</v>
      </c>
      <c r="H102" s="171" t="n">
        <v>1</v>
      </c>
      <c r="I102" s="171" t="n">
        <v>999</v>
      </c>
      <c r="J102" s="171" t="n">
        <v>0.33</v>
      </c>
      <c r="K102" s="171" t="n">
        <v>1</v>
      </c>
      <c r="L102" s="171" t="n">
        <v>1</v>
      </c>
      <c r="M102" s="171" t="n">
        <v>0.66</v>
      </c>
      <c r="N102" s="171" t="n">
        <v>0</v>
      </c>
      <c r="O102" s="171" t="n">
        <v>0.33</v>
      </c>
      <c r="P102" s="171" t="n">
        <v>1</v>
      </c>
      <c r="Q102" s="171" t="n">
        <v>1</v>
      </c>
      <c r="R102" s="171" t="n">
        <v>1</v>
      </c>
      <c r="S102" s="171" t="n">
        <v>1</v>
      </c>
      <c r="T102" s="171" t="n">
        <v>1</v>
      </c>
      <c r="U102" s="171" t="n">
        <v>0.33</v>
      </c>
      <c r="V102" s="172" t="n">
        <v>1</v>
      </c>
    </row>
    <row r="103" customFormat="false" ht="27.95" hidden="false" customHeight="true" outlineLevel="0" collapsed="false">
      <c r="A103" s="180" t="s">
        <v>818</v>
      </c>
      <c r="B103" s="181" t="n">
        <v>1</v>
      </c>
      <c r="C103" s="182" t="n">
        <v>0.753333333333334</v>
      </c>
      <c r="D103" s="182" t="n">
        <v>0.533333333333333</v>
      </c>
      <c r="E103" s="182" t="n">
        <v>0.418666666666667</v>
      </c>
      <c r="F103" s="182" t="n">
        <v>0.6</v>
      </c>
      <c r="G103" s="182" t="n">
        <v>0.933333333333333</v>
      </c>
      <c r="H103" s="182" t="n">
        <v>0.933333333333333</v>
      </c>
      <c r="I103" s="182" t="n">
        <v>0.4</v>
      </c>
      <c r="J103" s="182" t="n">
        <v>0.776666666666667</v>
      </c>
      <c r="K103" s="182" t="n">
        <v>0.933333333333333</v>
      </c>
      <c r="L103" s="182" t="n">
        <v>1</v>
      </c>
      <c r="M103" s="182" t="n">
        <v>0.864</v>
      </c>
      <c r="N103" s="182" t="n">
        <v>0.6</v>
      </c>
      <c r="O103" s="182" t="n">
        <v>0.687333333333333</v>
      </c>
      <c r="P103" s="182" t="n">
        <v>0.933333333333333</v>
      </c>
      <c r="Q103" s="182" t="n">
        <v>0.933333333333333</v>
      </c>
      <c r="R103" s="182" t="n">
        <v>0.933333333333333</v>
      </c>
      <c r="S103" s="182" t="n">
        <v>0.6</v>
      </c>
      <c r="T103" s="182" t="n">
        <v>0.866666666666667</v>
      </c>
      <c r="U103" s="182" t="n">
        <v>0.33</v>
      </c>
      <c r="V103" s="183" t="n">
        <v>0.933333333333333</v>
      </c>
    </row>
    <row r="104" customFormat="false" ht="27.95" hidden="false" customHeight="true" outlineLevel="0" collapsed="false">
      <c r="A104" s="184" t="s">
        <v>819</v>
      </c>
      <c r="B104" s="185" t="n">
        <v>1</v>
      </c>
      <c r="C104" s="186" t="n">
        <v>0.753333333333334</v>
      </c>
      <c r="D104" s="186" t="n">
        <v>0.533333333333333</v>
      </c>
      <c r="E104" s="186" t="n">
        <v>0.418666666666667</v>
      </c>
      <c r="F104" s="186" t="n">
        <v>0.6</v>
      </c>
      <c r="G104" s="186" t="n">
        <v>0.933333333333333</v>
      </c>
      <c r="H104" s="186" t="n">
        <v>0.933333333333333</v>
      </c>
      <c r="I104" s="186" t="n">
        <v>0.4</v>
      </c>
      <c r="J104" s="186" t="n">
        <v>0.776666666666667</v>
      </c>
      <c r="K104" s="186" t="n">
        <v>0.933333333333333</v>
      </c>
      <c r="L104" s="186" t="n">
        <v>1</v>
      </c>
      <c r="M104" s="186" t="n">
        <v>0.864</v>
      </c>
      <c r="N104" s="186" t="n">
        <v>0.6</v>
      </c>
      <c r="O104" s="186" t="n">
        <v>0.687333333333333</v>
      </c>
      <c r="P104" s="186" t="n">
        <v>0.933333333333333</v>
      </c>
      <c r="Q104" s="186" t="n">
        <v>0.933333333333333</v>
      </c>
      <c r="R104" s="186" t="n">
        <v>0.933333333333333</v>
      </c>
      <c r="S104" s="186" t="n">
        <v>0.6</v>
      </c>
      <c r="T104" s="186" t="n">
        <v>0.866666666666667</v>
      </c>
      <c r="U104" s="186" t="n">
        <v>0.33</v>
      </c>
      <c r="V104" s="187" t="n">
        <v>0.933333333333333</v>
      </c>
    </row>
    <row r="105" customFormat="false" ht="27.95" hidden="false" customHeight="true" outlineLevel="0" collapsed="false">
      <c r="A105" s="158" t="s">
        <v>820</v>
      </c>
      <c r="B105" s="158"/>
      <c r="C105" s="158"/>
      <c r="D105" s="158"/>
      <c r="E105" s="158"/>
      <c r="F105" s="158"/>
      <c r="G105" s="158"/>
      <c r="H105" s="158"/>
      <c r="I105" s="158"/>
      <c r="J105" s="158"/>
      <c r="K105" s="158"/>
      <c r="L105" s="158"/>
      <c r="M105" s="158"/>
      <c r="N105" s="158"/>
      <c r="O105" s="158"/>
      <c r="P105" s="158"/>
      <c r="Q105" s="158"/>
      <c r="R105" s="158"/>
      <c r="S105" s="158"/>
      <c r="T105" s="158"/>
      <c r="U105" s="158"/>
      <c r="V105" s="158"/>
    </row>
    <row r="106" customFormat="false" ht="27.95" hidden="false" customHeight="true" outlineLevel="0" collapsed="false">
      <c r="A106" s="159" t="s">
        <v>821</v>
      </c>
      <c r="B106" s="159"/>
      <c r="C106" s="159"/>
      <c r="D106" s="159"/>
      <c r="E106" s="159"/>
      <c r="F106" s="159"/>
      <c r="G106" s="159"/>
      <c r="H106" s="159"/>
      <c r="I106" s="159"/>
      <c r="J106" s="159"/>
      <c r="K106" s="159"/>
      <c r="L106" s="159"/>
      <c r="M106" s="159"/>
      <c r="N106" s="159"/>
      <c r="O106" s="159"/>
      <c r="P106" s="159"/>
      <c r="Q106" s="159"/>
      <c r="R106" s="159"/>
      <c r="S106" s="159"/>
      <c r="T106" s="159"/>
      <c r="U106" s="159"/>
      <c r="V106" s="159"/>
    </row>
    <row r="107" customFormat="false" ht="27.95" hidden="false" customHeight="true" outlineLevel="0" collapsed="false">
      <c r="A107" s="161" t="s">
        <v>822</v>
      </c>
      <c r="B107" s="162" t="n">
        <v>1</v>
      </c>
      <c r="C107" s="163" t="n">
        <v>1</v>
      </c>
      <c r="D107" s="163" t="n">
        <v>1</v>
      </c>
      <c r="E107" s="163" t="n">
        <v>1</v>
      </c>
      <c r="F107" s="163" t="n">
        <v>0</v>
      </c>
      <c r="G107" s="163" t="n">
        <v>1</v>
      </c>
      <c r="H107" s="163" t="n">
        <v>1</v>
      </c>
      <c r="I107" s="163" t="n">
        <v>0</v>
      </c>
      <c r="J107" s="163" t="n">
        <v>1</v>
      </c>
      <c r="K107" s="163" t="n">
        <v>1</v>
      </c>
      <c r="L107" s="163" t="n">
        <v>1</v>
      </c>
      <c r="M107" s="163" t="n">
        <v>1</v>
      </c>
      <c r="N107" s="163" t="n">
        <v>1</v>
      </c>
      <c r="O107" s="163" t="n">
        <v>1</v>
      </c>
      <c r="P107" s="163" t="n">
        <v>1</v>
      </c>
      <c r="Q107" s="163" t="n">
        <v>1</v>
      </c>
      <c r="R107" s="163" t="n">
        <v>1</v>
      </c>
      <c r="S107" s="163" t="n">
        <v>1</v>
      </c>
      <c r="T107" s="163" t="n">
        <v>1</v>
      </c>
      <c r="U107" s="163" t="n">
        <v>1</v>
      </c>
      <c r="V107" s="164" t="n">
        <v>0</v>
      </c>
    </row>
    <row r="108" customFormat="false" ht="27.95" hidden="false" customHeight="true" outlineLevel="0" collapsed="false">
      <c r="A108" s="165" t="s">
        <v>823</v>
      </c>
      <c r="B108" s="166" t="n">
        <v>1</v>
      </c>
      <c r="C108" s="167" t="n">
        <v>1</v>
      </c>
      <c r="D108" s="167" t="n">
        <v>1</v>
      </c>
      <c r="E108" s="167" t="n">
        <v>1</v>
      </c>
      <c r="F108" s="167" t="n">
        <v>1</v>
      </c>
      <c r="G108" s="167" t="n">
        <v>0</v>
      </c>
      <c r="H108" s="167" t="n">
        <v>1</v>
      </c>
      <c r="I108" s="167" t="n">
        <v>0</v>
      </c>
      <c r="J108" s="167" t="n">
        <v>1</v>
      </c>
      <c r="K108" s="167" t="n">
        <v>1</v>
      </c>
      <c r="L108" s="167" t="n">
        <v>1</v>
      </c>
      <c r="M108" s="167" t="n">
        <v>1</v>
      </c>
      <c r="N108" s="167" t="n">
        <v>0</v>
      </c>
      <c r="O108" s="167" t="n">
        <v>1</v>
      </c>
      <c r="P108" s="167" t="n">
        <v>1</v>
      </c>
      <c r="Q108" s="167" t="n">
        <v>1</v>
      </c>
      <c r="R108" s="167" t="n">
        <v>1</v>
      </c>
      <c r="S108" s="167" t="n">
        <v>1</v>
      </c>
      <c r="T108" s="167" t="n">
        <v>1</v>
      </c>
      <c r="U108" s="167" t="n">
        <v>1</v>
      </c>
      <c r="V108" s="168" t="n">
        <v>1</v>
      </c>
    </row>
    <row r="109" customFormat="false" ht="27.95" hidden="false" customHeight="true" outlineLevel="0" collapsed="false">
      <c r="A109" s="165" t="s">
        <v>780</v>
      </c>
      <c r="B109" s="166" t="n">
        <v>1</v>
      </c>
      <c r="C109" s="167" t="n">
        <v>1</v>
      </c>
      <c r="D109" s="167" t="n">
        <v>1</v>
      </c>
      <c r="E109" s="167" t="n">
        <v>1</v>
      </c>
      <c r="F109" s="167" t="n">
        <v>1</v>
      </c>
      <c r="G109" s="167" t="n">
        <v>0</v>
      </c>
      <c r="H109" s="167" t="n">
        <v>1</v>
      </c>
      <c r="I109" s="167" t="n">
        <v>0</v>
      </c>
      <c r="J109" s="167" t="n">
        <v>1</v>
      </c>
      <c r="K109" s="167" t="n">
        <v>1</v>
      </c>
      <c r="L109" s="167" t="n">
        <v>1</v>
      </c>
      <c r="M109" s="167" t="n">
        <v>1</v>
      </c>
      <c r="N109" s="167" t="n">
        <v>0</v>
      </c>
      <c r="O109" s="167" t="n">
        <v>1</v>
      </c>
      <c r="P109" s="167" t="n">
        <v>1</v>
      </c>
      <c r="Q109" s="167" t="n">
        <v>1</v>
      </c>
      <c r="R109" s="167" t="n">
        <v>1</v>
      </c>
      <c r="S109" s="167" t="n">
        <v>1</v>
      </c>
      <c r="T109" s="167" t="n">
        <v>1</v>
      </c>
      <c r="U109" s="167" t="n">
        <v>1</v>
      </c>
      <c r="V109" s="168" t="n">
        <v>1</v>
      </c>
    </row>
    <row r="110" customFormat="false" ht="27.95" hidden="false" customHeight="true" outlineLevel="0" collapsed="false">
      <c r="A110" s="165" t="s">
        <v>824</v>
      </c>
      <c r="B110" s="166" t="n">
        <v>1</v>
      </c>
      <c r="C110" s="167" t="n">
        <v>1</v>
      </c>
      <c r="D110" s="167" t="n">
        <v>1</v>
      </c>
      <c r="E110" s="167" t="n">
        <v>1</v>
      </c>
      <c r="F110" s="167" t="n">
        <v>1</v>
      </c>
      <c r="G110" s="167" t="n">
        <v>1</v>
      </c>
      <c r="H110" s="167" t="n">
        <v>1</v>
      </c>
      <c r="I110" s="167" t="n">
        <v>0</v>
      </c>
      <c r="J110" s="167" t="n">
        <v>1</v>
      </c>
      <c r="K110" s="167" t="n">
        <v>1</v>
      </c>
      <c r="L110" s="167" t="n">
        <v>1</v>
      </c>
      <c r="M110" s="167" t="n">
        <v>1</v>
      </c>
      <c r="N110" s="167" t="n">
        <v>1</v>
      </c>
      <c r="O110" s="167" t="n">
        <v>1</v>
      </c>
      <c r="P110" s="167" t="n">
        <v>1</v>
      </c>
      <c r="Q110" s="167" t="n">
        <v>1</v>
      </c>
      <c r="R110" s="167" t="n">
        <v>1</v>
      </c>
      <c r="S110" s="167" t="n">
        <v>1</v>
      </c>
      <c r="T110" s="167" t="n">
        <v>1</v>
      </c>
      <c r="U110" s="167" t="n">
        <v>1</v>
      </c>
      <c r="V110" s="168" t="n">
        <v>1</v>
      </c>
    </row>
    <row r="111" customFormat="false" ht="27.95" hidden="false" customHeight="true" outlineLevel="0" collapsed="false">
      <c r="A111" s="165" t="s">
        <v>825</v>
      </c>
      <c r="B111" s="166" t="n">
        <v>1</v>
      </c>
      <c r="C111" s="167" t="n">
        <v>1</v>
      </c>
      <c r="D111" s="167" t="n">
        <v>1</v>
      </c>
      <c r="E111" s="167" t="n">
        <v>1</v>
      </c>
      <c r="F111" s="167" t="n">
        <v>1</v>
      </c>
      <c r="G111" s="167" t="n">
        <v>0.5</v>
      </c>
      <c r="H111" s="167" t="n">
        <v>1</v>
      </c>
      <c r="I111" s="167" t="n">
        <v>0.5</v>
      </c>
      <c r="J111" s="167" t="n">
        <v>1</v>
      </c>
      <c r="K111" s="167" t="n">
        <v>1</v>
      </c>
      <c r="L111" s="167" t="n">
        <v>1</v>
      </c>
      <c r="M111" s="167" t="n">
        <v>1</v>
      </c>
      <c r="N111" s="167" t="n">
        <v>1</v>
      </c>
      <c r="O111" s="167" t="n">
        <v>1</v>
      </c>
      <c r="P111" s="167" t="n">
        <v>1</v>
      </c>
      <c r="Q111" s="167" t="n">
        <v>1</v>
      </c>
      <c r="R111" s="167" t="n">
        <v>1</v>
      </c>
      <c r="S111" s="167" t="n">
        <v>1</v>
      </c>
      <c r="T111" s="167" t="n">
        <v>1</v>
      </c>
      <c r="U111" s="167" t="n">
        <v>1</v>
      </c>
      <c r="V111" s="168" t="n">
        <v>1</v>
      </c>
    </row>
    <row r="112" customFormat="false" ht="27.95" hidden="false" customHeight="true" outlineLevel="0" collapsed="false">
      <c r="A112" s="165" t="s">
        <v>826</v>
      </c>
      <c r="B112" s="166" t="n">
        <v>1</v>
      </c>
      <c r="C112" s="167" t="n">
        <v>1</v>
      </c>
      <c r="D112" s="167" t="n">
        <v>1</v>
      </c>
      <c r="E112" s="167" t="n">
        <v>1</v>
      </c>
      <c r="F112" s="167" t="n">
        <v>1</v>
      </c>
      <c r="G112" s="167" t="n">
        <v>0</v>
      </c>
      <c r="H112" s="167" t="n">
        <v>1</v>
      </c>
      <c r="I112" s="167" t="n">
        <v>1</v>
      </c>
      <c r="J112" s="167" t="n">
        <v>1</v>
      </c>
      <c r="K112" s="167" t="n">
        <v>1</v>
      </c>
      <c r="L112" s="167" t="n">
        <v>1</v>
      </c>
      <c r="M112" s="167" t="n">
        <v>1</v>
      </c>
      <c r="N112" s="167" t="n">
        <v>1</v>
      </c>
      <c r="O112" s="167" t="n">
        <v>1</v>
      </c>
      <c r="P112" s="167" t="n">
        <v>1</v>
      </c>
      <c r="Q112" s="167" t="n">
        <v>1</v>
      </c>
      <c r="R112" s="167" t="n">
        <v>1</v>
      </c>
      <c r="S112" s="167" t="n">
        <v>1</v>
      </c>
      <c r="T112" s="167" t="n">
        <v>1</v>
      </c>
      <c r="U112" s="167" t="n">
        <v>1</v>
      </c>
      <c r="V112" s="168" t="n">
        <v>1</v>
      </c>
    </row>
    <row r="113" customFormat="false" ht="27.95" hidden="false" customHeight="true" outlineLevel="0" collapsed="false">
      <c r="A113" s="165" t="s">
        <v>827</v>
      </c>
      <c r="B113" s="166" t="n">
        <v>1</v>
      </c>
      <c r="C113" s="167" t="n">
        <v>0</v>
      </c>
      <c r="D113" s="167" t="n">
        <v>0</v>
      </c>
      <c r="E113" s="167" t="n">
        <v>1</v>
      </c>
      <c r="F113" s="167" t="n">
        <v>1</v>
      </c>
      <c r="G113" s="167" t="n">
        <v>1</v>
      </c>
      <c r="H113" s="167" t="n">
        <v>1</v>
      </c>
      <c r="I113" s="167" t="n">
        <v>1</v>
      </c>
      <c r="J113" s="167" t="n">
        <v>1</v>
      </c>
      <c r="K113" s="167" t="n">
        <v>1</v>
      </c>
      <c r="L113" s="167" t="n">
        <v>1</v>
      </c>
      <c r="M113" s="167" t="n">
        <v>1</v>
      </c>
      <c r="N113" s="167" t="n">
        <v>0</v>
      </c>
      <c r="O113" s="167" t="n">
        <v>0</v>
      </c>
      <c r="P113" s="167" t="n">
        <v>1</v>
      </c>
      <c r="Q113" s="167" t="n">
        <v>1</v>
      </c>
      <c r="R113" s="167" t="n">
        <v>1</v>
      </c>
      <c r="S113" s="167" t="n">
        <v>1</v>
      </c>
      <c r="T113" s="167" t="n">
        <v>0</v>
      </c>
      <c r="U113" s="167" t="n">
        <v>0</v>
      </c>
      <c r="V113" s="168" t="n">
        <v>1</v>
      </c>
    </row>
    <row r="114" customFormat="false" ht="27.95" hidden="false" customHeight="true" outlineLevel="0" collapsed="false">
      <c r="A114" s="165" t="s">
        <v>828</v>
      </c>
      <c r="B114" s="166" t="n">
        <v>1</v>
      </c>
      <c r="C114" s="167" t="n">
        <v>0</v>
      </c>
      <c r="D114" s="167" t="n">
        <v>0.00343092764944308</v>
      </c>
      <c r="E114" s="167" t="n">
        <v>1</v>
      </c>
      <c r="F114" s="167" t="n">
        <v>1</v>
      </c>
      <c r="G114" s="167" t="n">
        <v>1</v>
      </c>
      <c r="H114" s="167" t="n">
        <v>1</v>
      </c>
      <c r="I114" s="167" t="n">
        <v>1</v>
      </c>
      <c r="J114" s="167" t="n">
        <v>1</v>
      </c>
      <c r="K114" s="167" t="n">
        <v>1</v>
      </c>
      <c r="L114" s="167" t="n">
        <v>1</v>
      </c>
      <c r="M114" s="167" t="n">
        <v>1</v>
      </c>
      <c r="N114" s="167" t="n">
        <v>0.108417920043213</v>
      </c>
      <c r="O114" s="167" t="n">
        <v>0.113555479363089</v>
      </c>
      <c r="P114" s="167" t="n">
        <v>1</v>
      </c>
      <c r="Q114" s="167" t="n">
        <v>1</v>
      </c>
      <c r="R114" s="167" t="n">
        <v>1</v>
      </c>
      <c r="S114" s="167" t="n">
        <v>1</v>
      </c>
      <c r="T114" s="167" t="n">
        <v>0</v>
      </c>
      <c r="U114" s="167" t="n">
        <v>0</v>
      </c>
      <c r="V114" s="168" t="n">
        <v>1</v>
      </c>
    </row>
    <row r="115" customFormat="false" ht="27.95" hidden="false" customHeight="true" outlineLevel="0" collapsed="false">
      <c r="A115" s="165" t="s">
        <v>829</v>
      </c>
      <c r="B115" s="166" t="n">
        <v>1</v>
      </c>
      <c r="C115" s="167" t="n">
        <v>1</v>
      </c>
      <c r="D115" s="167" t="n">
        <v>0</v>
      </c>
      <c r="E115" s="167" t="n">
        <v>1</v>
      </c>
      <c r="F115" s="167" t="n">
        <v>1</v>
      </c>
      <c r="G115" s="167" t="n">
        <v>1</v>
      </c>
      <c r="H115" s="167" t="n">
        <v>0</v>
      </c>
      <c r="I115" s="167" t="n">
        <v>1</v>
      </c>
      <c r="J115" s="167" t="n">
        <v>1</v>
      </c>
      <c r="K115" s="167" t="n">
        <v>1</v>
      </c>
      <c r="L115" s="167" t="n">
        <v>0</v>
      </c>
      <c r="M115" s="167" t="n">
        <v>1</v>
      </c>
      <c r="N115" s="167" t="n">
        <v>0</v>
      </c>
      <c r="O115" s="167" t="n">
        <v>0</v>
      </c>
      <c r="P115" s="167" t="n">
        <v>1</v>
      </c>
      <c r="Q115" s="167" t="n">
        <v>0</v>
      </c>
      <c r="R115" s="167" t="n">
        <v>1</v>
      </c>
      <c r="S115" s="167" t="n">
        <v>1</v>
      </c>
      <c r="T115" s="167" t="n">
        <v>0</v>
      </c>
      <c r="U115" s="167" t="n">
        <v>0</v>
      </c>
      <c r="V115" s="168" t="n">
        <v>1</v>
      </c>
    </row>
    <row r="116" customFormat="false" ht="27.95" hidden="false" customHeight="true" outlineLevel="0" collapsed="false">
      <c r="A116" s="165" t="s">
        <v>830</v>
      </c>
      <c r="B116" s="166" t="s">
        <v>831</v>
      </c>
      <c r="C116" s="167" t="s">
        <v>832</v>
      </c>
      <c r="D116" s="167" t="s">
        <v>549</v>
      </c>
      <c r="E116" s="167" t="s">
        <v>831</v>
      </c>
      <c r="F116" s="167" t="s">
        <v>833</v>
      </c>
      <c r="G116" s="167" t="s">
        <v>834</v>
      </c>
      <c r="H116" s="167" t="s">
        <v>549</v>
      </c>
      <c r="I116" s="167" t="s">
        <v>835</v>
      </c>
      <c r="J116" s="167" t="s">
        <v>831</v>
      </c>
      <c r="K116" s="167" t="s">
        <v>836</v>
      </c>
      <c r="L116" s="167" t="s">
        <v>549</v>
      </c>
      <c r="M116" s="167" t="s">
        <v>831</v>
      </c>
      <c r="N116" s="167" t="s">
        <v>549</v>
      </c>
      <c r="O116" s="167" t="s">
        <v>549</v>
      </c>
      <c r="P116" s="167" t="s">
        <v>837</v>
      </c>
      <c r="Q116" s="167" t="n">
        <v>997</v>
      </c>
      <c r="R116" s="167" t="s">
        <v>838</v>
      </c>
      <c r="S116" s="167" t="s">
        <v>835</v>
      </c>
      <c r="T116" s="167" t="s">
        <v>549</v>
      </c>
      <c r="U116" s="167" t="s">
        <v>549</v>
      </c>
      <c r="V116" s="168" t="s">
        <v>838</v>
      </c>
    </row>
    <row r="117" customFormat="false" ht="27.95" hidden="false" customHeight="true" outlineLevel="0" collapsed="false">
      <c r="A117" s="165" t="s">
        <v>839</v>
      </c>
      <c r="B117" s="166" t="n">
        <v>1</v>
      </c>
      <c r="C117" s="167" t="n">
        <v>1</v>
      </c>
      <c r="D117" s="167" t="n">
        <v>0.00343092764944308</v>
      </c>
      <c r="E117" s="167" t="n">
        <v>1</v>
      </c>
      <c r="F117" s="167" t="n">
        <v>1</v>
      </c>
      <c r="G117" s="167" t="n">
        <v>1</v>
      </c>
      <c r="H117" s="167" t="n">
        <v>0.225651337674111</v>
      </c>
      <c r="I117" s="167" t="n">
        <v>1</v>
      </c>
      <c r="J117" s="167" t="n">
        <v>1</v>
      </c>
      <c r="K117" s="167" t="n">
        <v>1</v>
      </c>
      <c r="L117" s="167" t="n">
        <v>0.169158468532007</v>
      </c>
      <c r="M117" s="167" t="n">
        <v>1</v>
      </c>
      <c r="N117" s="167" t="n">
        <v>0.108417920043213</v>
      </c>
      <c r="O117" s="167" t="n">
        <v>0.113555479363089</v>
      </c>
      <c r="P117" s="167" t="n">
        <v>1</v>
      </c>
      <c r="Q117" s="167" t="n">
        <v>0</v>
      </c>
      <c r="R117" s="167" t="n">
        <v>1</v>
      </c>
      <c r="S117" s="167" t="n">
        <v>1</v>
      </c>
      <c r="T117" s="167" t="n">
        <v>0</v>
      </c>
      <c r="U117" s="167" t="n">
        <v>0</v>
      </c>
      <c r="V117" s="168" t="n">
        <v>1</v>
      </c>
    </row>
    <row r="118" customFormat="false" ht="27.95" hidden="false" customHeight="true" outlineLevel="0" collapsed="false">
      <c r="A118" s="165" t="s">
        <v>840</v>
      </c>
      <c r="B118" s="166" t="s">
        <v>831</v>
      </c>
      <c r="C118" s="167" t="s">
        <v>832</v>
      </c>
      <c r="D118" s="167" t="s">
        <v>549</v>
      </c>
      <c r="E118" s="167" t="s">
        <v>831</v>
      </c>
      <c r="F118" s="167" t="s">
        <v>833</v>
      </c>
      <c r="G118" s="167" t="s">
        <v>834</v>
      </c>
      <c r="H118" s="167" t="s">
        <v>549</v>
      </c>
      <c r="I118" s="167" t="s">
        <v>835</v>
      </c>
      <c r="J118" s="167" t="s">
        <v>831</v>
      </c>
      <c r="K118" s="167" t="s">
        <v>841</v>
      </c>
      <c r="L118" s="167" t="s">
        <v>549</v>
      </c>
      <c r="M118" s="167" t="s">
        <v>831</v>
      </c>
      <c r="N118" s="167" t="s">
        <v>549</v>
      </c>
      <c r="O118" s="167" t="s">
        <v>549</v>
      </c>
      <c r="P118" s="167" t="s">
        <v>842</v>
      </c>
      <c r="Q118" s="167" t="n">
        <v>997</v>
      </c>
      <c r="R118" s="167" t="s">
        <v>838</v>
      </c>
      <c r="S118" s="167" t="s">
        <v>835</v>
      </c>
      <c r="T118" s="167" t="s">
        <v>549</v>
      </c>
      <c r="U118" s="167" t="s">
        <v>549</v>
      </c>
      <c r="V118" s="168" t="s">
        <v>838</v>
      </c>
    </row>
    <row r="119" customFormat="false" ht="27.95" hidden="false" customHeight="true" outlineLevel="0" collapsed="false">
      <c r="A119" s="165" t="s">
        <v>781</v>
      </c>
      <c r="B119" s="166" t="n">
        <v>1</v>
      </c>
      <c r="C119" s="167" t="n">
        <v>0</v>
      </c>
      <c r="D119" s="167" t="n">
        <v>0</v>
      </c>
      <c r="E119" s="167" t="n">
        <v>1</v>
      </c>
      <c r="F119" s="167" t="n">
        <v>1</v>
      </c>
      <c r="G119" s="167" t="n">
        <v>1</v>
      </c>
      <c r="H119" s="167" t="n">
        <v>1</v>
      </c>
      <c r="I119" s="167" t="n">
        <v>1</v>
      </c>
      <c r="J119" s="167" t="n">
        <v>1</v>
      </c>
      <c r="K119" s="167" t="n">
        <v>1</v>
      </c>
      <c r="L119" s="167" t="n">
        <v>1</v>
      </c>
      <c r="M119" s="167" t="n">
        <v>1</v>
      </c>
      <c r="N119" s="167" t="n">
        <v>1</v>
      </c>
      <c r="O119" s="167" t="n">
        <v>1</v>
      </c>
      <c r="P119" s="167" t="n">
        <v>1</v>
      </c>
      <c r="Q119" s="167" t="n">
        <v>1</v>
      </c>
      <c r="R119" s="167" t="n">
        <v>1</v>
      </c>
      <c r="S119" s="167" t="n">
        <v>1</v>
      </c>
      <c r="T119" s="167" t="n">
        <v>0</v>
      </c>
      <c r="U119" s="167" t="n">
        <v>0</v>
      </c>
      <c r="V119" s="168" t="n">
        <v>1</v>
      </c>
    </row>
    <row r="120" customFormat="false" ht="27.95" hidden="false" customHeight="true" outlineLevel="0" collapsed="false">
      <c r="A120" s="165" t="s">
        <v>843</v>
      </c>
      <c r="B120" s="166" t="n">
        <v>1</v>
      </c>
      <c r="C120" s="167" t="n">
        <v>1</v>
      </c>
      <c r="D120" s="167" t="n">
        <v>1</v>
      </c>
      <c r="E120" s="167" t="n">
        <v>1</v>
      </c>
      <c r="F120" s="167" t="n">
        <v>1</v>
      </c>
      <c r="G120" s="167" t="n">
        <v>1</v>
      </c>
      <c r="H120" s="167" t="n">
        <v>1</v>
      </c>
      <c r="I120" s="167" t="n">
        <v>1</v>
      </c>
      <c r="J120" s="167" t="n">
        <v>1</v>
      </c>
      <c r="K120" s="167" t="n">
        <v>1</v>
      </c>
      <c r="L120" s="167" t="n">
        <v>1</v>
      </c>
      <c r="M120" s="167" t="n">
        <v>1</v>
      </c>
      <c r="N120" s="167" t="n">
        <v>1</v>
      </c>
      <c r="O120" s="167" t="n">
        <v>1</v>
      </c>
      <c r="P120" s="167" t="n">
        <v>1</v>
      </c>
      <c r="Q120" s="167" t="n">
        <v>1</v>
      </c>
      <c r="R120" s="167" t="n">
        <v>1</v>
      </c>
      <c r="S120" s="167" t="n">
        <v>1</v>
      </c>
      <c r="T120" s="167" t="n">
        <v>1</v>
      </c>
      <c r="U120" s="167" t="n">
        <v>1</v>
      </c>
      <c r="V120" s="168" t="n">
        <v>1</v>
      </c>
    </row>
    <row r="121" customFormat="false" ht="27.95" hidden="false" customHeight="true" outlineLevel="0" collapsed="false">
      <c r="A121" s="165" t="s">
        <v>499</v>
      </c>
      <c r="B121" s="166" t="n">
        <v>0.33</v>
      </c>
      <c r="C121" s="167" t="n">
        <v>1</v>
      </c>
      <c r="D121" s="167" t="n">
        <v>0.33</v>
      </c>
      <c r="E121" s="167" t="n">
        <v>0.66</v>
      </c>
      <c r="F121" s="167" t="n">
        <v>0.33</v>
      </c>
      <c r="G121" s="167" t="n">
        <v>0.33</v>
      </c>
      <c r="H121" s="167" t="n">
        <v>0.33</v>
      </c>
      <c r="I121" s="167" t="n">
        <v>0.33</v>
      </c>
      <c r="J121" s="167" t="n">
        <v>0.33</v>
      </c>
      <c r="K121" s="167" t="n">
        <v>0.33</v>
      </c>
      <c r="L121" s="167" t="n">
        <v>0.33</v>
      </c>
      <c r="M121" s="167" t="n">
        <v>0.33</v>
      </c>
      <c r="N121" s="167" t="n">
        <v>0.33</v>
      </c>
      <c r="O121" s="167" t="n">
        <v>0.33</v>
      </c>
      <c r="P121" s="167" t="n">
        <v>0.66</v>
      </c>
      <c r="Q121" s="167" t="n">
        <v>0.66</v>
      </c>
      <c r="R121" s="167" t="n">
        <v>0.33</v>
      </c>
      <c r="S121" s="167" t="n">
        <v>0.33</v>
      </c>
      <c r="T121" s="167" t="n">
        <v>1</v>
      </c>
      <c r="U121" s="167" t="n">
        <v>1</v>
      </c>
      <c r="V121" s="168" t="n">
        <v>0.33</v>
      </c>
    </row>
    <row r="122" customFormat="false" ht="27.95" hidden="false" customHeight="true" outlineLevel="0" collapsed="false">
      <c r="A122" s="169" t="s">
        <v>844</v>
      </c>
      <c r="B122" s="170" t="n">
        <v>1</v>
      </c>
      <c r="C122" s="171" t="n">
        <v>1</v>
      </c>
      <c r="D122" s="171" t="n">
        <v>1</v>
      </c>
      <c r="E122" s="171" t="n">
        <v>1</v>
      </c>
      <c r="F122" s="171" t="n">
        <v>1</v>
      </c>
      <c r="G122" s="171" t="n">
        <v>1</v>
      </c>
      <c r="H122" s="171" t="n">
        <v>1</v>
      </c>
      <c r="I122" s="171" t="n">
        <v>0</v>
      </c>
      <c r="J122" s="171" t="n">
        <v>1</v>
      </c>
      <c r="K122" s="171" t="n">
        <v>1</v>
      </c>
      <c r="L122" s="171" t="n">
        <v>1</v>
      </c>
      <c r="M122" s="171" t="n">
        <v>1</v>
      </c>
      <c r="N122" s="171" t="n">
        <v>1</v>
      </c>
      <c r="O122" s="171" t="n">
        <v>1</v>
      </c>
      <c r="P122" s="171" t="n">
        <v>1</v>
      </c>
      <c r="Q122" s="171" t="n">
        <v>1</v>
      </c>
      <c r="R122" s="171" t="n">
        <v>1</v>
      </c>
      <c r="S122" s="171" t="n">
        <v>1</v>
      </c>
      <c r="T122" s="171" t="n">
        <v>1</v>
      </c>
      <c r="U122" s="171" t="n">
        <v>1</v>
      </c>
      <c r="V122" s="172" t="n">
        <v>1</v>
      </c>
    </row>
    <row r="123" customFormat="false" ht="27.95" hidden="false" customHeight="true" outlineLevel="0" collapsed="false">
      <c r="A123" s="180" t="s">
        <v>845</v>
      </c>
      <c r="B123" s="181" t="n">
        <v>0.952142857142857</v>
      </c>
      <c r="C123" s="182" t="n">
        <v>0.785714285714286</v>
      </c>
      <c r="D123" s="182" t="n">
        <v>0.595490132521349</v>
      </c>
      <c r="E123" s="182" t="n">
        <v>0.975714285714286</v>
      </c>
      <c r="F123" s="182" t="n">
        <v>0.880714285714286</v>
      </c>
      <c r="G123" s="182" t="n">
        <v>0.702142857142857</v>
      </c>
      <c r="H123" s="182" t="n">
        <v>0.825403666976722</v>
      </c>
      <c r="I123" s="182" t="n">
        <v>0.559285714285714</v>
      </c>
      <c r="J123" s="182" t="n">
        <v>0.952142857142857</v>
      </c>
      <c r="K123" s="182" t="n">
        <v>0.952142857142857</v>
      </c>
      <c r="L123" s="182" t="n">
        <v>0.821368462038</v>
      </c>
      <c r="M123" s="182" t="n">
        <v>0.952142857142857</v>
      </c>
      <c r="N123" s="182" t="n">
        <v>0.539059702863316</v>
      </c>
      <c r="O123" s="182" t="n">
        <v>0.682650782766156</v>
      </c>
      <c r="P123" s="182" t="n">
        <v>0.975714285714286</v>
      </c>
      <c r="Q123" s="182" t="n">
        <v>0.832857142857143</v>
      </c>
      <c r="R123" s="182" t="n">
        <v>0.952142857142857</v>
      </c>
      <c r="S123" s="182" t="n">
        <v>0.952142857142857</v>
      </c>
      <c r="T123" s="182" t="n">
        <v>0.642857142857143</v>
      </c>
      <c r="U123" s="182" t="n">
        <v>0.642857142857143</v>
      </c>
      <c r="V123" s="183" t="n">
        <v>0.880714285714286</v>
      </c>
    </row>
    <row r="124" customFormat="false" ht="27.95" hidden="false" customHeight="true" outlineLevel="0" collapsed="false">
      <c r="A124" s="184" t="s">
        <v>846</v>
      </c>
      <c r="B124" s="185" t="n">
        <v>0.952142857142857</v>
      </c>
      <c r="C124" s="186" t="n">
        <v>0.785714285714286</v>
      </c>
      <c r="D124" s="186" t="n">
        <v>0.595490132521349</v>
      </c>
      <c r="E124" s="186" t="n">
        <v>0.975714285714286</v>
      </c>
      <c r="F124" s="186" t="n">
        <v>0.880714285714286</v>
      </c>
      <c r="G124" s="186" t="n">
        <v>0.702142857142857</v>
      </c>
      <c r="H124" s="186" t="n">
        <v>0.825403666976722</v>
      </c>
      <c r="I124" s="186" t="n">
        <v>0.559285714285714</v>
      </c>
      <c r="J124" s="186" t="n">
        <v>0.952142857142857</v>
      </c>
      <c r="K124" s="186" t="n">
        <v>0.952142857142857</v>
      </c>
      <c r="L124" s="186" t="n">
        <v>0.821368462038</v>
      </c>
      <c r="M124" s="186" t="n">
        <v>0.952142857142857</v>
      </c>
      <c r="N124" s="186" t="n">
        <v>0.539059702863316</v>
      </c>
      <c r="O124" s="186" t="n">
        <v>0.682650782766156</v>
      </c>
      <c r="P124" s="186" t="n">
        <v>0.975714285714286</v>
      </c>
      <c r="Q124" s="186" t="n">
        <v>0.832857142857143</v>
      </c>
      <c r="R124" s="186" t="n">
        <v>0.952142857142857</v>
      </c>
      <c r="S124" s="186" t="n">
        <v>0.952142857142857</v>
      </c>
      <c r="T124" s="186" t="n">
        <v>0.642857142857143</v>
      </c>
      <c r="U124" s="186" t="n">
        <v>0.642857142857143</v>
      </c>
      <c r="V124" s="187" t="n">
        <v>0.880714285714286</v>
      </c>
    </row>
    <row r="125" customFormat="false" ht="27.95" hidden="false" customHeight="true" outlineLevel="0" collapsed="false">
      <c r="A125" s="158" t="s">
        <v>847</v>
      </c>
      <c r="B125" s="158"/>
      <c r="C125" s="158"/>
      <c r="D125" s="158"/>
      <c r="E125" s="158"/>
      <c r="F125" s="158"/>
      <c r="G125" s="158"/>
      <c r="H125" s="158"/>
      <c r="I125" s="158"/>
      <c r="J125" s="158"/>
      <c r="K125" s="158"/>
      <c r="L125" s="158"/>
      <c r="M125" s="158"/>
      <c r="N125" s="158"/>
      <c r="O125" s="158"/>
      <c r="P125" s="158"/>
      <c r="Q125" s="158"/>
      <c r="R125" s="158"/>
      <c r="S125" s="158"/>
      <c r="T125" s="158"/>
      <c r="U125" s="158"/>
      <c r="V125" s="158"/>
    </row>
    <row r="126" customFormat="false" ht="27.95" hidden="false" customHeight="true" outlineLevel="0" collapsed="false">
      <c r="A126" s="159" t="s">
        <v>848</v>
      </c>
      <c r="B126" s="159"/>
      <c r="C126" s="159"/>
      <c r="D126" s="159"/>
      <c r="E126" s="159"/>
      <c r="F126" s="159"/>
      <c r="G126" s="159"/>
      <c r="H126" s="159"/>
      <c r="I126" s="159"/>
      <c r="J126" s="159"/>
      <c r="K126" s="159"/>
      <c r="L126" s="159"/>
      <c r="M126" s="159"/>
      <c r="N126" s="159"/>
      <c r="O126" s="159"/>
      <c r="P126" s="159"/>
      <c r="Q126" s="159"/>
      <c r="R126" s="159"/>
      <c r="S126" s="159"/>
      <c r="T126" s="159"/>
      <c r="U126" s="159"/>
      <c r="V126" s="159"/>
    </row>
    <row r="127" customFormat="false" ht="27.95" hidden="false" customHeight="true" outlineLevel="0" collapsed="false">
      <c r="A127" s="161" t="s">
        <v>849</v>
      </c>
      <c r="B127" s="162" t="n">
        <v>1</v>
      </c>
      <c r="C127" s="163" t="n">
        <v>1</v>
      </c>
      <c r="D127" s="163" t="n">
        <v>1</v>
      </c>
      <c r="E127" s="163" t="n">
        <v>1</v>
      </c>
      <c r="F127" s="163" t="n">
        <v>0</v>
      </c>
      <c r="G127" s="163" t="n">
        <v>1</v>
      </c>
      <c r="H127" s="163" t="n">
        <v>1</v>
      </c>
      <c r="I127" s="163" t="n">
        <v>1</v>
      </c>
      <c r="J127" s="163" t="n">
        <v>1</v>
      </c>
      <c r="K127" s="163" t="n">
        <v>1</v>
      </c>
      <c r="L127" s="163" t="n">
        <v>1</v>
      </c>
      <c r="M127" s="163" t="n">
        <v>1</v>
      </c>
      <c r="N127" s="163" t="n">
        <v>1</v>
      </c>
      <c r="O127" s="163" t="n">
        <v>1</v>
      </c>
      <c r="P127" s="163" t="n">
        <v>1</v>
      </c>
      <c r="Q127" s="163" t="n">
        <v>1</v>
      </c>
      <c r="R127" s="163" t="n">
        <v>1</v>
      </c>
      <c r="S127" s="163" t="n">
        <v>1</v>
      </c>
      <c r="T127" s="163" t="n">
        <v>1</v>
      </c>
      <c r="U127" s="163" t="n">
        <v>0</v>
      </c>
      <c r="V127" s="164" t="n">
        <v>1</v>
      </c>
    </row>
    <row r="128" customFormat="false" ht="27.95" hidden="false" customHeight="true" outlineLevel="0" collapsed="false">
      <c r="A128" s="165" t="s">
        <v>850</v>
      </c>
      <c r="B128" s="166" t="n">
        <v>1</v>
      </c>
      <c r="C128" s="167" t="n">
        <v>1</v>
      </c>
      <c r="D128" s="167" t="n">
        <v>1</v>
      </c>
      <c r="E128" s="167" t="n">
        <v>1</v>
      </c>
      <c r="F128" s="167" t="n">
        <v>0</v>
      </c>
      <c r="G128" s="167" t="n">
        <v>1</v>
      </c>
      <c r="H128" s="167" t="n">
        <v>1</v>
      </c>
      <c r="I128" s="167" t="n">
        <v>1</v>
      </c>
      <c r="J128" s="167" t="n">
        <v>1</v>
      </c>
      <c r="K128" s="167" t="n">
        <v>1</v>
      </c>
      <c r="L128" s="167" t="n">
        <v>1</v>
      </c>
      <c r="M128" s="167" t="n">
        <v>1</v>
      </c>
      <c r="N128" s="167" t="n">
        <v>1</v>
      </c>
      <c r="O128" s="167" t="n">
        <v>1</v>
      </c>
      <c r="P128" s="167" t="n">
        <v>1</v>
      </c>
      <c r="Q128" s="167" t="n">
        <v>1</v>
      </c>
      <c r="R128" s="167" t="n">
        <v>1</v>
      </c>
      <c r="S128" s="167" t="n">
        <v>1</v>
      </c>
      <c r="T128" s="167" t="n">
        <v>1</v>
      </c>
      <c r="U128" s="167" t="n">
        <v>0</v>
      </c>
      <c r="V128" s="168" t="n">
        <v>1</v>
      </c>
    </row>
    <row r="129" customFormat="false" ht="27.95" hidden="false" customHeight="true" outlineLevel="0" collapsed="false">
      <c r="A129" s="165" t="s">
        <v>851</v>
      </c>
      <c r="B129" s="166" t="n">
        <v>1</v>
      </c>
      <c r="C129" s="167" t="n">
        <v>0.5</v>
      </c>
      <c r="D129" s="167" t="n">
        <v>1</v>
      </c>
      <c r="E129" s="167" t="n">
        <v>0</v>
      </c>
      <c r="F129" s="167" t="n">
        <v>0</v>
      </c>
      <c r="G129" s="167" t="n">
        <v>1</v>
      </c>
      <c r="H129" s="167" t="n">
        <v>1</v>
      </c>
      <c r="I129" s="167" t="n">
        <v>1</v>
      </c>
      <c r="J129" s="167" t="n">
        <v>1</v>
      </c>
      <c r="K129" s="167" t="n">
        <v>1</v>
      </c>
      <c r="L129" s="167" t="n">
        <v>1</v>
      </c>
      <c r="M129" s="167" t="n">
        <v>1</v>
      </c>
      <c r="N129" s="167" t="n">
        <v>0</v>
      </c>
      <c r="O129" s="167" t="n">
        <v>1</v>
      </c>
      <c r="P129" s="167" t="n">
        <v>1</v>
      </c>
      <c r="Q129" s="167" t="n">
        <v>0.5</v>
      </c>
      <c r="R129" s="167" t="n">
        <v>1</v>
      </c>
      <c r="S129" s="167" t="n">
        <v>1</v>
      </c>
      <c r="T129" s="167" t="n">
        <v>1</v>
      </c>
      <c r="U129" s="167" t="n">
        <v>0</v>
      </c>
      <c r="V129" s="168" t="n">
        <v>0.5</v>
      </c>
    </row>
    <row r="130" customFormat="false" ht="27.95" hidden="false" customHeight="true" outlineLevel="0" collapsed="false">
      <c r="A130" s="165" t="s">
        <v>852</v>
      </c>
      <c r="B130" s="166" t="n">
        <v>1</v>
      </c>
      <c r="C130" s="167" t="n">
        <v>1</v>
      </c>
      <c r="D130" s="167" t="n">
        <v>1</v>
      </c>
      <c r="E130" s="167" t="n">
        <v>0</v>
      </c>
      <c r="F130" s="167" t="n">
        <v>0</v>
      </c>
      <c r="G130" s="167" t="n">
        <v>1</v>
      </c>
      <c r="H130" s="167" t="n">
        <v>1</v>
      </c>
      <c r="I130" s="167" t="n">
        <v>1</v>
      </c>
      <c r="J130" s="167" t="n">
        <v>1</v>
      </c>
      <c r="K130" s="167" t="n">
        <v>1</v>
      </c>
      <c r="L130" s="167" t="n">
        <v>1</v>
      </c>
      <c r="M130" s="167" t="n">
        <v>1</v>
      </c>
      <c r="N130" s="167" t="n">
        <v>0</v>
      </c>
      <c r="O130" s="167" t="n">
        <v>1</v>
      </c>
      <c r="P130" s="167" t="n">
        <v>1</v>
      </c>
      <c r="Q130" s="167" t="n">
        <v>0.5</v>
      </c>
      <c r="R130" s="167" t="n">
        <v>0.5</v>
      </c>
      <c r="S130" s="167" t="n">
        <v>1</v>
      </c>
      <c r="T130" s="167" t="n">
        <v>1</v>
      </c>
      <c r="U130" s="167" t="n">
        <v>0</v>
      </c>
      <c r="V130" s="168" t="n">
        <v>0.5</v>
      </c>
    </row>
    <row r="131" customFormat="false" ht="27.95" hidden="false" customHeight="true" outlineLevel="0" collapsed="false">
      <c r="A131" s="165" t="s">
        <v>778</v>
      </c>
      <c r="B131" s="166" t="n">
        <v>1</v>
      </c>
      <c r="C131" s="167" t="n">
        <v>1</v>
      </c>
      <c r="D131" s="167" t="n">
        <v>1</v>
      </c>
      <c r="E131" s="167" t="n">
        <v>1</v>
      </c>
      <c r="F131" s="167" t="n">
        <v>1</v>
      </c>
      <c r="G131" s="167" t="n">
        <v>1</v>
      </c>
      <c r="H131" s="167" t="n">
        <v>1</v>
      </c>
      <c r="I131" s="167" t="n">
        <v>1</v>
      </c>
      <c r="J131" s="167" t="n">
        <v>1</v>
      </c>
      <c r="K131" s="167" t="n">
        <v>1</v>
      </c>
      <c r="L131" s="167" t="n">
        <v>1</v>
      </c>
      <c r="M131" s="167" t="n">
        <v>1</v>
      </c>
      <c r="N131" s="167" t="n">
        <v>1</v>
      </c>
      <c r="O131" s="167" t="n">
        <v>1</v>
      </c>
      <c r="P131" s="167" t="n">
        <v>1</v>
      </c>
      <c r="Q131" s="167" t="n">
        <v>1</v>
      </c>
      <c r="R131" s="167" t="n">
        <v>1</v>
      </c>
      <c r="S131" s="167" t="n">
        <v>1</v>
      </c>
      <c r="T131" s="167" t="n">
        <v>1</v>
      </c>
      <c r="U131" s="167" t="n">
        <v>0.66</v>
      </c>
      <c r="V131" s="168" t="n">
        <v>1</v>
      </c>
    </row>
    <row r="132" customFormat="false" ht="27.95" hidden="false" customHeight="true" outlineLevel="0" collapsed="false">
      <c r="A132" s="165" t="s">
        <v>853</v>
      </c>
      <c r="B132" s="166" t="n">
        <v>1</v>
      </c>
      <c r="C132" s="167" t="n">
        <v>1</v>
      </c>
      <c r="D132" s="167" t="n">
        <v>1</v>
      </c>
      <c r="E132" s="167" t="n">
        <v>1</v>
      </c>
      <c r="F132" s="167" t="n">
        <v>0</v>
      </c>
      <c r="G132" s="167" t="n">
        <v>1</v>
      </c>
      <c r="H132" s="167" t="n">
        <v>1</v>
      </c>
      <c r="I132" s="167" t="n">
        <v>1</v>
      </c>
      <c r="J132" s="167" t="n">
        <v>1</v>
      </c>
      <c r="K132" s="167" t="n">
        <v>1</v>
      </c>
      <c r="L132" s="167" t="n">
        <v>1</v>
      </c>
      <c r="M132" s="167" t="n">
        <v>1</v>
      </c>
      <c r="N132" s="167" t="n">
        <v>1</v>
      </c>
      <c r="O132" s="167" t="n">
        <v>1</v>
      </c>
      <c r="P132" s="167" t="n">
        <v>1</v>
      </c>
      <c r="Q132" s="167" t="n">
        <v>1</v>
      </c>
      <c r="R132" s="167" t="n">
        <v>0</v>
      </c>
      <c r="S132" s="167" t="n">
        <v>1</v>
      </c>
      <c r="T132" s="167" t="n">
        <v>1</v>
      </c>
      <c r="U132" s="167" t="n">
        <v>0.66</v>
      </c>
      <c r="V132" s="168" t="n">
        <v>1</v>
      </c>
    </row>
    <row r="133" customFormat="false" ht="27.95" hidden="false" customHeight="true" outlineLevel="0" collapsed="false">
      <c r="A133" s="165" t="s">
        <v>763</v>
      </c>
      <c r="B133" s="166" t="n">
        <v>1</v>
      </c>
      <c r="C133" s="167" t="n">
        <v>1</v>
      </c>
      <c r="D133" s="167" t="n">
        <v>1</v>
      </c>
      <c r="E133" s="167" t="n">
        <v>1</v>
      </c>
      <c r="F133" s="167" t="n">
        <v>1</v>
      </c>
      <c r="G133" s="167" t="n">
        <v>1</v>
      </c>
      <c r="H133" s="167" t="n">
        <v>0</v>
      </c>
      <c r="I133" s="167" t="n">
        <v>1</v>
      </c>
      <c r="J133" s="167" t="n">
        <v>1</v>
      </c>
      <c r="K133" s="167" t="n">
        <v>1</v>
      </c>
      <c r="L133" s="167" t="n">
        <v>1</v>
      </c>
      <c r="M133" s="167" t="n">
        <v>1</v>
      </c>
      <c r="N133" s="167" t="n">
        <v>0</v>
      </c>
      <c r="O133" s="167" t="n">
        <v>1</v>
      </c>
      <c r="P133" s="167" t="n">
        <v>1</v>
      </c>
      <c r="Q133" s="167" t="n">
        <v>1</v>
      </c>
      <c r="R133" s="167" t="n">
        <v>0</v>
      </c>
      <c r="S133" s="167" t="n">
        <v>0</v>
      </c>
      <c r="T133" s="167" t="n">
        <v>1</v>
      </c>
      <c r="U133" s="167" t="n">
        <v>1</v>
      </c>
      <c r="V133" s="168" t="n">
        <v>1</v>
      </c>
    </row>
    <row r="134" customFormat="false" ht="27.95" hidden="false" customHeight="true" outlineLevel="0" collapsed="false">
      <c r="A134" s="165" t="s">
        <v>854</v>
      </c>
      <c r="B134" s="166" t="n">
        <v>1</v>
      </c>
      <c r="C134" s="167" t="n">
        <v>1</v>
      </c>
      <c r="D134" s="167" t="n">
        <v>1</v>
      </c>
      <c r="E134" s="167" t="n">
        <v>1</v>
      </c>
      <c r="F134" s="167" t="n">
        <v>1</v>
      </c>
      <c r="G134" s="167" t="n">
        <v>1</v>
      </c>
      <c r="H134" s="167" t="n">
        <v>1</v>
      </c>
      <c r="I134" s="167" t="n">
        <v>0</v>
      </c>
      <c r="J134" s="167" t="n">
        <v>1</v>
      </c>
      <c r="K134" s="167" t="n">
        <v>1</v>
      </c>
      <c r="L134" s="167" t="n">
        <v>1</v>
      </c>
      <c r="M134" s="167" t="n">
        <v>1</v>
      </c>
      <c r="N134" s="167" t="n">
        <v>1</v>
      </c>
      <c r="O134" s="167" t="n">
        <v>1</v>
      </c>
      <c r="P134" s="167" t="n">
        <v>1</v>
      </c>
      <c r="Q134" s="167" t="n">
        <v>1</v>
      </c>
      <c r="R134" s="167" t="n">
        <v>1</v>
      </c>
      <c r="S134" s="167" t="n">
        <v>1</v>
      </c>
      <c r="T134" s="167" t="n">
        <v>1</v>
      </c>
      <c r="U134" s="167" t="n">
        <v>1</v>
      </c>
      <c r="V134" s="168" t="n">
        <v>0</v>
      </c>
    </row>
    <row r="135" customFormat="false" ht="27.95" hidden="false" customHeight="true" outlineLevel="0" collapsed="false">
      <c r="A135" s="165" t="s">
        <v>855</v>
      </c>
      <c r="B135" s="166" t="n">
        <v>1</v>
      </c>
      <c r="C135" s="167" t="n">
        <v>1</v>
      </c>
      <c r="D135" s="167" t="n">
        <v>1</v>
      </c>
      <c r="E135" s="167" t="n">
        <v>1</v>
      </c>
      <c r="F135" s="167" t="n">
        <v>0</v>
      </c>
      <c r="G135" s="167" t="n">
        <v>1</v>
      </c>
      <c r="H135" s="167" t="n">
        <v>1</v>
      </c>
      <c r="I135" s="167" t="n">
        <v>0</v>
      </c>
      <c r="J135" s="167" t="n">
        <v>1</v>
      </c>
      <c r="K135" s="167" t="n">
        <v>1</v>
      </c>
      <c r="L135" s="167" t="n">
        <v>1</v>
      </c>
      <c r="M135" s="167" t="n">
        <v>1</v>
      </c>
      <c r="N135" s="167" t="n">
        <v>1</v>
      </c>
      <c r="O135" s="167" t="n">
        <v>1</v>
      </c>
      <c r="P135" s="167" t="n">
        <v>1</v>
      </c>
      <c r="Q135" s="167" t="n">
        <v>1</v>
      </c>
      <c r="R135" s="167" t="n">
        <v>1</v>
      </c>
      <c r="S135" s="167" t="n">
        <v>1</v>
      </c>
      <c r="T135" s="167" t="n">
        <v>1</v>
      </c>
      <c r="U135" s="167" t="n">
        <v>1</v>
      </c>
      <c r="V135" s="168" t="n">
        <v>0</v>
      </c>
    </row>
    <row r="136" customFormat="false" ht="27.95" hidden="false" customHeight="true" outlineLevel="0" collapsed="false">
      <c r="A136" s="165" t="s">
        <v>856</v>
      </c>
      <c r="B136" s="166" t="n">
        <v>1</v>
      </c>
      <c r="C136" s="167" t="n">
        <v>1</v>
      </c>
      <c r="D136" s="167" t="n">
        <v>1</v>
      </c>
      <c r="E136" s="167" t="n">
        <v>1</v>
      </c>
      <c r="F136" s="167" t="n">
        <v>1</v>
      </c>
      <c r="G136" s="167" t="n">
        <v>0</v>
      </c>
      <c r="H136" s="167" t="n">
        <v>1</v>
      </c>
      <c r="I136" s="167" t="n">
        <v>0</v>
      </c>
      <c r="J136" s="167" t="n">
        <v>1</v>
      </c>
      <c r="K136" s="167" t="n">
        <v>1</v>
      </c>
      <c r="L136" s="167" t="n">
        <v>1</v>
      </c>
      <c r="M136" s="167" t="n">
        <v>1</v>
      </c>
      <c r="N136" s="167" t="n">
        <v>0</v>
      </c>
      <c r="O136" s="167" t="n">
        <v>1</v>
      </c>
      <c r="P136" s="167" t="n">
        <v>1</v>
      </c>
      <c r="Q136" s="167" t="n">
        <v>1</v>
      </c>
      <c r="R136" s="167" t="n">
        <v>1</v>
      </c>
      <c r="S136" s="167" t="n">
        <v>1</v>
      </c>
      <c r="T136" s="167" t="n">
        <v>1</v>
      </c>
      <c r="U136" s="167" t="n">
        <v>1</v>
      </c>
      <c r="V136" s="168" t="n">
        <v>1</v>
      </c>
    </row>
    <row r="137" customFormat="false" ht="27.95" hidden="false" customHeight="true" outlineLevel="0" collapsed="false">
      <c r="A137" s="165" t="s">
        <v>780</v>
      </c>
      <c r="B137" s="166" t="n">
        <v>1</v>
      </c>
      <c r="C137" s="167" t="n">
        <v>1</v>
      </c>
      <c r="D137" s="167" t="n">
        <v>1</v>
      </c>
      <c r="E137" s="167" t="n">
        <v>0</v>
      </c>
      <c r="F137" s="167" t="n">
        <v>1</v>
      </c>
      <c r="G137" s="167" t="n">
        <v>1</v>
      </c>
      <c r="H137" s="167" t="n">
        <v>1</v>
      </c>
      <c r="I137" s="167" t="n">
        <v>1</v>
      </c>
      <c r="J137" s="167" t="n">
        <v>1</v>
      </c>
      <c r="K137" s="167" t="n">
        <v>1</v>
      </c>
      <c r="L137" s="167" t="n">
        <v>1</v>
      </c>
      <c r="M137" s="167" t="n">
        <v>1</v>
      </c>
      <c r="N137" s="167" t="n">
        <v>1</v>
      </c>
      <c r="O137" s="167" t="n">
        <v>1</v>
      </c>
      <c r="P137" s="167" t="n">
        <v>1</v>
      </c>
      <c r="Q137" s="167" t="n">
        <v>1</v>
      </c>
      <c r="R137" s="167" t="n">
        <v>1</v>
      </c>
      <c r="S137" s="167" t="n">
        <v>1</v>
      </c>
      <c r="T137" s="167" t="n">
        <v>1</v>
      </c>
      <c r="U137" s="167" t="n">
        <v>1</v>
      </c>
      <c r="V137" s="168" t="n">
        <v>1</v>
      </c>
    </row>
    <row r="138" customFormat="false" ht="27.95" hidden="false" customHeight="true" outlineLevel="0" collapsed="false">
      <c r="A138" s="165" t="s">
        <v>857</v>
      </c>
      <c r="B138" s="166" t="n">
        <v>1</v>
      </c>
      <c r="C138" s="167" t="n">
        <v>1</v>
      </c>
      <c r="D138" s="167" t="n">
        <v>1</v>
      </c>
      <c r="E138" s="167" t="n">
        <v>1</v>
      </c>
      <c r="F138" s="167" t="n">
        <v>1</v>
      </c>
      <c r="G138" s="167" t="n">
        <v>1</v>
      </c>
      <c r="H138" s="167" t="n">
        <v>1</v>
      </c>
      <c r="I138" s="167" t="n">
        <v>0</v>
      </c>
      <c r="J138" s="167" t="n">
        <v>1</v>
      </c>
      <c r="K138" s="167" t="n">
        <v>1</v>
      </c>
      <c r="L138" s="167" t="n">
        <v>1</v>
      </c>
      <c r="M138" s="167" t="n">
        <v>1</v>
      </c>
      <c r="N138" s="167" t="n">
        <v>1</v>
      </c>
      <c r="O138" s="167" t="n">
        <v>1</v>
      </c>
      <c r="P138" s="167" t="n">
        <v>1</v>
      </c>
      <c r="Q138" s="167" t="n">
        <v>1</v>
      </c>
      <c r="R138" s="167" t="n">
        <v>1</v>
      </c>
      <c r="S138" s="167" t="n">
        <v>1</v>
      </c>
      <c r="T138" s="167" t="n">
        <v>1</v>
      </c>
      <c r="U138" s="167" t="n">
        <v>1</v>
      </c>
      <c r="V138" s="168" t="n">
        <v>1</v>
      </c>
    </row>
    <row r="139" customFormat="false" ht="27.95" hidden="false" customHeight="true" outlineLevel="0" collapsed="false">
      <c r="A139" s="165" t="s">
        <v>858</v>
      </c>
      <c r="B139" s="166" t="n">
        <v>1</v>
      </c>
      <c r="C139" s="167" t="n">
        <v>1</v>
      </c>
      <c r="D139" s="167" t="n">
        <v>1</v>
      </c>
      <c r="E139" s="167" t="n">
        <v>1</v>
      </c>
      <c r="F139" s="167" t="n">
        <v>1</v>
      </c>
      <c r="G139" s="167" t="n">
        <v>0.5</v>
      </c>
      <c r="H139" s="167" t="n">
        <v>1</v>
      </c>
      <c r="I139" s="167" t="n">
        <v>0.5</v>
      </c>
      <c r="J139" s="167" t="n">
        <v>1</v>
      </c>
      <c r="K139" s="167" t="n">
        <v>1</v>
      </c>
      <c r="L139" s="167" t="n">
        <v>1</v>
      </c>
      <c r="M139" s="167" t="n">
        <v>1</v>
      </c>
      <c r="N139" s="167" t="n">
        <v>1</v>
      </c>
      <c r="O139" s="167" t="n">
        <v>1</v>
      </c>
      <c r="P139" s="167" t="n">
        <v>1</v>
      </c>
      <c r="Q139" s="167" t="n">
        <v>1</v>
      </c>
      <c r="R139" s="167" t="n">
        <v>1</v>
      </c>
      <c r="S139" s="167" t="n">
        <v>1</v>
      </c>
      <c r="T139" s="167" t="n">
        <v>1</v>
      </c>
      <c r="U139" s="167" t="n">
        <v>1</v>
      </c>
      <c r="V139" s="168" t="n">
        <v>1</v>
      </c>
    </row>
    <row r="140" customFormat="false" ht="27.95" hidden="false" customHeight="true" outlineLevel="0" collapsed="false">
      <c r="A140" s="165" t="s">
        <v>859</v>
      </c>
      <c r="B140" s="166" t="n">
        <v>1</v>
      </c>
      <c r="C140" s="167" t="n">
        <v>1</v>
      </c>
      <c r="D140" s="167" t="n">
        <v>1</v>
      </c>
      <c r="E140" s="167" t="n">
        <v>1</v>
      </c>
      <c r="F140" s="167" t="n">
        <v>1</v>
      </c>
      <c r="G140" s="167" t="n">
        <v>1</v>
      </c>
      <c r="H140" s="167" t="n">
        <v>0.5</v>
      </c>
      <c r="I140" s="167" t="n">
        <v>1</v>
      </c>
      <c r="J140" s="167" t="n">
        <v>1</v>
      </c>
      <c r="K140" s="167" t="n">
        <v>1</v>
      </c>
      <c r="L140" s="167" t="n">
        <v>1</v>
      </c>
      <c r="M140" s="167" t="n">
        <v>1</v>
      </c>
      <c r="N140" s="167" t="n">
        <v>1</v>
      </c>
      <c r="O140" s="167" t="n">
        <v>1</v>
      </c>
      <c r="P140" s="167" t="n">
        <v>1</v>
      </c>
      <c r="Q140" s="167" t="n">
        <v>1</v>
      </c>
      <c r="R140" s="167" t="n">
        <v>0.5</v>
      </c>
      <c r="S140" s="167" t="n">
        <v>1</v>
      </c>
      <c r="T140" s="167" t="n">
        <v>1</v>
      </c>
      <c r="U140" s="167" t="n">
        <v>0</v>
      </c>
      <c r="V140" s="168" t="n">
        <v>0.5</v>
      </c>
    </row>
    <row r="141" customFormat="false" ht="27.95" hidden="false" customHeight="true" outlineLevel="0" collapsed="false">
      <c r="A141" s="165" t="s">
        <v>860</v>
      </c>
      <c r="B141" s="166" t="n">
        <v>1</v>
      </c>
      <c r="C141" s="167" t="n">
        <v>1</v>
      </c>
      <c r="D141" s="167" t="n">
        <v>1</v>
      </c>
      <c r="E141" s="167" t="n">
        <v>1</v>
      </c>
      <c r="F141" s="167" t="n">
        <v>1</v>
      </c>
      <c r="G141" s="167" t="n">
        <v>1</v>
      </c>
      <c r="H141" s="167" t="n">
        <v>0.5</v>
      </c>
      <c r="I141" s="167" t="n">
        <v>1</v>
      </c>
      <c r="J141" s="167" t="n">
        <v>1</v>
      </c>
      <c r="K141" s="167" t="n">
        <v>1</v>
      </c>
      <c r="L141" s="167" t="n">
        <v>1</v>
      </c>
      <c r="M141" s="167" t="n">
        <v>1</v>
      </c>
      <c r="N141" s="167" t="n">
        <v>1</v>
      </c>
      <c r="O141" s="167" t="n">
        <v>1</v>
      </c>
      <c r="P141" s="167" t="n">
        <v>1</v>
      </c>
      <c r="Q141" s="167" t="n">
        <v>1</v>
      </c>
      <c r="R141" s="167" t="n">
        <v>0.5</v>
      </c>
      <c r="S141" s="167" t="n">
        <v>1</v>
      </c>
      <c r="T141" s="167" t="n">
        <v>1</v>
      </c>
      <c r="U141" s="167" t="n">
        <v>0</v>
      </c>
      <c r="V141" s="168" t="n">
        <v>0.5</v>
      </c>
    </row>
    <row r="142" customFormat="false" ht="27.95" hidden="false" customHeight="true" outlineLevel="0" collapsed="false">
      <c r="A142" s="165" t="s">
        <v>861</v>
      </c>
      <c r="B142" s="166" t="n">
        <v>1</v>
      </c>
      <c r="C142" s="167" t="n">
        <v>1</v>
      </c>
      <c r="D142" s="167" t="n">
        <v>1</v>
      </c>
      <c r="E142" s="167" t="n">
        <v>1</v>
      </c>
      <c r="F142" s="167" t="n">
        <v>1</v>
      </c>
      <c r="G142" s="167" t="n">
        <v>1</v>
      </c>
      <c r="H142" s="167" t="n">
        <v>1</v>
      </c>
      <c r="I142" s="167" t="n">
        <v>1</v>
      </c>
      <c r="J142" s="167" t="n">
        <v>1</v>
      </c>
      <c r="K142" s="167" t="n">
        <v>1</v>
      </c>
      <c r="L142" s="167" t="n">
        <v>1</v>
      </c>
      <c r="M142" s="167" t="n">
        <v>1</v>
      </c>
      <c r="N142" s="167" t="n">
        <v>1</v>
      </c>
      <c r="O142" s="167" t="n">
        <v>1</v>
      </c>
      <c r="P142" s="167" t="n">
        <v>1</v>
      </c>
      <c r="Q142" s="167" t="n">
        <v>1</v>
      </c>
      <c r="R142" s="167" t="n">
        <v>1</v>
      </c>
      <c r="S142" s="167" t="n">
        <v>1</v>
      </c>
      <c r="T142" s="167" t="n">
        <v>1</v>
      </c>
      <c r="U142" s="167" t="n">
        <v>1</v>
      </c>
      <c r="V142" s="168" t="n">
        <v>1</v>
      </c>
    </row>
    <row r="143" customFormat="false" ht="27.95" hidden="false" customHeight="true" outlineLevel="0" collapsed="false">
      <c r="A143" s="165" t="s">
        <v>862</v>
      </c>
      <c r="B143" s="166" t="n">
        <v>1</v>
      </c>
      <c r="C143" s="167" t="n">
        <v>1</v>
      </c>
      <c r="D143" s="167" t="n">
        <v>1</v>
      </c>
      <c r="E143" s="167" t="n">
        <v>1</v>
      </c>
      <c r="F143" s="167" t="n">
        <v>1</v>
      </c>
      <c r="G143" s="167" t="n">
        <v>1</v>
      </c>
      <c r="H143" s="167" t="n">
        <v>1</v>
      </c>
      <c r="I143" s="167" t="n">
        <v>1</v>
      </c>
      <c r="J143" s="167" t="n">
        <v>1</v>
      </c>
      <c r="K143" s="167" t="n">
        <v>1</v>
      </c>
      <c r="L143" s="167" t="n">
        <v>1</v>
      </c>
      <c r="M143" s="167" t="n">
        <v>1</v>
      </c>
      <c r="N143" s="167" t="n">
        <v>1</v>
      </c>
      <c r="O143" s="167" t="n">
        <v>1</v>
      </c>
      <c r="P143" s="167" t="n">
        <v>1</v>
      </c>
      <c r="Q143" s="167" t="n">
        <v>1</v>
      </c>
      <c r="R143" s="167" t="n">
        <v>0</v>
      </c>
      <c r="S143" s="167" t="n">
        <v>1</v>
      </c>
      <c r="T143" s="167" t="n">
        <v>1</v>
      </c>
      <c r="U143" s="167" t="n">
        <v>1</v>
      </c>
      <c r="V143" s="168" t="n">
        <v>1</v>
      </c>
    </row>
    <row r="144" customFormat="false" ht="27.95" hidden="false" customHeight="true" outlineLevel="0" collapsed="false">
      <c r="A144" s="165" t="s">
        <v>863</v>
      </c>
      <c r="B144" s="166" t="n">
        <v>1</v>
      </c>
      <c r="C144" s="167" t="n">
        <v>0</v>
      </c>
      <c r="D144" s="167" t="n">
        <v>0</v>
      </c>
      <c r="E144" s="167" t="n">
        <v>1</v>
      </c>
      <c r="F144" s="167" t="n">
        <v>1</v>
      </c>
      <c r="G144" s="167" t="n">
        <v>1</v>
      </c>
      <c r="H144" s="167" t="n">
        <v>1</v>
      </c>
      <c r="I144" s="167" t="n">
        <v>1</v>
      </c>
      <c r="J144" s="167" t="n">
        <v>1</v>
      </c>
      <c r="K144" s="167" t="n">
        <v>1</v>
      </c>
      <c r="L144" s="167" t="n">
        <v>1</v>
      </c>
      <c r="M144" s="167" t="n">
        <v>1</v>
      </c>
      <c r="N144" s="167" t="n">
        <v>1</v>
      </c>
      <c r="O144" s="167" t="n">
        <v>1</v>
      </c>
      <c r="P144" s="167" t="n">
        <v>1</v>
      </c>
      <c r="Q144" s="167" t="n">
        <v>0</v>
      </c>
      <c r="R144" s="167" t="n">
        <v>0</v>
      </c>
      <c r="S144" s="167" t="n">
        <v>1</v>
      </c>
      <c r="T144" s="167" t="n">
        <v>0</v>
      </c>
      <c r="U144" s="167" t="n">
        <v>0</v>
      </c>
      <c r="V144" s="168" t="n">
        <v>1</v>
      </c>
    </row>
    <row r="145" customFormat="false" ht="27.95" hidden="false" customHeight="true" outlineLevel="0" collapsed="false">
      <c r="A145" s="165" t="s">
        <v>864</v>
      </c>
      <c r="B145" s="166" t="n">
        <v>1</v>
      </c>
      <c r="C145" s="167" t="n">
        <v>1</v>
      </c>
      <c r="D145" s="167" t="n">
        <v>0</v>
      </c>
      <c r="E145" s="167" t="n">
        <v>1</v>
      </c>
      <c r="F145" s="167" t="n">
        <v>1</v>
      </c>
      <c r="G145" s="167" t="n">
        <v>1</v>
      </c>
      <c r="H145" s="167" t="n">
        <v>1</v>
      </c>
      <c r="I145" s="167" t="n">
        <v>1</v>
      </c>
      <c r="J145" s="167" t="n">
        <v>1</v>
      </c>
      <c r="K145" s="167" t="n">
        <v>1</v>
      </c>
      <c r="L145" s="167" t="n">
        <v>1</v>
      </c>
      <c r="M145" s="167" t="n">
        <v>1</v>
      </c>
      <c r="N145" s="167" t="n">
        <v>1</v>
      </c>
      <c r="O145" s="167" t="n">
        <v>1</v>
      </c>
      <c r="P145" s="167" t="n">
        <v>1</v>
      </c>
      <c r="Q145" s="167" t="n">
        <v>1</v>
      </c>
      <c r="R145" s="167" t="n">
        <v>1</v>
      </c>
      <c r="S145" s="167" t="n">
        <v>1</v>
      </c>
      <c r="T145" s="167" t="n">
        <v>1</v>
      </c>
      <c r="U145" s="167" t="n">
        <v>1</v>
      </c>
      <c r="V145" s="168" t="n">
        <v>1</v>
      </c>
    </row>
    <row r="146" customFormat="false" ht="27.95" hidden="false" customHeight="true" outlineLevel="0" collapsed="false">
      <c r="A146" s="165" t="s">
        <v>865</v>
      </c>
      <c r="B146" s="166" t="n">
        <v>1</v>
      </c>
      <c r="C146" s="167" t="n">
        <v>1</v>
      </c>
      <c r="D146" s="167" t="n">
        <v>0</v>
      </c>
      <c r="E146" s="167" t="n">
        <v>1</v>
      </c>
      <c r="F146" s="167" t="n">
        <v>1</v>
      </c>
      <c r="G146" s="167" t="n">
        <v>1</v>
      </c>
      <c r="H146" s="167" t="n">
        <v>1</v>
      </c>
      <c r="I146" s="167" t="n">
        <v>1</v>
      </c>
      <c r="J146" s="167" t="n">
        <v>1</v>
      </c>
      <c r="K146" s="167" t="n">
        <v>1</v>
      </c>
      <c r="L146" s="167" t="n">
        <v>1</v>
      </c>
      <c r="M146" s="167" t="n">
        <v>1</v>
      </c>
      <c r="N146" s="167" t="n">
        <v>0</v>
      </c>
      <c r="O146" s="167" t="n">
        <v>1</v>
      </c>
      <c r="P146" s="167" t="n">
        <v>1</v>
      </c>
      <c r="Q146" s="167" t="n">
        <v>1</v>
      </c>
      <c r="R146" s="167" t="n">
        <v>1</v>
      </c>
      <c r="S146" s="167" t="n">
        <v>1</v>
      </c>
      <c r="T146" s="167" t="n">
        <v>1</v>
      </c>
      <c r="U146" s="167" t="n">
        <v>0</v>
      </c>
      <c r="V146" s="168" t="n">
        <v>1</v>
      </c>
    </row>
    <row r="147" customFormat="false" ht="27.95" hidden="false" customHeight="true" outlineLevel="0" collapsed="false">
      <c r="A147" s="165" t="s">
        <v>866</v>
      </c>
      <c r="B147" s="166" t="n">
        <v>1</v>
      </c>
      <c r="C147" s="167" t="n">
        <v>1</v>
      </c>
      <c r="D147" s="167" t="n">
        <v>1</v>
      </c>
      <c r="E147" s="167" t="n">
        <v>1</v>
      </c>
      <c r="F147" s="167" t="n">
        <v>1</v>
      </c>
      <c r="G147" s="167" t="n">
        <v>1</v>
      </c>
      <c r="H147" s="167" t="n">
        <v>1</v>
      </c>
      <c r="I147" s="167" t="n">
        <v>1</v>
      </c>
      <c r="J147" s="167" t="n">
        <v>1</v>
      </c>
      <c r="K147" s="167" t="n">
        <v>1</v>
      </c>
      <c r="L147" s="167" t="n">
        <v>1</v>
      </c>
      <c r="M147" s="167" t="n">
        <v>1</v>
      </c>
      <c r="N147" s="167" t="n">
        <v>0</v>
      </c>
      <c r="O147" s="167" t="n">
        <v>1</v>
      </c>
      <c r="P147" s="167" t="n">
        <v>1</v>
      </c>
      <c r="Q147" s="167" t="n">
        <v>1</v>
      </c>
      <c r="R147" s="167" t="n">
        <v>1</v>
      </c>
      <c r="S147" s="167" t="n">
        <v>1</v>
      </c>
      <c r="T147" s="167" t="n">
        <v>1</v>
      </c>
      <c r="U147" s="167" t="n">
        <v>1</v>
      </c>
      <c r="V147" s="168" t="n">
        <v>1</v>
      </c>
    </row>
    <row r="148" customFormat="false" ht="27.95" hidden="false" customHeight="true" outlineLevel="0" collapsed="false">
      <c r="A148" s="165" t="s">
        <v>867</v>
      </c>
      <c r="B148" s="166" t="n">
        <v>1</v>
      </c>
      <c r="C148" s="167" t="n">
        <v>1</v>
      </c>
      <c r="D148" s="167" t="n">
        <v>0</v>
      </c>
      <c r="E148" s="167" t="n">
        <v>1</v>
      </c>
      <c r="F148" s="167" t="n">
        <v>1</v>
      </c>
      <c r="G148" s="167" t="n">
        <v>1</v>
      </c>
      <c r="H148" s="167" t="n">
        <v>1</v>
      </c>
      <c r="I148" s="167" t="n">
        <v>1</v>
      </c>
      <c r="J148" s="167" t="n">
        <v>1</v>
      </c>
      <c r="K148" s="167" t="n">
        <v>1</v>
      </c>
      <c r="L148" s="167" t="n">
        <v>0</v>
      </c>
      <c r="M148" s="167" t="n">
        <v>1</v>
      </c>
      <c r="N148" s="167" t="n">
        <v>1</v>
      </c>
      <c r="O148" s="167" t="n">
        <v>1</v>
      </c>
      <c r="P148" s="167" t="n">
        <v>1</v>
      </c>
      <c r="Q148" s="167" t="n">
        <v>1</v>
      </c>
      <c r="R148" s="167" t="n">
        <v>0</v>
      </c>
      <c r="S148" s="167" t="n">
        <v>1</v>
      </c>
      <c r="T148" s="167" t="n">
        <v>0</v>
      </c>
      <c r="U148" s="167" t="n">
        <v>0</v>
      </c>
      <c r="V148" s="168" t="n">
        <v>1</v>
      </c>
    </row>
    <row r="149" customFormat="false" ht="27.95" hidden="false" customHeight="true" outlineLevel="0" collapsed="false">
      <c r="A149" s="165" t="s">
        <v>868</v>
      </c>
      <c r="B149" s="166" t="n">
        <v>1</v>
      </c>
      <c r="C149" s="167" t="n">
        <v>1</v>
      </c>
      <c r="D149" s="167" t="n">
        <v>0</v>
      </c>
      <c r="E149" s="167" t="n">
        <v>1</v>
      </c>
      <c r="F149" s="167" t="n">
        <v>1</v>
      </c>
      <c r="G149" s="167" t="n">
        <v>1</v>
      </c>
      <c r="H149" s="167" t="n">
        <v>1</v>
      </c>
      <c r="I149" s="167" t="n">
        <v>1</v>
      </c>
      <c r="J149" s="167" t="n">
        <v>1</v>
      </c>
      <c r="K149" s="167" t="n">
        <v>1</v>
      </c>
      <c r="L149" s="167" t="n">
        <v>1</v>
      </c>
      <c r="M149" s="167" t="n">
        <v>1</v>
      </c>
      <c r="N149" s="167" t="n">
        <v>1</v>
      </c>
      <c r="O149" s="167" t="n">
        <v>1</v>
      </c>
      <c r="P149" s="167" t="n">
        <v>1</v>
      </c>
      <c r="Q149" s="167" t="n">
        <v>1</v>
      </c>
      <c r="R149" s="167" t="n">
        <v>0</v>
      </c>
      <c r="S149" s="167" t="n">
        <v>1</v>
      </c>
      <c r="T149" s="167" t="n">
        <v>0</v>
      </c>
      <c r="U149" s="167" t="n">
        <v>0</v>
      </c>
      <c r="V149" s="168" t="n">
        <v>1</v>
      </c>
    </row>
    <row r="150" customFormat="false" ht="27.95" hidden="false" customHeight="true" outlineLevel="0" collapsed="false">
      <c r="A150" s="165" t="s">
        <v>869</v>
      </c>
      <c r="B150" s="166" t="n">
        <v>1</v>
      </c>
      <c r="C150" s="167" t="n">
        <v>0</v>
      </c>
      <c r="D150" s="167" t="n">
        <v>0</v>
      </c>
      <c r="E150" s="167" t="n">
        <v>1</v>
      </c>
      <c r="F150" s="167" t="n">
        <v>1</v>
      </c>
      <c r="G150" s="167" t="n">
        <v>1</v>
      </c>
      <c r="H150" s="167" t="n">
        <v>1</v>
      </c>
      <c r="I150" s="167" t="n">
        <v>1</v>
      </c>
      <c r="J150" s="167" t="n">
        <v>1</v>
      </c>
      <c r="K150" s="167" t="n">
        <v>1</v>
      </c>
      <c r="L150" s="167" t="n">
        <v>0</v>
      </c>
      <c r="M150" s="167" t="n">
        <v>1</v>
      </c>
      <c r="N150" s="167" t="n">
        <v>1</v>
      </c>
      <c r="O150" s="167" t="n">
        <v>1</v>
      </c>
      <c r="P150" s="167" t="n">
        <v>1</v>
      </c>
      <c r="Q150" s="167" t="n">
        <v>1</v>
      </c>
      <c r="R150" s="167" t="n">
        <v>0</v>
      </c>
      <c r="S150" s="167" t="n">
        <v>0</v>
      </c>
      <c r="T150" s="167" t="n">
        <v>1</v>
      </c>
      <c r="U150" s="167" t="n">
        <v>0</v>
      </c>
      <c r="V150" s="168" t="n">
        <v>0</v>
      </c>
    </row>
    <row r="151" customFormat="false" ht="27.95" hidden="false" customHeight="true" outlineLevel="0" collapsed="false">
      <c r="A151" s="165" t="s">
        <v>870</v>
      </c>
      <c r="B151" s="166" t="n">
        <v>1</v>
      </c>
      <c r="C151" s="167" t="n">
        <v>1</v>
      </c>
      <c r="D151" s="167" t="n">
        <v>0</v>
      </c>
      <c r="E151" s="167" t="n">
        <v>1</v>
      </c>
      <c r="F151" s="167" t="n">
        <v>1</v>
      </c>
      <c r="G151" s="167" t="n">
        <v>1</v>
      </c>
      <c r="H151" s="167" t="n">
        <v>1</v>
      </c>
      <c r="I151" s="167" t="n">
        <v>1</v>
      </c>
      <c r="J151" s="167" t="n">
        <v>1</v>
      </c>
      <c r="K151" s="167" t="n">
        <v>1</v>
      </c>
      <c r="L151" s="167" t="n">
        <v>1</v>
      </c>
      <c r="M151" s="167" t="n">
        <v>1</v>
      </c>
      <c r="N151" s="167" t="n">
        <v>1</v>
      </c>
      <c r="O151" s="167" t="n">
        <v>1</v>
      </c>
      <c r="P151" s="167" t="n">
        <v>1</v>
      </c>
      <c r="Q151" s="167" t="n">
        <v>1</v>
      </c>
      <c r="R151" s="167" t="n">
        <v>0</v>
      </c>
      <c r="S151" s="167" t="n">
        <v>1</v>
      </c>
      <c r="T151" s="167" t="n">
        <v>1</v>
      </c>
      <c r="U151" s="167" t="n">
        <v>1</v>
      </c>
      <c r="V151" s="168" t="n">
        <v>1</v>
      </c>
    </row>
    <row r="152" customFormat="false" ht="27.95" hidden="false" customHeight="true" outlineLevel="0" collapsed="false">
      <c r="A152" s="165" t="s">
        <v>871</v>
      </c>
      <c r="B152" s="166" t="n">
        <v>1</v>
      </c>
      <c r="C152" s="167" t="n">
        <v>1</v>
      </c>
      <c r="D152" s="167" t="n">
        <v>1</v>
      </c>
      <c r="E152" s="167" t="n">
        <v>1</v>
      </c>
      <c r="F152" s="167" t="n">
        <v>1</v>
      </c>
      <c r="G152" s="167" t="n">
        <v>1</v>
      </c>
      <c r="H152" s="167" t="n">
        <v>1</v>
      </c>
      <c r="I152" s="167" t="n">
        <v>1</v>
      </c>
      <c r="J152" s="167" t="n">
        <v>1</v>
      </c>
      <c r="K152" s="167" t="n">
        <v>1</v>
      </c>
      <c r="L152" s="167" t="n">
        <v>1</v>
      </c>
      <c r="M152" s="167" t="n">
        <v>1</v>
      </c>
      <c r="N152" s="167" t="n">
        <v>1</v>
      </c>
      <c r="O152" s="167" t="n">
        <v>1</v>
      </c>
      <c r="P152" s="167" t="n">
        <v>1</v>
      </c>
      <c r="Q152" s="167" t="n">
        <v>0</v>
      </c>
      <c r="R152" s="167" t="n">
        <v>0</v>
      </c>
      <c r="S152" s="167" t="n">
        <v>1</v>
      </c>
      <c r="T152" s="167" t="n">
        <v>1</v>
      </c>
      <c r="U152" s="167" t="n">
        <v>1</v>
      </c>
      <c r="V152" s="168" t="n">
        <v>1</v>
      </c>
    </row>
    <row r="153" customFormat="false" ht="27.95" hidden="false" customHeight="true" outlineLevel="0" collapsed="false">
      <c r="A153" s="165" t="s">
        <v>872</v>
      </c>
      <c r="B153" s="166" t="n">
        <v>1</v>
      </c>
      <c r="C153" s="167" t="n">
        <v>0</v>
      </c>
      <c r="D153" s="167" t="n">
        <v>0</v>
      </c>
      <c r="E153" s="167" t="n">
        <v>1</v>
      </c>
      <c r="F153" s="167" t="n">
        <v>1</v>
      </c>
      <c r="G153" s="167" t="n">
        <v>1</v>
      </c>
      <c r="H153" s="167" t="n">
        <v>1</v>
      </c>
      <c r="I153" s="167" t="n">
        <v>1</v>
      </c>
      <c r="J153" s="167" t="n">
        <v>1</v>
      </c>
      <c r="K153" s="167" t="n">
        <v>1</v>
      </c>
      <c r="L153" s="167" t="n">
        <v>1</v>
      </c>
      <c r="M153" s="167" t="n">
        <v>1</v>
      </c>
      <c r="N153" s="167" t="n">
        <v>0</v>
      </c>
      <c r="O153" s="167" t="n">
        <v>1</v>
      </c>
      <c r="P153" s="167" t="n">
        <v>1</v>
      </c>
      <c r="Q153" s="167" t="n">
        <v>0</v>
      </c>
      <c r="R153" s="167" t="n">
        <v>0</v>
      </c>
      <c r="S153" s="167" t="n">
        <v>1</v>
      </c>
      <c r="T153" s="167" t="n">
        <v>1</v>
      </c>
      <c r="U153" s="167" t="n">
        <v>0</v>
      </c>
      <c r="V153" s="168" t="n">
        <v>1</v>
      </c>
    </row>
    <row r="154" customFormat="false" ht="27.95" hidden="false" customHeight="true" outlineLevel="0" collapsed="false">
      <c r="A154" s="165" t="s">
        <v>873</v>
      </c>
      <c r="B154" s="166" t="n">
        <v>1</v>
      </c>
      <c r="C154" s="167" t="n">
        <v>1</v>
      </c>
      <c r="D154" s="167" t="n">
        <v>0</v>
      </c>
      <c r="E154" s="167" t="n">
        <v>1</v>
      </c>
      <c r="F154" s="167" t="n">
        <v>1</v>
      </c>
      <c r="G154" s="167" t="n">
        <v>1</v>
      </c>
      <c r="H154" s="167" t="n">
        <v>1</v>
      </c>
      <c r="I154" s="167" t="n">
        <v>1</v>
      </c>
      <c r="J154" s="167" t="n">
        <v>1</v>
      </c>
      <c r="K154" s="167" t="n">
        <v>1</v>
      </c>
      <c r="L154" s="167" t="n">
        <v>1</v>
      </c>
      <c r="M154" s="167" t="n">
        <v>1</v>
      </c>
      <c r="N154" s="167" t="n">
        <v>0</v>
      </c>
      <c r="O154" s="167" t="n">
        <v>1</v>
      </c>
      <c r="P154" s="167" t="n">
        <v>1</v>
      </c>
      <c r="Q154" s="167" t="n">
        <v>1</v>
      </c>
      <c r="R154" s="167" t="n">
        <v>0</v>
      </c>
      <c r="S154" s="167" t="n">
        <v>1</v>
      </c>
      <c r="T154" s="167" t="n">
        <v>1</v>
      </c>
      <c r="U154" s="167" t="n">
        <v>0</v>
      </c>
      <c r="V154" s="168" t="n">
        <v>1</v>
      </c>
    </row>
    <row r="155" customFormat="false" ht="27.95" hidden="false" customHeight="true" outlineLevel="0" collapsed="false">
      <c r="A155" s="165" t="s">
        <v>874</v>
      </c>
      <c r="B155" s="166" t="n">
        <v>1</v>
      </c>
      <c r="C155" s="167" t="n">
        <v>1</v>
      </c>
      <c r="D155" s="167" t="n">
        <v>0</v>
      </c>
      <c r="E155" s="167" t="n">
        <v>1</v>
      </c>
      <c r="F155" s="167" t="n">
        <v>1</v>
      </c>
      <c r="G155" s="167" t="n">
        <v>1</v>
      </c>
      <c r="H155" s="167" t="n">
        <v>1</v>
      </c>
      <c r="I155" s="167" t="n">
        <v>1</v>
      </c>
      <c r="J155" s="167" t="n">
        <v>1</v>
      </c>
      <c r="K155" s="167" t="n">
        <v>1</v>
      </c>
      <c r="L155" s="167" t="n">
        <v>1</v>
      </c>
      <c r="M155" s="167" t="n">
        <v>1</v>
      </c>
      <c r="N155" s="167" t="n">
        <v>0</v>
      </c>
      <c r="O155" s="167" t="n">
        <v>1</v>
      </c>
      <c r="P155" s="167" t="n">
        <v>1</v>
      </c>
      <c r="Q155" s="167" t="n">
        <v>1</v>
      </c>
      <c r="R155" s="167" t="n">
        <v>0</v>
      </c>
      <c r="S155" s="167" t="n">
        <v>1</v>
      </c>
      <c r="T155" s="167" t="n">
        <v>1</v>
      </c>
      <c r="U155" s="167" t="n">
        <v>0</v>
      </c>
      <c r="V155" s="168" t="n">
        <v>1</v>
      </c>
    </row>
    <row r="156" customFormat="false" ht="27.95" hidden="false" customHeight="true" outlineLevel="0" collapsed="false">
      <c r="A156" s="165" t="s">
        <v>875</v>
      </c>
      <c r="B156" s="166" t="n">
        <v>1</v>
      </c>
      <c r="C156" s="167" t="n">
        <v>1</v>
      </c>
      <c r="D156" s="167" t="n">
        <v>0</v>
      </c>
      <c r="E156" s="167" t="n">
        <v>1</v>
      </c>
      <c r="F156" s="167" t="n">
        <v>1</v>
      </c>
      <c r="G156" s="167" t="n">
        <v>1</v>
      </c>
      <c r="H156" s="167" t="n">
        <v>1</v>
      </c>
      <c r="I156" s="167" t="n">
        <v>1</v>
      </c>
      <c r="J156" s="167" t="n">
        <v>1</v>
      </c>
      <c r="K156" s="167" t="n">
        <v>1</v>
      </c>
      <c r="L156" s="167" t="n">
        <v>1</v>
      </c>
      <c r="M156" s="167" t="n">
        <v>1</v>
      </c>
      <c r="N156" s="167" t="n">
        <v>0</v>
      </c>
      <c r="O156" s="167" t="n">
        <v>1</v>
      </c>
      <c r="P156" s="167" t="n">
        <v>1</v>
      </c>
      <c r="Q156" s="167" t="n">
        <v>0</v>
      </c>
      <c r="R156" s="167" t="n">
        <v>0</v>
      </c>
      <c r="S156" s="167" t="n">
        <v>1</v>
      </c>
      <c r="T156" s="167" t="n">
        <v>1</v>
      </c>
      <c r="U156" s="167" t="n">
        <v>1</v>
      </c>
      <c r="V156" s="168" t="n">
        <v>1</v>
      </c>
    </row>
    <row r="157" customFormat="false" ht="27.95" hidden="false" customHeight="true" outlineLevel="0" collapsed="false">
      <c r="A157" s="165" t="s">
        <v>876</v>
      </c>
      <c r="B157" s="166" t="n">
        <v>1</v>
      </c>
      <c r="C157" s="167" t="n">
        <v>1</v>
      </c>
      <c r="D157" s="167" t="n">
        <v>0</v>
      </c>
      <c r="E157" s="167" t="n">
        <v>1</v>
      </c>
      <c r="F157" s="167" t="n">
        <v>1</v>
      </c>
      <c r="G157" s="167" t="n">
        <v>1</v>
      </c>
      <c r="H157" s="167" t="n">
        <v>1</v>
      </c>
      <c r="I157" s="167" t="n">
        <v>1</v>
      </c>
      <c r="J157" s="167" t="n">
        <v>1</v>
      </c>
      <c r="K157" s="167" t="n">
        <v>1</v>
      </c>
      <c r="L157" s="167" t="n">
        <v>1</v>
      </c>
      <c r="M157" s="167" t="n">
        <v>1</v>
      </c>
      <c r="N157" s="167" t="n">
        <v>1</v>
      </c>
      <c r="O157" s="167" t="n">
        <v>1</v>
      </c>
      <c r="P157" s="167" t="n">
        <v>1</v>
      </c>
      <c r="Q157" s="167" t="n">
        <v>1</v>
      </c>
      <c r="R157" s="167" t="n">
        <v>0</v>
      </c>
      <c r="S157" s="167" t="n">
        <v>1</v>
      </c>
      <c r="T157" s="167" t="n">
        <v>1</v>
      </c>
      <c r="U157" s="167" t="n">
        <v>1</v>
      </c>
      <c r="V157" s="168" t="n">
        <v>1</v>
      </c>
    </row>
    <row r="158" customFormat="false" ht="27.95" hidden="false" customHeight="true" outlineLevel="0" collapsed="false">
      <c r="A158" s="165" t="s">
        <v>735</v>
      </c>
      <c r="B158" s="166" t="n">
        <v>0</v>
      </c>
      <c r="C158" s="167" t="n">
        <v>1</v>
      </c>
      <c r="D158" s="167" t="n">
        <v>0</v>
      </c>
      <c r="E158" s="167" t="n">
        <v>1</v>
      </c>
      <c r="F158" s="167" t="n">
        <v>1</v>
      </c>
      <c r="G158" s="167" t="n">
        <v>1</v>
      </c>
      <c r="H158" s="167" t="n">
        <v>1</v>
      </c>
      <c r="I158" s="167" t="n">
        <v>0</v>
      </c>
      <c r="J158" s="167" t="n">
        <v>1</v>
      </c>
      <c r="K158" s="167" t="n">
        <v>1</v>
      </c>
      <c r="L158" s="167" t="n">
        <v>0</v>
      </c>
      <c r="M158" s="167" t="n">
        <v>0</v>
      </c>
      <c r="N158" s="167" t="n">
        <v>0</v>
      </c>
      <c r="O158" s="167" t="n">
        <v>0</v>
      </c>
      <c r="P158" s="167" t="n">
        <v>1</v>
      </c>
      <c r="Q158" s="167" t="n">
        <v>1</v>
      </c>
      <c r="R158" s="167" t="n">
        <v>0</v>
      </c>
      <c r="S158" s="167" t="n">
        <v>0</v>
      </c>
      <c r="T158" s="167" t="n">
        <v>1</v>
      </c>
      <c r="U158" s="167" t="n">
        <v>1</v>
      </c>
      <c r="V158" s="168" t="n">
        <v>1</v>
      </c>
    </row>
    <row r="159" customFormat="false" ht="27.95" hidden="false" customHeight="true" outlineLevel="0" collapsed="false">
      <c r="A159" s="165" t="s">
        <v>877</v>
      </c>
      <c r="B159" s="166" t="n">
        <v>1</v>
      </c>
      <c r="C159" s="167" t="n">
        <v>0.66</v>
      </c>
      <c r="D159" s="167" t="n">
        <v>1</v>
      </c>
      <c r="E159" s="167" t="n">
        <v>0</v>
      </c>
      <c r="F159" s="167" t="n">
        <v>1</v>
      </c>
      <c r="G159" s="167" t="n">
        <v>1</v>
      </c>
      <c r="H159" s="167" t="n">
        <v>1</v>
      </c>
      <c r="I159" s="167" t="n">
        <v>0</v>
      </c>
      <c r="J159" s="167" t="n">
        <v>1</v>
      </c>
      <c r="K159" s="167" t="n">
        <v>1</v>
      </c>
      <c r="L159" s="167" t="n">
        <v>1</v>
      </c>
      <c r="M159" s="167" t="n">
        <v>0.66</v>
      </c>
      <c r="N159" s="167" t="n">
        <v>1</v>
      </c>
      <c r="O159" s="167" t="n">
        <v>1</v>
      </c>
      <c r="P159" s="167" t="n">
        <v>1</v>
      </c>
      <c r="Q159" s="167" t="n">
        <v>1</v>
      </c>
      <c r="R159" s="167" t="n">
        <v>1</v>
      </c>
      <c r="S159" s="167" t="n">
        <v>1</v>
      </c>
      <c r="T159" s="167" t="n">
        <v>1</v>
      </c>
      <c r="U159" s="167" t="n">
        <v>0.33</v>
      </c>
      <c r="V159" s="168" t="n">
        <v>0</v>
      </c>
    </row>
    <row r="160" customFormat="false" ht="27.95" hidden="false" customHeight="true" outlineLevel="0" collapsed="false">
      <c r="A160" s="165" t="s">
        <v>878</v>
      </c>
      <c r="B160" s="166" t="n">
        <v>1</v>
      </c>
      <c r="C160" s="167" t="n">
        <v>0.66</v>
      </c>
      <c r="D160" s="167" t="n">
        <v>1</v>
      </c>
      <c r="E160" s="167" t="n">
        <v>0</v>
      </c>
      <c r="F160" s="167" t="n">
        <v>1</v>
      </c>
      <c r="G160" s="167" t="n">
        <v>1</v>
      </c>
      <c r="H160" s="167" t="n">
        <v>1</v>
      </c>
      <c r="I160" s="167" t="n">
        <v>1</v>
      </c>
      <c r="J160" s="167" t="n">
        <v>1</v>
      </c>
      <c r="K160" s="167" t="n">
        <v>1</v>
      </c>
      <c r="L160" s="167" t="n">
        <v>1</v>
      </c>
      <c r="M160" s="167" t="n">
        <v>0.66</v>
      </c>
      <c r="N160" s="167" t="n">
        <v>1</v>
      </c>
      <c r="O160" s="167" t="n">
        <v>1</v>
      </c>
      <c r="P160" s="167" t="n">
        <v>1</v>
      </c>
      <c r="Q160" s="167" t="n">
        <v>1</v>
      </c>
      <c r="R160" s="167" t="n">
        <v>1</v>
      </c>
      <c r="S160" s="167" t="n">
        <v>1</v>
      </c>
      <c r="T160" s="167" t="n">
        <v>1</v>
      </c>
      <c r="U160" s="167" t="n">
        <v>0.33</v>
      </c>
      <c r="V160" s="168" t="n">
        <v>0</v>
      </c>
    </row>
    <row r="161" customFormat="false" ht="27.95" hidden="false" customHeight="true" outlineLevel="0" collapsed="false">
      <c r="A161" s="165" t="s">
        <v>879</v>
      </c>
      <c r="B161" s="166" t="n">
        <v>1</v>
      </c>
      <c r="C161" s="167" t="n">
        <v>0.66</v>
      </c>
      <c r="D161" s="167" t="n">
        <v>1</v>
      </c>
      <c r="E161" s="167" t="n">
        <v>0</v>
      </c>
      <c r="F161" s="167" t="n">
        <v>1</v>
      </c>
      <c r="G161" s="167" t="n">
        <v>1</v>
      </c>
      <c r="H161" s="167" t="n">
        <v>1</v>
      </c>
      <c r="I161" s="167" t="n">
        <v>0</v>
      </c>
      <c r="J161" s="167" t="n">
        <v>1</v>
      </c>
      <c r="K161" s="167" t="n">
        <v>1</v>
      </c>
      <c r="L161" s="167" t="n">
        <v>1</v>
      </c>
      <c r="M161" s="167" t="n">
        <v>0.66</v>
      </c>
      <c r="N161" s="167" t="n">
        <v>1</v>
      </c>
      <c r="O161" s="167" t="n">
        <v>1</v>
      </c>
      <c r="P161" s="167" t="n">
        <v>1</v>
      </c>
      <c r="Q161" s="167" t="n">
        <v>1</v>
      </c>
      <c r="R161" s="167" t="n">
        <v>1</v>
      </c>
      <c r="S161" s="167" t="n">
        <v>1</v>
      </c>
      <c r="T161" s="167" t="n">
        <v>1</v>
      </c>
      <c r="U161" s="167" t="n">
        <v>0.33</v>
      </c>
      <c r="V161" s="168" t="n">
        <v>0</v>
      </c>
    </row>
    <row r="162" customFormat="false" ht="27.95" hidden="false" customHeight="true" outlineLevel="0" collapsed="false">
      <c r="A162" s="165" t="s">
        <v>880</v>
      </c>
      <c r="B162" s="166" t="n">
        <v>1</v>
      </c>
      <c r="C162" s="167" t="n">
        <v>0.66</v>
      </c>
      <c r="D162" s="167" t="n">
        <v>1</v>
      </c>
      <c r="E162" s="167" t="n">
        <v>0</v>
      </c>
      <c r="F162" s="167" t="n">
        <v>1</v>
      </c>
      <c r="G162" s="167" t="n">
        <v>1</v>
      </c>
      <c r="H162" s="167" t="n">
        <v>1</v>
      </c>
      <c r="I162" s="167" t="n">
        <v>1</v>
      </c>
      <c r="J162" s="167" t="n">
        <v>1</v>
      </c>
      <c r="K162" s="167" t="n">
        <v>1</v>
      </c>
      <c r="L162" s="167" t="n">
        <v>1</v>
      </c>
      <c r="M162" s="167" t="n">
        <v>0.66</v>
      </c>
      <c r="N162" s="167" t="n">
        <v>1</v>
      </c>
      <c r="O162" s="167" t="n">
        <v>1</v>
      </c>
      <c r="P162" s="167" t="n">
        <v>1</v>
      </c>
      <c r="Q162" s="167" t="n">
        <v>1</v>
      </c>
      <c r="R162" s="167" t="n">
        <v>1</v>
      </c>
      <c r="S162" s="167" t="n">
        <v>1</v>
      </c>
      <c r="T162" s="167" t="n">
        <v>1</v>
      </c>
      <c r="U162" s="167" t="n">
        <v>0.33</v>
      </c>
      <c r="V162" s="168" t="n">
        <v>0</v>
      </c>
    </row>
    <row r="163" customFormat="false" ht="27.95" hidden="false" customHeight="true" outlineLevel="0" collapsed="false">
      <c r="A163" s="165" t="s">
        <v>881</v>
      </c>
      <c r="B163" s="166" t="n">
        <v>1</v>
      </c>
      <c r="C163" s="167" t="n">
        <v>0.66</v>
      </c>
      <c r="D163" s="167" t="n">
        <v>1</v>
      </c>
      <c r="E163" s="167" t="n">
        <v>0</v>
      </c>
      <c r="F163" s="167" t="n">
        <v>1</v>
      </c>
      <c r="G163" s="167" t="n">
        <v>1</v>
      </c>
      <c r="H163" s="167" t="n">
        <v>1</v>
      </c>
      <c r="I163" s="167" t="n">
        <v>1</v>
      </c>
      <c r="J163" s="167" t="n">
        <v>1</v>
      </c>
      <c r="K163" s="167" t="n">
        <v>1</v>
      </c>
      <c r="L163" s="167" t="n">
        <v>1</v>
      </c>
      <c r="M163" s="167" t="n">
        <v>0.66</v>
      </c>
      <c r="N163" s="167" t="n">
        <v>1</v>
      </c>
      <c r="O163" s="167" t="n">
        <v>1</v>
      </c>
      <c r="P163" s="167" t="n">
        <v>1</v>
      </c>
      <c r="Q163" s="167" t="n">
        <v>1</v>
      </c>
      <c r="R163" s="167" t="n">
        <v>1</v>
      </c>
      <c r="S163" s="167" t="n">
        <v>1</v>
      </c>
      <c r="T163" s="167" t="n">
        <v>1</v>
      </c>
      <c r="U163" s="167" t="n">
        <v>0.33</v>
      </c>
      <c r="V163" s="168" t="n">
        <v>0</v>
      </c>
    </row>
    <row r="164" customFormat="false" ht="27.95" hidden="false" customHeight="true" outlineLevel="0" collapsed="false">
      <c r="A164" s="165" t="s">
        <v>808</v>
      </c>
      <c r="B164" s="166" t="n">
        <v>1</v>
      </c>
      <c r="C164" s="167" t="n">
        <v>0</v>
      </c>
      <c r="D164" s="167" t="n">
        <v>0</v>
      </c>
      <c r="E164" s="167" t="n">
        <v>1</v>
      </c>
      <c r="F164" s="167" t="n">
        <v>1</v>
      </c>
      <c r="G164" s="167" t="n">
        <v>1</v>
      </c>
      <c r="H164" s="167" t="n">
        <v>1</v>
      </c>
      <c r="I164" s="167" t="n">
        <v>1</v>
      </c>
      <c r="J164" s="167" t="n">
        <v>1</v>
      </c>
      <c r="K164" s="167" t="n">
        <v>1</v>
      </c>
      <c r="L164" s="167" t="n">
        <v>1</v>
      </c>
      <c r="M164" s="167" t="n">
        <v>1</v>
      </c>
      <c r="N164" s="167" t="n">
        <v>1</v>
      </c>
      <c r="O164" s="167" t="n">
        <v>1</v>
      </c>
      <c r="P164" s="167" t="n">
        <v>1</v>
      </c>
      <c r="Q164" s="167" t="n">
        <v>1</v>
      </c>
      <c r="R164" s="167" t="n">
        <v>1</v>
      </c>
      <c r="S164" s="167" t="n">
        <v>1</v>
      </c>
      <c r="T164" s="167" t="n">
        <v>0</v>
      </c>
      <c r="U164" s="167" t="n">
        <v>0</v>
      </c>
      <c r="V164" s="168" t="n">
        <v>1</v>
      </c>
    </row>
    <row r="165" customFormat="false" ht="27.95" hidden="false" customHeight="true" outlineLevel="0" collapsed="false">
      <c r="A165" s="165" t="s">
        <v>882</v>
      </c>
      <c r="B165" s="166" t="n">
        <v>1</v>
      </c>
      <c r="C165" s="167" t="n">
        <v>0</v>
      </c>
      <c r="D165" s="167" t="n">
        <v>0.00343092764944308</v>
      </c>
      <c r="E165" s="167" t="n">
        <v>0</v>
      </c>
      <c r="F165" s="167" t="n">
        <v>0</v>
      </c>
      <c r="G165" s="167" t="n">
        <v>0.305722736436922</v>
      </c>
      <c r="H165" s="167" t="n">
        <v>1</v>
      </c>
      <c r="I165" s="167" t="n">
        <v>0.228962949982302</v>
      </c>
      <c r="J165" s="167" t="n">
        <v>1</v>
      </c>
      <c r="K165" s="167" t="n">
        <v>0.034201734677288</v>
      </c>
      <c r="L165" s="167" t="n">
        <v>1</v>
      </c>
      <c r="M165" s="167" t="n">
        <v>1</v>
      </c>
      <c r="N165" s="167" t="n">
        <v>0.108417920043213</v>
      </c>
      <c r="O165" s="167" t="n">
        <v>0.113555479363089</v>
      </c>
      <c r="P165" s="167" t="n">
        <v>0.0518395113812507</v>
      </c>
      <c r="Q165" s="167" t="n">
        <v>0</v>
      </c>
      <c r="R165" s="167" t="n">
        <v>0.185012213194337</v>
      </c>
      <c r="S165" s="167" t="n">
        <v>0.229431229099329</v>
      </c>
      <c r="T165" s="167" t="n">
        <v>0</v>
      </c>
      <c r="U165" s="167" t="n">
        <v>0</v>
      </c>
      <c r="V165" s="168" t="n">
        <v>0.227884069378415</v>
      </c>
    </row>
    <row r="166" customFormat="false" ht="27.95" hidden="false" customHeight="true" outlineLevel="0" collapsed="false">
      <c r="A166" s="165" t="s">
        <v>843</v>
      </c>
      <c r="B166" s="166" t="n">
        <v>1</v>
      </c>
      <c r="C166" s="167" t="n">
        <v>1</v>
      </c>
      <c r="D166" s="167" t="n">
        <v>1</v>
      </c>
      <c r="E166" s="167" t="n">
        <v>1</v>
      </c>
      <c r="F166" s="167" t="n">
        <v>1</v>
      </c>
      <c r="G166" s="167" t="n">
        <v>1</v>
      </c>
      <c r="H166" s="167" t="n">
        <v>1</v>
      </c>
      <c r="I166" s="167" t="n">
        <v>1</v>
      </c>
      <c r="J166" s="167" t="n">
        <v>1</v>
      </c>
      <c r="K166" s="167" t="n">
        <v>1</v>
      </c>
      <c r="L166" s="167" t="n">
        <v>1</v>
      </c>
      <c r="M166" s="167" t="n">
        <v>1</v>
      </c>
      <c r="N166" s="167" t="n">
        <v>1</v>
      </c>
      <c r="O166" s="167" t="n">
        <v>1</v>
      </c>
      <c r="P166" s="167" t="n">
        <v>1</v>
      </c>
      <c r="Q166" s="167" t="n">
        <v>1</v>
      </c>
      <c r="R166" s="167" t="n">
        <v>1</v>
      </c>
      <c r="S166" s="167" t="n">
        <v>1</v>
      </c>
      <c r="T166" s="167" t="n">
        <v>1</v>
      </c>
      <c r="U166" s="167" t="n">
        <v>1</v>
      </c>
      <c r="V166" s="168" t="n">
        <v>1</v>
      </c>
    </row>
    <row r="167" customFormat="false" ht="27.95" hidden="false" customHeight="true" outlineLevel="0" collapsed="false">
      <c r="A167" s="165" t="s">
        <v>883</v>
      </c>
      <c r="B167" s="166" t="n">
        <v>1</v>
      </c>
      <c r="C167" s="167" t="n">
        <v>0</v>
      </c>
      <c r="D167" s="167" t="n">
        <v>1</v>
      </c>
      <c r="E167" s="167" t="n">
        <v>1</v>
      </c>
      <c r="F167" s="167" t="n">
        <v>1</v>
      </c>
      <c r="G167" s="167" t="n">
        <v>1</v>
      </c>
      <c r="H167" s="167" t="n">
        <v>1</v>
      </c>
      <c r="I167" s="167" t="n">
        <v>1</v>
      </c>
      <c r="J167" s="167" t="n">
        <v>1</v>
      </c>
      <c r="K167" s="167" t="n">
        <v>1</v>
      </c>
      <c r="L167" s="167" t="n">
        <v>1</v>
      </c>
      <c r="M167" s="167" t="n">
        <v>1</v>
      </c>
      <c r="N167" s="167" t="n">
        <v>1</v>
      </c>
      <c r="O167" s="167" t="n">
        <v>1</v>
      </c>
      <c r="P167" s="167" t="n">
        <v>1</v>
      </c>
      <c r="Q167" s="167" t="n">
        <v>1</v>
      </c>
      <c r="R167" s="167" t="n">
        <v>0</v>
      </c>
      <c r="S167" s="167" t="n">
        <v>1</v>
      </c>
      <c r="T167" s="167" t="n">
        <v>1</v>
      </c>
      <c r="U167" s="167" t="n">
        <v>0</v>
      </c>
      <c r="V167" s="168" t="n">
        <v>0</v>
      </c>
    </row>
    <row r="168" customFormat="false" ht="27.95" hidden="false" customHeight="true" outlineLevel="0" collapsed="false">
      <c r="A168" s="165" t="s">
        <v>757</v>
      </c>
      <c r="B168" s="166" t="n">
        <v>1</v>
      </c>
      <c r="C168" s="167" t="n">
        <v>1</v>
      </c>
      <c r="D168" s="167" t="n">
        <v>1</v>
      </c>
      <c r="E168" s="167" t="n">
        <v>1</v>
      </c>
      <c r="F168" s="167" t="n">
        <v>1</v>
      </c>
      <c r="G168" s="167" t="n">
        <v>1</v>
      </c>
      <c r="H168" s="167" t="n">
        <v>1</v>
      </c>
      <c r="I168" s="167" t="n">
        <v>1</v>
      </c>
      <c r="J168" s="167" t="n">
        <v>1</v>
      </c>
      <c r="K168" s="167" t="n">
        <v>1</v>
      </c>
      <c r="L168" s="167" t="n">
        <v>1</v>
      </c>
      <c r="M168" s="167" t="n">
        <v>1</v>
      </c>
      <c r="N168" s="167" t="n">
        <v>1</v>
      </c>
      <c r="O168" s="167" t="n">
        <v>1</v>
      </c>
      <c r="P168" s="167" t="n">
        <v>1</v>
      </c>
      <c r="Q168" s="167" t="n">
        <v>1</v>
      </c>
      <c r="R168" s="167" t="n">
        <v>1</v>
      </c>
      <c r="S168" s="167" t="n">
        <v>1</v>
      </c>
      <c r="T168" s="167" t="n">
        <v>1</v>
      </c>
      <c r="U168" s="167" t="n">
        <v>1</v>
      </c>
      <c r="V168" s="168" t="n">
        <v>1</v>
      </c>
    </row>
    <row r="169" customFormat="false" ht="27.95" hidden="false" customHeight="true" outlineLevel="0" collapsed="false">
      <c r="A169" s="165" t="s">
        <v>499</v>
      </c>
      <c r="B169" s="166" t="n">
        <v>0.33</v>
      </c>
      <c r="C169" s="167" t="n">
        <v>1</v>
      </c>
      <c r="D169" s="167" t="n">
        <v>0.33</v>
      </c>
      <c r="E169" s="167" t="n">
        <v>0.66</v>
      </c>
      <c r="F169" s="167" t="n">
        <v>0.33</v>
      </c>
      <c r="G169" s="167" t="n">
        <v>0.33</v>
      </c>
      <c r="H169" s="167" t="n">
        <v>0.33</v>
      </c>
      <c r="I169" s="167" t="n">
        <v>0.33</v>
      </c>
      <c r="J169" s="167" t="n">
        <v>0.33</v>
      </c>
      <c r="K169" s="167" t="n">
        <v>0.33</v>
      </c>
      <c r="L169" s="167" t="n">
        <v>0.33</v>
      </c>
      <c r="M169" s="167" t="n">
        <v>0.33</v>
      </c>
      <c r="N169" s="167" t="n">
        <v>0.33</v>
      </c>
      <c r="O169" s="167" t="n">
        <v>0.33</v>
      </c>
      <c r="P169" s="167" t="n">
        <v>0.66</v>
      </c>
      <c r="Q169" s="167" t="n">
        <v>0.66</v>
      </c>
      <c r="R169" s="167" t="n">
        <v>0.33</v>
      </c>
      <c r="S169" s="167" t="n">
        <v>0.33</v>
      </c>
      <c r="T169" s="167" t="n">
        <v>1</v>
      </c>
      <c r="U169" s="167" t="n">
        <v>1</v>
      </c>
      <c r="V169" s="168" t="n">
        <v>0.33</v>
      </c>
    </row>
    <row r="170" customFormat="false" ht="27.95" hidden="false" customHeight="true" outlineLevel="0" collapsed="false">
      <c r="A170" s="165" t="s">
        <v>771</v>
      </c>
      <c r="B170" s="166" t="n">
        <v>1</v>
      </c>
      <c r="C170" s="167" t="n">
        <v>0</v>
      </c>
      <c r="D170" s="167" t="n">
        <v>1</v>
      </c>
      <c r="E170" s="167" t="n">
        <v>1</v>
      </c>
      <c r="F170" s="167" t="n">
        <v>0</v>
      </c>
      <c r="G170" s="167" t="n">
        <v>1</v>
      </c>
      <c r="H170" s="167" t="n">
        <v>1</v>
      </c>
      <c r="I170" s="167" t="n">
        <v>1</v>
      </c>
      <c r="J170" s="167" t="n">
        <v>1</v>
      </c>
      <c r="K170" s="167" t="n">
        <v>1</v>
      </c>
      <c r="L170" s="167" t="n">
        <v>1</v>
      </c>
      <c r="M170" s="167" t="n">
        <v>1</v>
      </c>
      <c r="N170" s="167" t="n">
        <v>0</v>
      </c>
      <c r="O170" s="167" t="n">
        <v>1</v>
      </c>
      <c r="P170" s="167" t="n">
        <v>1</v>
      </c>
      <c r="Q170" s="167" t="n">
        <v>0</v>
      </c>
      <c r="R170" s="167" t="n">
        <v>0</v>
      </c>
      <c r="S170" s="167" t="n">
        <v>1</v>
      </c>
      <c r="T170" s="167" t="n">
        <v>0</v>
      </c>
      <c r="U170" s="167" t="n">
        <v>0</v>
      </c>
      <c r="V170" s="168" t="n">
        <v>1</v>
      </c>
    </row>
    <row r="171" customFormat="false" ht="27.95" hidden="false" customHeight="true" outlineLevel="0" collapsed="false">
      <c r="A171" s="165" t="s">
        <v>884</v>
      </c>
      <c r="B171" s="166" t="n">
        <v>1</v>
      </c>
      <c r="C171" s="167" t="n">
        <v>1</v>
      </c>
      <c r="D171" s="167" t="n">
        <v>1</v>
      </c>
      <c r="E171" s="167" t="n">
        <v>1</v>
      </c>
      <c r="F171" s="167" t="n">
        <v>0</v>
      </c>
      <c r="G171" s="167" t="n">
        <v>1</v>
      </c>
      <c r="H171" s="167" t="n">
        <v>1</v>
      </c>
      <c r="I171" s="167" t="n">
        <v>1</v>
      </c>
      <c r="J171" s="167" t="n">
        <v>1</v>
      </c>
      <c r="K171" s="167" t="n">
        <v>0</v>
      </c>
      <c r="L171" s="167" t="n">
        <v>1</v>
      </c>
      <c r="M171" s="167" t="n">
        <v>1</v>
      </c>
      <c r="N171" s="167" t="n">
        <v>1</v>
      </c>
      <c r="O171" s="167" t="n">
        <v>0</v>
      </c>
      <c r="P171" s="167" t="n">
        <v>1</v>
      </c>
      <c r="Q171" s="167" t="n">
        <v>1</v>
      </c>
      <c r="R171" s="167" t="n">
        <v>0</v>
      </c>
      <c r="S171" s="167" t="n">
        <v>1</v>
      </c>
      <c r="T171" s="167" t="n">
        <v>0</v>
      </c>
      <c r="U171" s="167" t="n">
        <v>0</v>
      </c>
      <c r="V171" s="168" t="n">
        <v>1</v>
      </c>
    </row>
    <row r="172" customFormat="false" ht="27.95" hidden="false" customHeight="true" outlineLevel="0" collapsed="false">
      <c r="A172" s="165" t="s">
        <v>885</v>
      </c>
      <c r="B172" s="166" t="n">
        <v>1</v>
      </c>
      <c r="C172" s="167" t="n">
        <v>0</v>
      </c>
      <c r="D172" s="167" t="n">
        <v>1</v>
      </c>
      <c r="E172" s="167" t="n">
        <v>0</v>
      </c>
      <c r="F172" s="167" t="n">
        <v>1</v>
      </c>
      <c r="G172" s="167" t="n">
        <v>1</v>
      </c>
      <c r="H172" s="167" t="n">
        <v>1</v>
      </c>
      <c r="I172" s="167" t="n">
        <v>1</v>
      </c>
      <c r="J172" s="167" t="n">
        <v>1</v>
      </c>
      <c r="K172" s="167" t="n">
        <v>1</v>
      </c>
      <c r="L172" s="167" t="n">
        <v>0</v>
      </c>
      <c r="M172" s="167" t="n">
        <v>1</v>
      </c>
      <c r="N172" s="167" t="n">
        <v>0</v>
      </c>
      <c r="O172" s="167" t="n">
        <v>1</v>
      </c>
      <c r="P172" s="167" t="n">
        <v>1</v>
      </c>
      <c r="Q172" s="167" t="n">
        <v>1</v>
      </c>
      <c r="R172" s="167" t="n">
        <v>0</v>
      </c>
      <c r="S172" s="167" t="n">
        <v>0</v>
      </c>
      <c r="T172" s="167" t="n">
        <v>1</v>
      </c>
      <c r="U172" s="167" t="n">
        <v>0</v>
      </c>
      <c r="V172" s="168" t="n">
        <v>1</v>
      </c>
    </row>
    <row r="173" customFormat="false" ht="27.95" hidden="false" customHeight="true" outlineLevel="0" collapsed="false">
      <c r="A173" s="165" t="s">
        <v>844</v>
      </c>
      <c r="B173" s="166" t="n">
        <v>1</v>
      </c>
      <c r="C173" s="167" t="n">
        <v>1</v>
      </c>
      <c r="D173" s="167" t="n">
        <v>1</v>
      </c>
      <c r="E173" s="167" t="n">
        <v>1</v>
      </c>
      <c r="F173" s="167" t="n">
        <v>1</v>
      </c>
      <c r="G173" s="167" t="n">
        <v>1</v>
      </c>
      <c r="H173" s="167" t="n">
        <v>1</v>
      </c>
      <c r="I173" s="167" t="n">
        <v>0</v>
      </c>
      <c r="J173" s="167" t="n">
        <v>1</v>
      </c>
      <c r="K173" s="167" t="n">
        <v>1</v>
      </c>
      <c r="L173" s="167" t="n">
        <v>1</v>
      </c>
      <c r="M173" s="167" t="n">
        <v>1</v>
      </c>
      <c r="N173" s="167" t="n">
        <v>1</v>
      </c>
      <c r="O173" s="167" t="n">
        <v>1</v>
      </c>
      <c r="P173" s="167" t="n">
        <v>1</v>
      </c>
      <c r="Q173" s="167" t="n">
        <v>1</v>
      </c>
      <c r="R173" s="167" t="n">
        <v>1</v>
      </c>
      <c r="S173" s="167" t="n">
        <v>1</v>
      </c>
      <c r="T173" s="167" t="n">
        <v>1</v>
      </c>
      <c r="U173" s="167" t="n">
        <v>1</v>
      </c>
      <c r="V173" s="168" t="n">
        <v>1</v>
      </c>
    </row>
    <row r="174" customFormat="false" ht="27.95" hidden="false" customHeight="true" outlineLevel="0" collapsed="false">
      <c r="A174" s="169" t="s">
        <v>886</v>
      </c>
      <c r="B174" s="170" t="n">
        <v>1</v>
      </c>
      <c r="C174" s="171" t="n">
        <v>1</v>
      </c>
      <c r="D174" s="171" t="n">
        <v>1</v>
      </c>
      <c r="E174" s="171" t="n">
        <v>1</v>
      </c>
      <c r="F174" s="171" t="n">
        <v>1</v>
      </c>
      <c r="G174" s="171" t="n">
        <v>1</v>
      </c>
      <c r="H174" s="171" t="n">
        <v>1</v>
      </c>
      <c r="I174" s="171" t="n">
        <v>997</v>
      </c>
      <c r="J174" s="171" t="n">
        <v>1</v>
      </c>
      <c r="K174" s="171" t="n">
        <v>0</v>
      </c>
      <c r="L174" s="171" t="n">
        <v>1</v>
      </c>
      <c r="M174" s="171" t="n">
        <v>1</v>
      </c>
      <c r="N174" s="171" t="n">
        <v>1</v>
      </c>
      <c r="O174" s="171" t="n">
        <v>997</v>
      </c>
      <c r="P174" s="171" t="n">
        <v>1</v>
      </c>
      <c r="Q174" s="171" t="n">
        <v>1</v>
      </c>
      <c r="R174" s="171" t="n">
        <v>1</v>
      </c>
      <c r="S174" s="171" t="n">
        <v>1</v>
      </c>
      <c r="T174" s="171" t="n">
        <v>1</v>
      </c>
      <c r="U174" s="171" t="n">
        <v>1</v>
      </c>
      <c r="V174" s="172" t="n">
        <v>1</v>
      </c>
    </row>
    <row r="175" customFormat="false" ht="27.95" hidden="false" customHeight="true" outlineLevel="0" collapsed="false">
      <c r="A175" s="180" t="s">
        <v>887</v>
      </c>
      <c r="B175" s="181" t="n">
        <v>0.965208333333333</v>
      </c>
      <c r="C175" s="182" t="n">
        <v>0.7875</v>
      </c>
      <c r="D175" s="182" t="n">
        <v>0.67361314432603</v>
      </c>
      <c r="E175" s="182" t="n">
        <v>0.784583333333333</v>
      </c>
      <c r="F175" s="182" t="n">
        <v>0.798541666666667</v>
      </c>
      <c r="G175" s="182" t="n">
        <v>0.940327557009102</v>
      </c>
      <c r="H175" s="182" t="n">
        <v>0.944375</v>
      </c>
      <c r="I175" s="182" t="n">
        <v>0.788488573403879</v>
      </c>
      <c r="J175" s="182" t="n">
        <v>0.986041666666667</v>
      </c>
      <c r="K175" s="182" t="n">
        <v>0.924254202805777</v>
      </c>
      <c r="L175" s="182" t="n">
        <v>0.902708333333333</v>
      </c>
      <c r="M175" s="182" t="n">
        <v>0.929791666666666</v>
      </c>
      <c r="N175" s="182" t="n">
        <v>0.696633706667567</v>
      </c>
      <c r="O175" s="182" t="n">
        <v>0.924330967646023</v>
      </c>
      <c r="P175" s="182" t="n">
        <v>0.973163323153776</v>
      </c>
      <c r="Q175" s="182" t="n">
        <v>0.847083333333333</v>
      </c>
      <c r="R175" s="182" t="n">
        <v>0.541979421108215</v>
      </c>
      <c r="S175" s="182" t="n">
        <v>0.886654817272903</v>
      </c>
      <c r="T175" s="182" t="n">
        <v>0.854166666666667</v>
      </c>
      <c r="U175" s="182" t="n">
        <v>0.499375</v>
      </c>
      <c r="V175" s="183" t="n">
        <v>0.740789251445384</v>
      </c>
    </row>
    <row r="176" customFormat="false" ht="27.95" hidden="false" customHeight="true" outlineLevel="0" collapsed="false">
      <c r="A176" s="184" t="s">
        <v>888</v>
      </c>
      <c r="B176" s="185" t="n">
        <v>0.965208333333333</v>
      </c>
      <c r="C176" s="186" t="n">
        <v>0.7875</v>
      </c>
      <c r="D176" s="186" t="n">
        <v>0.67361314432603</v>
      </c>
      <c r="E176" s="186" t="n">
        <v>0.784583333333333</v>
      </c>
      <c r="F176" s="186" t="n">
        <v>0.798541666666667</v>
      </c>
      <c r="G176" s="186" t="n">
        <v>0.940327557009102</v>
      </c>
      <c r="H176" s="186" t="n">
        <v>0.944375</v>
      </c>
      <c r="I176" s="186" t="n">
        <v>0.788488573403879</v>
      </c>
      <c r="J176" s="186" t="n">
        <v>0.986041666666667</v>
      </c>
      <c r="K176" s="186" t="n">
        <v>0.924254202805777</v>
      </c>
      <c r="L176" s="186" t="n">
        <v>0.902708333333333</v>
      </c>
      <c r="M176" s="186" t="n">
        <v>0.929791666666666</v>
      </c>
      <c r="N176" s="186" t="n">
        <v>0.696633706667567</v>
      </c>
      <c r="O176" s="186" t="n">
        <v>0.924330967646023</v>
      </c>
      <c r="P176" s="186" t="n">
        <v>0.973163323153776</v>
      </c>
      <c r="Q176" s="186" t="n">
        <v>0.847083333333333</v>
      </c>
      <c r="R176" s="186" t="n">
        <v>0.541979421108215</v>
      </c>
      <c r="S176" s="186" t="n">
        <v>0.886654817272903</v>
      </c>
      <c r="T176" s="186" t="n">
        <v>0.854166666666667</v>
      </c>
      <c r="U176" s="186" t="n">
        <v>0.499375</v>
      </c>
      <c r="V176" s="187" t="n">
        <v>0.740789251445384</v>
      </c>
    </row>
    <row r="177" customFormat="false" ht="27.95" hidden="false" customHeight="true" outlineLevel="0" collapsed="false">
      <c r="A177" s="158" t="s">
        <v>889</v>
      </c>
      <c r="B177" s="158"/>
      <c r="C177" s="158"/>
      <c r="D177" s="158"/>
      <c r="E177" s="158"/>
      <c r="F177" s="158"/>
      <c r="G177" s="158"/>
      <c r="H177" s="158"/>
      <c r="I177" s="158"/>
      <c r="J177" s="158"/>
      <c r="K177" s="158"/>
      <c r="L177" s="158"/>
      <c r="M177" s="158"/>
      <c r="N177" s="158"/>
      <c r="O177" s="158"/>
      <c r="P177" s="158"/>
      <c r="Q177" s="158"/>
      <c r="R177" s="158"/>
      <c r="S177" s="158"/>
      <c r="T177" s="158"/>
      <c r="U177" s="158"/>
      <c r="V177" s="158"/>
    </row>
    <row r="178" customFormat="false" ht="27.95" hidden="false" customHeight="true" outlineLevel="0" collapsed="false">
      <c r="A178" s="159" t="s">
        <v>890</v>
      </c>
      <c r="B178" s="159"/>
      <c r="C178" s="159"/>
      <c r="D178" s="159"/>
      <c r="E178" s="159"/>
      <c r="F178" s="159"/>
      <c r="G178" s="159"/>
      <c r="H178" s="159"/>
      <c r="I178" s="159"/>
      <c r="J178" s="159"/>
      <c r="K178" s="159"/>
      <c r="L178" s="159"/>
      <c r="M178" s="159"/>
      <c r="N178" s="159"/>
      <c r="O178" s="159"/>
      <c r="P178" s="159"/>
      <c r="Q178" s="159"/>
      <c r="R178" s="159"/>
      <c r="S178" s="159"/>
      <c r="T178" s="159"/>
      <c r="U178" s="159"/>
      <c r="V178" s="159"/>
    </row>
    <row r="179" customFormat="false" ht="27.95" hidden="false" customHeight="true" outlineLevel="0" collapsed="false">
      <c r="A179" s="161" t="s">
        <v>891</v>
      </c>
      <c r="B179" s="162" t="n">
        <v>1</v>
      </c>
      <c r="C179" s="163" t="n">
        <v>1</v>
      </c>
      <c r="D179" s="163" t="n">
        <v>1</v>
      </c>
      <c r="E179" s="163" t="n">
        <v>1</v>
      </c>
      <c r="F179" s="163" t="n">
        <v>1</v>
      </c>
      <c r="G179" s="163" t="n">
        <v>1</v>
      </c>
      <c r="H179" s="163" t="n">
        <v>0.5</v>
      </c>
      <c r="I179" s="163" t="n">
        <v>1</v>
      </c>
      <c r="J179" s="163" t="n">
        <v>1</v>
      </c>
      <c r="K179" s="163" t="n">
        <v>1</v>
      </c>
      <c r="L179" s="163" t="n">
        <v>1</v>
      </c>
      <c r="M179" s="163" t="n">
        <v>1</v>
      </c>
      <c r="N179" s="163" t="n">
        <v>1</v>
      </c>
      <c r="O179" s="163" t="n">
        <v>1</v>
      </c>
      <c r="P179" s="163" t="n">
        <v>1</v>
      </c>
      <c r="Q179" s="163" t="n">
        <v>1</v>
      </c>
      <c r="R179" s="163" t="n">
        <v>0.5</v>
      </c>
      <c r="S179" s="163" t="n">
        <v>1</v>
      </c>
      <c r="T179" s="163" t="n">
        <v>1</v>
      </c>
      <c r="U179" s="163" t="n">
        <v>0</v>
      </c>
      <c r="V179" s="164" t="n">
        <v>0.5</v>
      </c>
    </row>
    <row r="180" customFormat="false" ht="27.95" hidden="false" customHeight="true" outlineLevel="0" collapsed="false">
      <c r="A180" s="165" t="s">
        <v>884</v>
      </c>
      <c r="B180" s="166" t="n">
        <v>1</v>
      </c>
      <c r="C180" s="167" t="n">
        <v>1</v>
      </c>
      <c r="D180" s="167" t="n">
        <v>1</v>
      </c>
      <c r="E180" s="167" t="n">
        <v>1</v>
      </c>
      <c r="F180" s="167" t="n">
        <v>0</v>
      </c>
      <c r="G180" s="167" t="n">
        <v>1</v>
      </c>
      <c r="H180" s="167" t="n">
        <v>1</v>
      </c>
      <c r="I180" s="167" t="n">
        <v>1</v>
      </c>
      <c r="J180" s="167" t="n">
        <v>1</v>
      </c>
      <c r="K180" s="167" t="n">
        <v>0</v>
      </c>
      <c r="L180" s="167" t="n">
        <v>1</v>
      </c>
      <c r="M180" s="167" t="n">
        <v>1</v>
      </c>
      <c r="N180" s="167" t="n">
        <v>1</v>
      </c>
      <c r="O180" s="167" t="n">
        <v>0</v>
      </c>
      <c r="P180" s="167" t="n">
        <v>1</v>
      </c>
      <c r="Q180" s="167" t="n">
        <v>1</v>
      </c>
      <c r="R180" s="167" t="n">
        <v>0</v>
      </c>
      <c r="S180" s="167" t="n">
        <v>1</v>
      </c>
      <c r="T180" s="167" t="n">
        <v>0</v>
      </c>
      <c r="U180" s="167" t="n">
        <v>0</v>
      </c>
      <c r="V180" s="168" t="n">
        <v>1</v>
      </c>
    </row>
    <row r="181" customFormat="false" ht="27.95" hidden="false" customHeight="true" outlineLevel="0" collapsed="false">
      <c r="A181" s="165" t="s">
        <v>885</v>
      </c>
      <c r="B181" s="166" t="n">
        <v>1</v>
      </c>
      <c r="C181" s="167" t="n">
        <v>0</v>
      </c>
      <c r="D181" s="167" t="n">
        <v>1</v>
      </c>
      <c r="E181" s="167" t="n">
        <v>0</v>
      </c>
      <c r="F181" s="167" t="n">
        <v>1</v>
      </c>
      <c r="G181" s="167" t="n">
        <v>1</v>
      </c>
      <c r="H181" s="167" t="n">
        <v>1</v>
      </c>
      <c r="I181" s="167" t="n">
        <v>1</v>
      </c>
      <c r="J181" s="167" t="n">
        <v>1</v>
      </c>
      <c r="K181" s="167" t="n">
        <v>1</v>
      </c>
      <c r="L181" s="167" t="n">
        <v>0</v>
      </c>
      <c r="M181" s="167" t="n">
        <v>1</v>
      </c>
      <c r="N181" s="167" t="n">
        <v>0</v>
      </c>
      <c r="O181" s="167" t="n">
        <v>1</v>
      </c>
      <c r="P181" s="167" t="n">
        <v>1</v>
      </c>
      <c r="Q181" s="167" t="n">
        <v>1</v>
      </c>
      <c r="R181" s="167" t="n">
        <v>0</v>
      </c>
      <c r="S181" s="167" t="n">
        <v>0</v>
      </c>
      <c r="T181" s="167" t="n">
        <v>1</v>
      </c>
      <c r="U181" s="167" t="n">
        <v>0</v>
      </c>
      <c r="V181" s="168" t="n">
        <v>1</v>
      </c>
    </row>
    <row r="182" customFormat="false" ht="27.95" hidden="false" customHeight="true" outlineLevel="0" collapsed="false">
      <c r="A182" s="169" t="s">
        <v>886</v>
      </c>
      <c r="B182" s="170" t="n">
        <v>1</v>
      </c>
      <c r="C182" s="171" t="n">
        <v>0</v>
      </c>
      <c r="D182" s="171" t="n">
        <v>1</v>
      </c>
      <c r="E182" s="171" t="n">
        <v>0</v>
      </c>
      <c r="F182" s="171" t="n">
        <v>1</v>
      </c>
      <c r="G182" s="171" t="n">
        <v>1</v>
      </c>
      <c r="H182" s="171" t="n">
        <v>1</v>
      </c>
      <c r="I182" s="171" t="n">
        <v>1</v>
      </c>
      <c r="J182" s="171" t="n">
        <v>1</v>
      </c>
      <c r="K182" s="171" t="n">
        <v>1</v>
      </c>
      <c r="L182" s="171" t="n">
        <v>0</v>
      </c>
      <c r="M182" s="171" t="n">
        <v>1</v>
      </c>
      <c r="N182" s="171" t="n">
        <v>0</v>
      </c>
      <c r="O182" s="171" t="n">
        <v>1</v>
      </c>
      <c r="P182" s="171" t="n">
        <v>1</v>
      </c>
      <c r="Q182" s="171" t="n">
        <v>1</v>
      </c>
      <c r="R182" s="171" t="n">
        <v>0</v>
      </c>
      <c r="S182" s="171" t="n">
        <v>0</v>
      </c>
      <c r="T182" s="171" t="n">
        <v>1</v>
      </c>
      <c r="U182" s="171" t="n">
        <v>0</v>
      </c>
      <c r="V182" s="172" t="n">
        <v>1</v>
      </c>
    </row>
    <row r="183" customFormat="false" ht="27.95" hidden="false" customHeight="true" outlineLevel="0" collapsed="false">
      <c r="A183" s="178" t="s">
        <v>892</v>
      </c>
      <c r="B183" s="174" t="n">
        <v>1</v>
      </c>
      <c r="C183" s="175" t="n">
        <v>0.5</v>
      </c>
      <c r="D183" s="175" t="n">
        <v>1</v>
      </c>
      <c r="E183" s="175" t="n">
        <v>0.5</v>
      </c>
      <c r="F183" s="175" t="n">
        <v>0.75</v>
      </c>
      <c r="G183" s="175" t="n">
        <v>1</v>
      </c>
      <c r="H183" s="175" t="n">
        <v>0.875</v>
      </c>
      <c r="I183" s="175" t="n">
        <v>1</v>
      </c>
      <c r="J183" s="175" t="n">
        <v>1</v>
      </c>
      <c r="K183" s="175" t="n">
        <v>0.75</v>
      </c>
      <c r="L183" s="175" t="n">
        <v>0.5</v>
      </c>
      <c r="M183" s="175" t="n">
        <v>1</v>
      </c>
      <c r="N183" s="175" t="n">
        <v>0.5</v>
      </c>
      <c r="O183" s="175" t="n">
        <v>0.75</v>
      </c>
      <c r="P183" s="175" t="n">
        <v>1</v>
      </c>
      <c r="Q183" s="175" t="n">
        <v>1</v>
      </c>
      <c r="R183" s="175" t="n">
        <v>0.125</v>
      </c>
      <c r="S183" s="175" t="n">
        <v>0.5</v>
      </c>
      <c r="T183" s="175" t="n">
        <v>0.75</v>
      </c>
      <c r="U183" s="175" t="n">
        <v>0</v>
      </c>
      <c r="V183" s="176" t="n">
        <v>0.875</v>
      </c>
    </row>
    <row r="184" customFormat="false" ht="27.95" hidden="false" customHeight="true" outlineLevel="0" collapsed="false">
      <c r="A184" s="179" t="s">
        <v>893</v>
      </c>
      <c r="B184" s="179"/>
      <c r="C184" s="179"/>
      <c r="D184" s="179"/>
      <c r="E184" s="179"/>
      <c r="F184" s="179"/>
      <c r="G184" s="179"/>
      <c r="H184" s="179"/>
      <c r="I184" s="179"/>
      <c r="J184" s="179"/>
      <c r="K184" s="179"/>
      <c r="L184" s="179"/>
      <c r="M184" s="179"/>
      <c r="N184" s="179"/>
      <c r="O184" s="179"/>
      <c r="P184" s="179"/>
      <c r="Q184" s="179"/>
      <c r="R184" s="179"/>
      <c r="S184" s="179"/>
      <c r="T184" s="179"/>
      <c r="U184" s="179"/>
      <c r="V184" s="179"/>
    </row>
    <row r="185" customFormat="false" ht="27.95" hidden="false" customHeight="true" outlineLevel="0" collapsed="false">
      <c r="A185" s="165" t="s">
        <v>894</v>
      </c>
      <c r="B185" s="166" t="n">
        <v>0.725</v>
      </c>
      <c r="C185" s="167" t="n">
        <v>1</v>
      </c>
      <c r="D185" s="167" t="n">
        <v>1</v>
      </c>
      <c r="E185" s="167" t="n">
        <v>1</v>
      </c>
      <c r="F185" s="167" t="n">
        <v>1</v>
      </c>
      <c r="G185" s="167" t="n">
        <v>0.5725</v>
      </c>
      <c r="H185" s="167" t="n">
        <v>1</v>
      </c>
      <c r="I185" s="167" t="n">
        <v>0.9875</v>
      </c>
      <c r="J185" s="167" t="n">
        <v>1</v>
      </c>
      <c r="K185" s="167" t="n">
        <v>0.85</v>
      </c>
      <c r="L185" s="167" t="n">
        <v>1</v>
      </c>
      <c r="M185" s="167" t="n">
        <v>0.175</v>
      </c>
      <c r="N185" s="167" t="n">
        <v>0.7</v>
      </c>
      <c r="O185" s="167" t="n">
        <v>1</v>
      </c>
      <c r="P185" s="167" t="n">
        <v>0.95</v>
      </c>
      <c r="Q185" s="167" t="n">
        <v>0.8625</v>
      </c>
      <c r="R185" s="167" t="n">
        <v>1</v>
      </c>
      <c r="S185" s="167" t="n">
        <v>0.65</v>
      </c>
      <c r="T185" s="167" t="n">
        <v>1</v>
      </c>
      <c r="U185" s="167" t="n">
        <v>1</v>
      </c>
      <c r="V185" s="168" t="n">
        <v>1</v>
      </c>
    </row>
    <row r="186" customFormat="false" ht="27.95" hidden="false" customHeight="true" outlineLevel="0" collapsed="false">
      <c r="A186" s="165" t="s">
        <v>895</v>
      </c>
      <c r="B186" s="166" t="n">
        <v>0.0333333333333333</v>
      </c>
      <c r="C186" s="167" t="n">
        <v>997</v>
      </c>
      <c r="D186" s="167" t="n">
        <v>997</v>
      </c>
      <c r="E186" s="167" t="n">
        <v>997</v>
      </c>
      <c r="F186" s="167" t="n">
        <v>0.733333333333334</v>
      </c>
      <c r="G186" s="167" t="n">
        <v>0.266666666666667</v>
      </c>
      <c r="H186" s="167" t="n">
        <v>0.666666666666667</v>
      </c>
      <c r="I186" s="167" t="n">
        <v>0.504666666666667</v>
      </c>
      <c r="J186" s="167" t="n">
        <v>0.292666666666667</v>
      </c>
      <c r="K186" s="167" t="n">
        <v>0.012</v>
      </c>
      <c r="L186" s="167" t="n">
        <v>0.266666666666667</v>
      </c>
      <c r="M186" s="167" t="n">
        <v>0.0266666666666667</v>
      </c>
      <c r="N186" s="167" t="n">
        <v>0.686666666666667</v>
      </c>
      <c r="O186" s="167" t="n">
        <v>0.626666666666667</v>
      </c>
      <c r="P186" s="167" t="n">
        <v>0.154666666666667</v>
      </c>
      <c r="Q186" s="167" t="n">
        <v>997</v>
      </c>
      <c r="R186" s="167" t="n">
        <v>0.413333333333333</v>
      </c>
      <c r="S186" s="167" t="n">
        <v>1</v>
      </c>
      <c r="T186" s="167" t="n">
        <v>997</v>
      </c>
      <c r="U186" s="167" t="n">
        <v>997</v>
      </c>
      <c r="V186" s="168" t="n">
        <v>0.268</v>
      </c>
    </row>
    <row r="187" customFormat="false" ht="27.95" hidden="false" customHeight="true" outlineLevel="0" collapsed="false">
      <c r="A187" s="165" t="s">
        <v>896</v>
      </c>
      <c r="B187" s="166" t="n">
        <v>997</v>
      </c>
      <c r="C187" s="167" t="n">
        <v>0.380952380952381</v>
      </c>
      <c r="D187" s="167" t="n">
        <v>999</v>
      </c>
      <c r="E187" s="167" t="n">
        <v>0.228571428571429</v>
      </c>
      <c r="F187" s="167" t="n">
        <v>997</v>
      </c>
      <c r="G187" s="167" t="n">
        <v>997</v>
      </c>
      <c r="H187" s="167" t="n">
        <v>997</v>
      </c>
      <c r="I187" s="167" t="n">
        <v>997</v>
      </c>
      <c r="J187" s="167" t="n">
        <v>997</v>
      </c>
      <c r="K187" s="167" t="n">
        <v>997</v>
      </c>
      <c r="L187" s="167" t="n">
        <v>997</v>
      </c>
      <c r="M187" s="167" t="n">
        <v>997</v>
      </c>
      <c r="N187" s="167" t="n">
        <v>997</v>
      </c>
      <c r="O187" s="167" t="n">
        <v>997</v>
      </c>
      <c r="P187" s="167" t="n">
        <v>997</v>
      </c>
      <c r="Q187" s="167" t="n">
        <v>0.190476190476191</v>
      </c>
      <c r="R187" s="167" t="n">
        <v>997</v>
      </c>
      <c r="S187" s="167" t="n">
        <v>997</v>
      </c>
      <c r="T187" s="167" t="n">
        <v>0.476190476190476</v>
      </c>
      <c r="U187" s="167" t="n">
        <v>0.0466666666666667</v>
      </c>
      <c r="V187" s="168" t="n">
        <v>1</v>
      </c>
    </row>
    <row r="188" customFormat="false" ht="27.95" hidden="false" customHeight="true" outlineLevel="0" collapsed="false">
      <c r="A188" s="165" t="s">
        <v>897</v>
      </c>
      <c r="B188" s="166" t="n">
        <v>0.40974025974026</v>
      </c>
      <c r="C188" s="167" t="n">
        <v>1</v>
      </c>
      <c r="D188" s="167" t="n">
        <v>1</v>
      </c>
      <c r="E188" s="167" t="n">
        <v>999</v>
      </c>
      <c r="F188" s="167" t="n">
        <v>0.9325</v>
      </c>
      <c r="G188" s="167" t="n">
        <v>0.400844155844156</v>
      </c>
      <c r="H188" s="167" t="n">
        <v>0.146461038961039</v>
      </c>
      <c r="I188" s="167" t="n">
        <v>1</v>
      </c>
      <c r="J188" s="167" t="n">
        <v>1</v>
      </c>
      <c r="K188" s="167" t="n">
        <v>1</v>
      </c>
      <c r="L188" s="167" t="n">
        <v>0.850649350649351</v>
      </c>
      <c r="M188" s="167" t="n">
        <v>999</v>
      </c>
      <c r="N188" s="167" t="n">
        <v>0.566948051948052</v>
      </c>
      <c r="O188" s="167" t="n">
        <v>0.6825</v>
      </c>
      <c r="P188" s="167" t="n">
        <v>0.534448051948052</v>
      </c>
      <c r="Q188" s="167" t="n">
        <v>1</v>
      </c>
      <c r="R188" s="167" t="n">
        <v>0.67</v>
      </c>
      <c r="S188" s="167" t="n">
        <v>0.200811688311688</v>
      </c>
      <c r="T188" s="167" t="n">
        <v>1</v>
      </c>
      <c r="U188" s="167" t="n">
        <v>1</v>
      </c>
      <c r="V188" s="168" t="n">
        <v>0.634025974025974</v>
      </c>
    </row>
    <row r="189" customFormat="false" ht="27.95" hidden="false" customHeight="true" outlineLevel="0" collapsed="false">
      <c r="A189" s="165" t="s">
        <v>898</v>
      </c>
      <c r="B189" s="166" t="n">
        <v>1</v>
      </c>
      <c r="C189" s="167" t="n">
        <v>0.75</v>
      </c>
      <c r="D189" s="167" t="n">
        <v>1</v>
      </c>
      <c r="E189" s="167" t="n">
        <v>1</v>
      </c>
      <c r="F189" s="167" t="n">
        <v>0.75</v>
      </c>
      <c r="G189" s="167" t="n">
        <v>0.25</v>
      </c>
      <c r="H189" s="167" t="n">
        <v>0.75</v>
      </c>
      <c r="I189" s="167" t="n">
        <v>0.25</v>
      </c>
      <c r="J189" s="167" t="n">
        <v>0</v>
      </c>
      <c r="K189" s="167" t="n">
        <v>0.5</v>
      </c>
      <c r="L189" s="167" t="n">
        <v>0.75</v>
      </c>
      <c r="M189" s="167" t="n">
        <v>0</v>
      </c>
      <c r="N189" s="167" t="n">
        <v>1</v>
      </c>
      <c r="O189" s="167" t="n">
        <v>1</v>
      </c>
      <c r="P189" s="167" t="n">
        <v>1</v>
      </c>
      <c r="Q189" s="167" t="n">
        <v>1</v>
      </c>
      <c r="R189" s="167" t="n">
        <v>1</v>
      </c>
      <c r="S189" s="167" t="n">
        <v>0.25</v>
      </c>
      <c r="T189" s="167" t="n">
        <v>1</v>
      </c>
      <c r="U189" s="167" t="n">
        <v>1</v>
      </c>
      <c r="V189" s="168" t="n">
        <v>0</v>
      </c>
    </row>
    <row r="190" customFormat="false" ht="27.95" hidden="false" customHeight="true" outlineLevel="0" collapsed="false">
      <c r="A190" s="165" t="s">
        <v>899</v>
      </c>
      <c r="B190" s="166" t="n">
        <v>0.0246917133642248</v>
      </c>
      <c r="C190" s="167" t="n">
        <v>0</v>
      </c>
      <c r="D190" s="167" t="n">
        <v>1</v>
      </c>
      <c r="E190" s="167" t="n">
        <v>0</v>
      </c>
      <c r="F190" s="167" t="n">
        <v>0</v>
      </c>
      <c r="G190" s="167" t="n">
        <v>0.305722736436922</v>
      </c>
      <c r="H190" s="167" t="n">
        <v>0.225651337674111</v>
      </c>
      <c r="I190" s="167" t="n">
        <v>1</v>
      </c>
      <c r="J190" s="167" t="n">
        <v>0.132439450958035</v>
      </c>
      <c r="K190" s="167" t="n">
        <v>0.034201734677288</v>
      </c>
      <c r="L190" s="167" t="n">
        <v>0.169158468532007</v>
      </c>
      <c r="M190" s="167" t="n">
        <v>0.108137467404665</v>
      </c>
      <c r="N190" s="167" t="n">
        <v>0.108417920043213</v>
      </c>
      <c r="O190" s="167" t="n">
        <v>0.113555479363089</v>
      </c>
      <c r="P190" s="167" t="n">
        <v>1</v>
      </c>
      <c r="Q190" s="167" t="n">
        <v>0</v>
      </c>
      <c r="R190" s="167" t="n">
        <v>0.185012213194337</v>
      </c>
      <c r="S190" s="167" t="n">
        <v>0.229431229099329</v>
      </c>
      <c r="T190" s="167" t="n">
        <v>0</v>
      </c>
      <c r="U190" s="167" t="n">
        <v>0</v>
      </c>
      <c r="V190" s="168" t="n">
        <v>0.227884069378415</v>
      </c>
    </row>
    <row r="191" customFormat="false" ht="27.95" hidden="false" customHeight="true" outlineLevel="0" collapsed="false">
      <c r="A191" s="165" t="s">
        <v>900</v>
      </c>
      <c r="B191" s="166" t="n">
        <v>0.99973</v>
      </c>
      <c r="C191" s="167" t="n">
        <v>0.972</v>
      </c>
      <c r="D191" s="167" t="n">
        <v>0.64</v>
      </c>
      <c r="E191" s="167" t="n">
        <v>0.99</v>
      </c>
      <c r="F191" s="167" t="n">
        <v>0.935</v>
      </c>
      <c r="G191" s="167" t="n">
        <v>0.63</v>
      </c>
      <c r="H191" s="167" t="n">
        <v>999</v>
      </c>
      <c r="I191" s="167" t="n">
        <v>999</v>
      </c>
      <c r="J191" s="167" t="n">
        <v>0.774</v>
      </c>
      <c r="K191" s="167" t="n">
        <v>0.78</v>
      </c>
      <c r="L191" s="167" t="n">
        <v>0.77</v>
      </c>
      <c r="M191" s="167" t="n">
        <v>999</v>
      </c>
      <c r="N191" s="167" t="n">
        <v>0.79</v>
      </c>
      <c r="O191" s="167" t="n">
        <v>0.89</v>
      </c>
      <c r="P191" s="167" t="n">
        <v>0.85</v>
      </c>
      <c r="Q191" s="167" t="n">
        <v>0.9948</v>
      </c>
      <c r="R191" s="167" t="n">
        <v>0.64</v>
      </c>
      <c r="S191" s="167" t="n">
        <v>0.54</v>
      </c>
      <c r="T191" s="167" t="n">
        <v>0.9982</v>
      </c>
      <c r="U191" s="167" t="n">
        <v>0.977</v>
      </c>
      <c r="V191" s="168" t="n">
        <v>0.69</v>
      </c>
    </row>
    <row r="192" customFormat="false" ht="27.95" hidden="false" customHeight="true" outlineLevel="0" collapsed="false">
      <c r="A192" s="169" t="s">
        <v>901</v>
      </c>
      <c r="B192" s="170" t="n">
        <v>0.93</v>
      </c>
      <c r="C192" s="171" t="n">
        <v>0.934</v>
      </c>
      <c r="D192" s="171" t="n">
        <v>0.985</v>
      </c>
      <c r="E192" s="171" t="n">
        <v>999</v>
      </c>
      <c r="F192" s="171" t="n">
        <v>0.934</v>
      </c>
      <c r="G192" s="171" t="n">
        <v>0.616</v>
      </c>
      <c r="H192" s="171" t="n">
        <v>0.78</v>
      </c>
      <c r="I192" s="171" t="n">
        <v>999</v>
      </c>
      <c r="J192" s="171" t="n">
        <v>0.835</v>
      </c>
      <c r="K192" s="171" t="n">
        <v>0.931</v>
      </c>
      <c r="L192" s="171" t="n">
        <v>0.644</v>
      </c>
      <c r="M192" s="171" t="n">
        <v>0.75</v>
      </c>
      <c r="N192" s="171" t="n">
        <v>0.87</v>
      </c>
      <c r="O192" s="171" t="n">
        <v>999</v>
      </c>
      <c r="P192" s="171" t="n">
        <v>0.966</v>
      </c>
      <c r="Q192" s="171" t="n">
        <v>1</v>
      </c>
      <c r="R192" s="171" t="n">
        <v>0.71</v>
      </c>
      <c r="S192" s="171" t="n">
        <v>0.84</v>
      </c>
      <c r="T192" s="171" t="n">
        <v>1</v>
      </c>
      <c r="U192" s="171" t="n">
        <v>999</v>
      </c>
      <c r="V192" s="172" t="n">
        <v>0.9526</v>
      </c>
    </row>
    <row r="193" customFormat="false" ht="27.95" hidden="false" customHeight="true" outlineLevel="0" collapsed="false">
      <c r="A193" s="180" t="s">
        <v>902</v>
      </c>
      <c r="B193" s="181" t="n">
        <v>0.588927900919688</v>
      </c>
      <c r="C193" s="182" t="n">
        <v>0.71956462585034</v>
      </c>
      <c r="D193" s="182" t="n">
        <v>0.9375</v>
      </c>
      <c r="E193" s="182" t="n">
        <v>0.643714285714286</v>
      </c>
      <c r="F193" s="182" t="n">
        <v>0.754976190476191</v>
      </c>
      <c r="G193" s="182" t="n">
        <v>0.434533365563963</v>
      </c>
      <c r="H193" s="182" t="n">
        <v>0.59479650721697</v>
      </c>
      <c r="I193" s="182" t="n">
        <v>0.748433333333333</v>
      </c>
      <c r="J193" s="182" t="n">
        <v>0.576300873946386</v>
      </c>
      <c r="K193" s="182" t="n">
        <v>0.586743104953898</v>
      </c>
      <c r="L193" s="182" t="n">
        <v>0.635782069406861</v>
      </c>
      <c r="M193" s="182" t="n">
        <v>0.211960826814266</v>
      </c>
      <c r="N193" s="182" t="n">
        <v>0.674576091236848</v>
      </c>
      <c r="O193" s="182" t="n">
        <v>0.718787024338293</v>
      </c>
      <c r="P193" s="182" t="n">
        <v>0.779302102659246</v>
      </c>
      <c r="Q193" s="182" t="n">
        <v>0.721110884353742</v>
      </c>
      <c r="R193" s="182" t="n">
        <v>0.659763649503953</v>
      </c>
      <c r="S193" s="182" t="n">
        <v>0.530034702487288</v>
      </c>
      <c r="T193" s="182" t="n">
        <v>0.782055782312925</v>
      </c>
      <c r="U193" s="182" t="n">
        <v>0.670611111111111</v>
      </c>
      <c r="V193" s="183" t="n">
        <v>0.596563755425549</v>
      </c>
    </row>
    <row r="194" customFormat="false" ht="27.95" hidden="false" customHeight="true" outlineLevel="0" collapsed="false">
      <c r="A194" s="184" t="s">
        <v>903</v>
      </c>
      <c r="B194" s="185" t="n">
        <v>0.794463950459844</v>
      </c>
      <c r="C194" s="186" t="n">
        <v>0.60978231292517</v>
      </c>
      <c r="D194" s="186" t="n">
        <v>0.96875</v>
      </c>
      <c r="E194" s="186" t="n">
        <v>0.571857142857143</v>
      </c>
      <c r="F194" s="186" t="n">
        <v>0.752488095238095</v>
      </c>
      <c r="G194" s="186" t="n">
        <v>0.717266682781982</v>
      </c>
      <c r="H194" s="186" t="n">
        <v>0.734898253608485</v>
      </c>
      <c r="I194" s="186" t="n">
        <v>0.874216666666667</v>
      </c>
      <c r="J194" s="186" t="n">
        <v>0.788150436973193</v>
      </c>
      <c r="K194" s="186" t="n">
        <v>0.668371552476949</v>
      </c>
      <c r="L194" s="186" t="n">
        <v>0.56789103470343</v>
      </c>
      <c r="M194" s="186" t="n">
        <v>0.605980413407133</v>
      </c>
      <c r="N194" s="186" t="n">
        <v>0.587288045618424</v>
      </c>
      <c r="O194" s="186" t="n">
        <v>0.734393512169146</v>
      </c>
      <c r="P194" s="186" t="n">
        <v>0.889651051329623</v>
      </c>
      <c r="Q194" s="186" t="n">
        <v>0.860555442176871</v>
      </c>
      <c r="R194" s="186" t="n">
        <v>0.392381824751976</v>
      </c>
      <c r="S194" s="186" t="n">
        <v>0.515017351243644</v>
      </c>
      <c r="T194" s="186" t="n">
        <v>0.766027891156463</v>
      </c>
      <c r="U194" s="186" t="n">
        <v>0.335305555555556</v>
      </c>
      <c r="V194" s="187" t="n">
        <v>0.735781877712774</v>
      </c>
    </row>
    <row r="195" customFormat="false" ht="27.95" hidden="false" customHeight="true" outlineLevel="0" collapsed="false">
      <c r="A195" s="158" t="s">
        <v>904</v>
      </c>
      <c r="B195" s="158"/>
      <c r="C195" s="158"/>
      <c r="D195" s="158"/>
      <c r="E195" s="158"/>
      <c r="F195" s="158"/>
      <c r="G195" s="158"/>
      <c r="H195" s="158"/>
      <c r="I195" s="158"/>
      <c r="J195" s="158"/>
      <c r="K195" s="158"/>
      <c r="L195" s="158"/>
      <c r="M195" s="158"/>
      <c r="N195" s="158"/>
      <c r="O195" s="158"/>
      <c r="P195" s="158"/>
      <c r="Q195" s="158"/>
      <c r="R195" s="158"/>
      <c r="S195" s="158"/>
      <c r="T195" s="158"/>
      <c r="U195" s="158"/>
      <c r="V195" s="158"/>
    </row>
    <row r="196" customFormat="false" ht="27.95" hidden="false" customHeight="true" outlineLevel="0" collapsed="false">
      <c r="A196" s="159" t="s">
        <v>905</v>
      </c>
      <c r="B196" s="159"/>
      <c r="C196" s="159"/>
      <c r="D196" s="159"/>
      <c r="E196" s="159"/>
      <c r="F196" s="159"/>
      <c r="G196" s="159"/>
      <c r="H196" s="159"/>
      <c r="I196" s="159"/>
      <c r="J196" s="159"/>
      <c r="K196" s="159"/>
      <c r="L196" s="159"/>
      <c r="M196" s="159"/>
      <c r="N196" s="159"/>
      <c r="O196" s="159"/>
      <c r="P196" s="159"/>
      <c r="Q196" s="159"/>
      <c r="R196" s="159"/>
      <c r="S196" s="159"/>
      <c r="T196" s="159"/>
      <c r="U196" s="159"/>
      <c r="V196" s="159"/>
    </row>
    <row r="197" customFormat="false" ht="27.95" hidden="false" customHeight="true" outlineLevel="0" collapsed="false">
      <c r="A197" s="161" t="s">
        <v>877</v>
      </c>
      <c r="B197" s="162" t="n">
        <v>1</v>
      </c>
      <c r="C197" s="163" t="n">
        <v>0.66</v>
      </c>
      <c r="D197" s="163" t="n">
        <v>1</v>
      </c>
      <c r="E197" s="163" t="n">
        <v>0</v>
      </c>
      <c r="F197" s="163" t="n">
        <v>1</v>
      </c>
      <c r="G197" s="163" t="n">
        <v>1</v>
      </c>
      <c r="H197" s="163" t="n">
        <v>1</v>
      </c>
      <c r="I197" s="163" t="n">
        <v>0</v>
      </c>
      <c r="J197" s="163" t="n">
        <v>1</v>
      </c>
      <c r="K197" s="163" t="n">
        <v>1</v>
      </c>
      <c r="L197" s="163" t="n">
        <v>1</v>
      </c>
      <c r="M197" s="163" t="n">
        <v>0.66</v>
      </c>
      <c r="N197" s="163" t="n">
        <v>1</v>
      </c>
      <c r="O197" s="163" t="n">
        <v>1</v>
      </c>
      <c r="P197" s="163" t="n">
        <v>1</v>
      </c>
      <c r="Q197" s="163" t="n">
        <v>1</v>
      </c>
      <c r="R197" s="163" t="n">
        <v>1</v>
      </c>
      <c r="S197" s="163" t="n">
        <v>1</v>
      </c>
      <c r="T197" s="163" t="n">
        <v>1</v>
      </c>
      <c r="U197" s="163" t="n">
        <v>0.33</v>
      </c>
      <c r="V197" s="164" t="n">
        <v>0</v>
      </c>
    </row>
    <row r="198" customFormat="false" ht="27.95" hidden="false" customHeight="true" outlineLevel="0" collapsed="false">
      <c r="A198" s="165" t="s">
        <v>878</v>
      </c>
      <c r="B198" s="166" t="n">
        <v>1</v>
      </c>
      <c r="C198" s="167" t="n">
        <v>0.66</v>
      </c>
      <c r="D198" s="167" t="n">
        <v>1</v>
      </c>
      <c r="E198" s="167" t="n">
        <v>0</v>
      </c>
      <c r="F198" s="167" t="n">
        <v>1</v>
      </c>
      <c r="G198" s="167" t="n">
        <v>1</v>
      </c>
      <c r="H198" s="167" t="n">
        <v>1</v>
      </c>
      <c r="I198" s="167" t="n">
        <v>1</v>
      </c>
      <c r="J198" s="167" t="n">
        <v>1</v>
      </c>
      <c r="K198" s="167" t="n">
        <v>1</v>
      </c>
      <c r="L198" s="167" t="n">
        <v>1</v>
      </c>
      <c r="M198" s="167" t="n">
        <v>0.66</v>
      </c>
      <c r="N198" s="167" t="n">
        <v>1</v>
      </c>
      <c r="O198" s="167" t="n">
        <v>1</v>
      </c>
      <c r="P198" s="167" t="n">
        <v>1</v>
      </c>
      <c r="Q198" s="167" t="n">
        <v>1</v>
      </c>
      <c r="R198" s="167" t="n">
        <v>1</v>
      </c>
      <c r="S198" s="167" t="n">
        <v>1</v>
      </c>
      <c r="T198" s="167" t="n">
        <v>1</v>
      </c>
      <c r="U198" s="167" t="n">
        <v>0.33</v>
      </c>
      <c r="V198" s="168" t="n">
        <v>0</v>
      </c>
    </row>
    <row r="199" customFormat="false" ht="27.95" hidden="false" customHeight="true" outlineLevel="0" collapsed="false">
      <c r="A199" s="165" t="s">
        <v>879</v>
      </c>
      <c r="B199" s="166" t="n">
        <v>1</v>
      </c>
      <c r="C199" s="167" t="n">
        <v>0.66</v>
      </c>
      <c r="D199" s="167" t="n">
        <v>1</v>
      </c>
      <c r="E199" s="167" t="n">
        <v>0</v>
      </c>
      <c r="F199" s="167" t="n">
        <v>1</v>
      </c>
      <c r="G199" s="167" t="n">
        <v>1</v>
      </c>
      <c r="H199" s="167" t="n">
        <v>1</v>
      </c>
      <c r="I199" s="167" t="n">
        <v>0</v>
      </c>
      <c r="J199" s="167" t="n">
        <v>1</v>
      </c>
      <c r="K199" s="167" t="n">
        <v>1</v>
      </c>
      <c r="L199" s="167" t="n">
        <v>1</v>
      </c>
      <c r="M199" s="167" t="n">
        <v>0.66</v>
      </c>
      <c r="N199" s="167" t="n">
        <v>1</v>
      </c>
      <c r="O199" s="167" t="n">
        <v>1</v>
      </c>
      <c r="P199" s="167" t="n">
        <v>1</v>
      </c>
      <c r="Q199" s="167" t="n">
        <v>1</v>
      </c>
      <c r="R199" s="167" t="n">
        <v>1</v>
      </c>
      <c r="S199" s="167" t="n">
        <v>1</v>
      </c>
      <c r="T199" s="167" t="n">
        <v>1</v>
      </c>
      <c r="U199" s="167" t="n">
        <v>0.33</v>
      </c>
      <c r="V199" s="168" t="n">
        <v>0</v>
      </c>
    </row>
    <row r="200" customFormat="false" ht="27.95" hidden="false" customHeight="true" outlineLevel="0" collapsed="false">
      <c r="A200" s="165" t="s">
        <v>880</v>
      </c>
      <c r="B200" s="166" t="n">
        <v>1</v>
      </c>
      <c r="C200" s="167" t="n">
        <v>0.66</v>
      </c>
      <c r="D200" s="167" t="n">
        <v>1</v>
      </c>
      <c r="E200" s="167" t="n">
        <v>0</v>
      </c>
      <c r="F200" s="167" t="n">
        <v>1</v>
      </c>
      <c r="G200" s="167" t="n">
        <v>1</v>
      </c>
      <c r="H200" s="167" t="n">
        <v>1</v>
      </c>
      <c r="I200" s="167" t="n">
        <v>1</v>
      </c>
      <c r="J200" s="167" t="n">
        <v>1</v>
      </c>
      <c r="K200" s="167" t="n">
        <v>1</v>
      </c>
      <c r="L200" s="167" t="n">
        <v>1</v>
      </c>
      <c r="M200" s="167" t="n">
        <v>0.66</v>
      </c>
      <c r="N200" s="167" t="n">
        <v>1</v>
      </c>
      <c r="O200" s="167" t="n">
        <v>1</v>
      </c>
      <c r="P200" s="167" t="n">
        <v>1</v>
      </c>
      <c r="Q200" s="167" t="n">
        <v>1</v>
      </c>
      <c r="R200" s="167" t="n">
        <v>1</v>
      </c>
      <c r="S200" s="167" t="n">
        <v>1</v>
      </c>
      <c r="T200" s="167" t="n">
        <v>1</v>
      </c>
      <c r="U200" s="167" t="n">
        <v>0.33</v>
      </c>
      <c r="V200" s="168" t="n">
        <v>0</v>
      </c>
    </row>
    <row r="201" customFormat="false" ht="27.95" hidden="false" customHeight="true" outlineLevel="0" collapsed="false">
      <c r="A201" s="165" t="s">
        <v>881</v>
      </c>
      <c r="B201" s="166" t="n">
        <v>1</v>
      </c>
      <c r="C201" s="167" t="n">
        <v>0.66</v>
      </c>
      <c r="D201" s="167" t="n">
        <v>1</v>
      </c>
      <c r="E201" s="167" t="n">
        <v>0</v>
      </c>
      <c r="F201" s="167" t="n">
        <v>1</v>
      </c>
      <c r="G201" s="167" t="n">
        <v>1</v>
      </c>
      <c r="H201" s="167" t="n">
        <v>1</v>
      </c>
      <c r="I201" s="167" t="n">
        <v>1</v>
      </c>
      <c r="J201" s="167" t="n">
        <v>1</v>
      </c>
      <c r="K201" s="167" t="n">
        <v>1</v>
      </c>
      <c r="L201" s="167" t="n">
        <v>1</v>
      </c>
      <c r="M201" s="167" t="n">
        <v>0.66</v>
      </c>
      <c r="N201" s="167" t="n">
        <v>1</v>
      </c>
      <c r="O201" s="167" t="n">
        <v>1</v>
      </c>
      <c r="P201" s="167" t="n">
        <v>1</v>
      </c>
      <c r="Q201" s="167" t="n">
        <v>1</v>
      </c>
      <c r="R201" s="167" t="n">
        <v>1</v>
      </c>
      <c r="S201" s="167" t="n">
        <v>1</v>
      </c>
      <c r="T201" s="167" t="n">
        <v>1</v>
      </c>
      <c r="U201" s="167" t="n">
        <v>0.33</v>
      </c>
      <c r="V201" s="168" t="n">
        <v>0</v>
      </c>
    </row>
    <row r="202" customFormat="false" ht="27.95" hidden="false" customHeight="true" outlineLevel="0" collapsed="false">
      <c r="A202" s="165" t="s">
        <v>803</v>
      </c>
      <c r="B202" s="166" t="n">
        <v>1</v>
      </c>
      <c r="C202" s="167" t="n">
        <v>1</v>
      </c>
      <c r="D202" s="167" t="n">
        <v>1</v>
      </c>
      <c r="E202" s="167" t="n">
        <v>0.66</v>
      </c>
      <c r="F202" s="167" t="n">
        <v>1</v>
      </c>
      <c r="G202" s="167" t="n">
        <v>1</v>
      </c>
      <c r="H202" s="167" t="n">
        <v>1</v>
      </c>
      <c r="I202" s="167" t="n">
        <v>1</v>
      </c>
      <c r="J202" s="167" t="n">
        <v>1</v>
      </c>
      <c r="K202" s="167" t="n">
        <v>1</v>
      </c>
      <c r="L202" s="167" t="n">
        <v>1</v>
      </c>
      <c r="M202" s="167" t="n">
        <v>1</v>
      </c>
      <c r="N202" s="167" t="n">
        <v>1</v>
      </c>
      <c r="O202" s="167" t="n">
        <v>1</v>
      </c>
      <c r="P202" s="167" t="n">
        <v>1</v>
      </c>
      <c r="Q202" s="167" t="n">
        <v>1</v>
      </c>
      <c r="R202" s="167" t="n">
        <v>1</v>
      </c>
      <c r="S202" s="167" t="n">
        <v>0</v>
      </c>
      <c r="T202" s="167" t="n">
        <v>1</v>
      </c>
      <c r="U202" s="167" t="n">
        <v>0.33</v>
      </c>
      <c r="V202" s="168" t="n">
        <v>1</v>
      </c>
    </row>
    <row r="203" customFormat="false" ht="27.95" hidden="false" customHeight="true" outlineLevel="0" collapsed="false">
      <c r="A203" s="165" t="s">
        <v>804</v>
      </c>
      <c r="B203" s="166" t="n">
        <v>1</v>
      </c>
      <c r="C203" s="167" t="n">
        <v>1</v>
      </c>
      <c r="D203" s="167" t="n">
        <v>1</v>
      </c>
      <c r="E203" s="167" t="n">
        <v>0.66</v>
      </c>
      <c r="F203" s="167" t="n">
        <v>1</v>
      </c>
      <c r="G203" s="167" t="n">
        <v>1</v>
      </c>
      <c r="H203" s="167" t="n">
        <v>1</v>
      </c>
      <c r="I203" s="167" t="n">
        <v>999</v>
      </c>
      <c r="J203" s="167" t="n">
        <v>1</v>
      </c>
      <c r="K203" s="167" t="n">
        <v>1</v>
      </c>
      <c r="L203" s="167" t="n">
        <v>1</v>
      </c>
      <c r="M203" s="167" t="n">
        <v>1</v>
      </c>
      <c r="N203" s="167" t="n">
        <v>1</v>
      </c>
      <c r="O203" s="167" t="n">
        <v>1</v>
      </c>
      <c r="P203" s="167" t="n">
        <v>1</v>
      </c>
      <c r="Q203" s="167" t="n">
        <v>1</v>
      </c>
      <c r="R203" s="167" t="n">
        <v>1</v>
      </c>
      <c r="S203" s="167" t="n">
        <v>0</v>
      </c>
      <c r="T203" s="167" t="n">
        <v>1</v>
      </c>
      <c r="U203" s="167" t="n">
        <v>0.33</v>
      </c>
      <c r="V203" s="168" t="n">
        <v>1</v>
      </c>
    </row>
    <row r="204" customFormat="false" ht="27.95" hidden="false" customHeight="true" outlineLevel="0" collapsed="false">
      <c r="A204" s="165" t="s">
        <v>805</v>
      </c>
      <c r="B204" s="166" t="n">
        <v>1</v>
      </c>
      <c r="C204" s="167" t="n">
        <v>1</v>
      </c>
      <c r="D204" s="167" t="n">
        <v>1</v>
      </c>
      <c r="E204" s="167" t="n">
        <v>0.66</v>
      </c>
      <c r="F204" s="167" t="n">
        <v>1</v>
      </c>
      <c r="G204" s="167" t="n">
        <v>1</v>
      </c>
      <c r="H204" s="167" t="n">
        <v>1</v>
      </c>
      <c r="I204" s="167" t="n">
        <v>999</v>
      </c>
      <c r="J204" s="167" t="n">
        <v>1</v>
      </c>
      <c r="K204" s="167" t="n">
        <v>1</v>
      </c>
      <c r="L204" s="167" t="n">
        <v>1</v>
      </c>
      <c r="M204" s="167" t="n">
        <v>0.66</v>
      </c>
      <c r="N204" s="167" t="n">
        <v>1</v>
      </c>
      <c r="O204" s="167" t="n">
        <v>1</v>
      </c>
      <c r="P204" s="167" t="n">
        <v>1</v>
      </c>
      <c r="Q204" s="167" t="n">
        <v>1</v>
      </c>
      <c r="R204" s="167" t="n">
        <v>1</v>
      </c>
      <c r="S204" s="167" t="n">
        <v>1</v>
      </c>
      <c r="T204" s="167" t="n">
        <v>1</v>
      </c>
      <c r="U204" s="167" t="n">
        <v>0.33</v>
      </c>
      <c r="V204" s="168" t="n">
        <v>1</v>
      </c>
    </row>
    <row r="205" customFormat="false" ht="27.95" hidden="false" customHeight="true" outlineLevel="0" collapsed="false">
      <c r="A205" s="165" t="s">
        <v>806</v>
      </c>
      <c r="B205" s="166" t="n">
        <v>1</v>
      </c>
      <c r="C205" s="167" t="n">
        <v>1</v>
      </c>
      <c r="D205" s="167" t="n">
        <v>1</v>
      </c>
      <c r="E205" s="167" t="n">
        <v>0.66</v>
      </c>
      <c r="F205" s="167" t="n">
        <v>1</v>
      </c>
      <c r="G205" s="167" t="n">
        <v>1</v>
      </c>
      <c r="H205" s="167" t="n">
        <v>1</v>
      </c>
      <c r="I205" s="167" t="n">
        <v>999</v>
      </c>
      <c r="J205" s="167" t="n">
        <v>1</v>
      </c>
      <c r="K205" s="167" t="n">
        <v>1</v>
      </c>
      <c r="L205" s="167" t="n">
        <v>1</v>
      </c>
      <c r="M205" s="167" t="n">
        <v>1</v>
      </c>
      <c r="N205" s="167" t="n">
        <v>1</v>
      </c>
      <c r="O205" s="167" t="n">
        <v>1</v>
      </c>
      <c r="P205" s="167" t="n">
        <v>1</v>
      </c>
      <c r="Q205" s="167" t="n">
        <v>1</v>
      </c>
      <c r="R205" s="167" t="n">
        <v>1</v>
      </c>
      <c r="S205" s="167" t="n">
        <v>1</v>
      </c>
      <c r="T205" s="167" t="n">
        <v>1</v>
      </c>
      <c r="U205" s="167" t="n">
        <v>0.33</v>
      </c>
      <c r="V205" s="168" t="n">
        <v>1</v>
      </c>
    </row>
    <row r="206" customFormat="false" ht="27.95" hidden="false" customHeight="true" outlineLevel="0" collapsed="false">
      <c r="A206" s="165" t="s">
        <v>807</v>
      </c>
      <c r="B206" s="166" t="n">
        <v>1</v>
      </c>
      <c r="C206" s="167" t="n">
        <v>1</v>
      </c>
      <c r="D206" s="167" t="n">
        <v>1</v>
      </c>
      <c r="E206" s="167" t="n">
        <v>0.66</v>
      </c>
      <c r="F206" s="167" t="n">
        <v>1</v>
      </c>
      <c r="G206" s="167" t="n">
        <v>1</v>
      </c>
      <c r="H206" s="167" t="n">
        <v>1</v>
      </c>
      <c r="I206" s="167" t="n">
        <v>999</v>
      </c>
      <c r="J206" s="167" t="n">
        <v>1</v>
      </c>
      <c r="K206" s="167" t="n">
        <v>1</v>
      </c>
      <c r="L206" s="167" t="n">
        <v>1</v>
      </c>
      <c r="M206" s="167" t="n">
        <v>1</v>
      </c>
      <c r="N206" s="167" t="n">
        <v>1</v>
      </c>
      <c r="O206" s="167" t="n">
        <v>1</v>
      </c>
      <c r="P206" s="167" t="n">
        <v>1</v>
      </c>
      <c r="Q206" s="167" t="n">
        <v>1</v>
      </c>
      <c r="R206" s="167" t="n">
        <v>1</v>
      </c>
      <c r="S206" s="167" t="n">
        <v>1</v>
      </c>
      <c r="T206" s="167" t="n">
        <v>1</v>
      </c>
      <c r="U206" s="167" t="n">
        <v>0.33</v>
      </c>
      <c r="V206" s="168" t="n">
        <v>1</v>
      </c>
    </row>
    <row r="207" customFormat="false" ht="27.95" hidden="false" customHeight="true" outlineLevel="0" collapsed="false">
      <c r="A207" s="165" t="s">
        <v>786</v>
      </c>
      <c r="B207" s="166" t="n">
        <v>1</v>
      </c>
      <c r="C207" s="167" t="n">
        <v>1</v>
      </c>
      <c r="D207" s="167" t="n">
        <v>1</v>
      </c>
      <c r="E207" s="167" t="n">
        <v>1</v>
      </c>
      <c r="F207" s="167" t="n">
        <v>0</v>
      </c>
      <c r="G207" s="167" t="n">
        <v>1</v>
      </c>
      <c r="H207" s="167" t="n">
        <v>1</v>
      </c>
      <c r="I207" s="167" t="n">
        <v>999</v>
      </c>
      <c r="J207" s="167" t="n">
        <v>1</v>
      </c>
      <c r="K207" s="167" t="n">
        <v>1</v>
      </c>
      <c r="L207" s="167" t="n">
        <v>1</v>
      </c>
      <c r="M207" s="167" t="n">
        <v>1</v>
      </c>
      <c r="N207" s="167" t="n">
        <v>0</v>
      </c>
      <c r="O207" s="167" t="n">
        <v>1</v>
      </c>
      <c r="P207" s="167" t="n">
        <v>1</v>
      </c>
      <c r="Q207" s="167" t="n">
        <v>1</v>
      </c>
      <c r="R207" s="167" t="n">
        <v>1</v>
      </c>
      <c r="S207" s="167" t="n">
        <v>1</v>
      </c>
      <c r="T207" s="167" t="n">
        <v>1</v>
      </c>
      <c r="U207" s="167" t="n">
        <v>0</v>
      </c>
      <c r="V207" s="168" t="n">
        <v>1</v>
      </c>
    </row>
    <row r="208" customFormat="false" ht="27.95" hidden="false" customHeight="true" outlineLevel="0" collapsed="false">
      <c r="A208" s="165" t="s">
        <v>787</v>
      </c>
      <c r="B208" s="166" t="n">
        <v>1</v>
      </c>
      <c r="C208" s="167" t="n">
        <v>1</v>
      </c>
      <c r="D208" s="167" t="n">
        <v>1</v>
      </c>
      <c r="E208" s="167" t="n">
        <v>1</v>
      </c>
      <c r="F208" s="167" t="n">
        <v>0</v>
      </c>
      <c r="G208" s="167" t="n">
        <v>1</v>
      </c>
      <c r="H208" s="167" t="n">
        <v>1</v>
      </c>
      <c r="I208" s="167" t="n">
        <v>999</v>
      </c>
      <c r="J208" s="167" t="n">
        <v>1</v>
      </c>
      <c r="K208" s="167" t="n">
        <v>1</v>
      </c>
      <c r="L208" s="167" t="n">
        <v>1</v>
      </c>
      <c r="M208" s="167" t="n">
        <v>1</v>
      </c>
      <c r="N208" s="167" t="n">
        <v>1</v>
      </c>
      <c r="O208" s="167" t="n">
        <v>1</v>
      </c>
      <c r="P208" s="167" t="n">
        <v>1</v>
      </c>
      <c r="Q208" s="167" t="n">
        <v>1</v>
      </c>
      <c r="R208" s="167" t="n">
        <v>1</v>
      </c>
      <c r="S208" s="167" t="n">
        <v>1</v>
      </c>
      <c r="T208" s="167" t="n">
        <v>1</v>
      </c>
      <c r="U208" s="167" t="n">
        <v>0</v>
      </c>
      <c r="V208" s="168" t="n">
        <v>1</v>
      </c>
    </row>
    <row r="209" customFormat="false" ht="27.95" hidden="false" customHeight="true" outlineLevel="0" collapsed="false">
      <c r="A209" s="165" t="s">
        <v>788</v>
      </c>
      <c r="B209" s="166" t="n">
        <v>1</v>
      </c>
      <c r="C209" s="167" t="n">
        <v>1</v>
      </c>
      <c r="D209" s="167" t="n">
        <v>1</v>
      </c>
      <c r="E209" s="167" t="n">
        <v>1</v>
      </c>
      <c r="F209" s="167" t="n">
        <v>0</v>
      </c>
      <c r="G209" s="167" t="n">
        <v>1</v>
      </c>
      <c r="H209" s="167" t="n">
        <v>1</v>
      </c>
      <c r="I209" s="167" t="n">
        <v>999</v>
      </c>
      <c r="J209" s="167" t="n">
        <v>1</v>
      </c>
      <c r="K209" s="167" t="n">
        <v>1</v>
      </c>
      <c r="L209" s="167" t="n">
        <v>1</v>
      </c>
      <c r="M209" s="167" t="n">
        <v>1</v>
      </c>
      <c r="N209" s="167" t="n">
        <v>0</v>
      </c>
      <c r="O209" s="167" t="n">
        <v>1</v>
      </c>
      <c r="P209" s="167" t="n">
        <v>1</v>
      </c>
      <c r="Q209" s="167" t="n">
        <v>1</v>
      </c>
      <c r="R209" s="167" t="n">
        <v>1</v>
      </c>
      <c r="S209" s="167" t="n">
        <v>1</v>
      </c>
      <c r="T209" s="167" t="n">
        <v>1</v>
      </c>
      <c r="U209" s="167" t="n">
        <v>0</v>
      </c>
      <c r="V209" s="168" t="n">
        <v>1</v>
      </c>
    </row>
    <row r="210" customFormat="false" ht="27.95" hidden="false" customHeight="true" outlineLevel="0" collapsed="false">
      <c r="A210" s="165" t="s">
        <v>789</v>
      </c>
      <c r="B210" s="166" t="n">
        <v>1</v>
      </c>
      <c r="C210" s="167" t="n">
        <v>1</v>
      </c>
      <c r="D210" s="167" t="n">
        <v>1</v>
      </c>
      <c r="E210" s="167" t="n">
        <v>1</v>
      </c>
      <c r="F210" s="167" t="n">
        <v>0</v>
      </c>
      <c r="G210" s="167" t="n">
        <v>1</v>
      </c>
      <c r="H210" s="167" t="n">
        <v>1</v>
      </c>
      <c r="I210" s="167" t="n">
        <v>999</v>
      </c>
      <c r="J210" s="167" t="n">
        <v>1</v>
      </c>
      <c r="K210" s="167" t="n">
        <v>1</v>
      </c>
      <c r="L210" s="167" t="n">
        <v>1</v>
      </c>
      <c r="M210" s="167" t="n">
        <v>1</v>
      </c>
      <c r="N210" s="167" t="n">
        <v>0</v>
      </c>
      <c r="O210" s="167" t="n">
        <v>1</v>
      </c>
      <c r="P210" s="167" t="n">
        <v>1</v>
      </c>
      <c r="Q210" s="167" t="n">
        <v>1</v>
      </c>
      <c r="R210" s="167" t="n">
        <v>1</v>
      </c>
      <c r="S210" s="167" t="n">
        <v>1</v>
      </c>
      <c r="T210" s="167" t="n">
        <v>1</v>
      </c>
      <c r="U210" s="167" t="n">
        <v>0</v>
      </c>
      <c r="V210" s="168" t="n">
        <v>1</v>
      </c>
    </row>
    <row r="211" customFormat="false" ht="27.95" hidden="false" customHeight="true" outlineLevel="0" collapsed="false">
      <c r="A211" s="169" t="s">
        <v>790</v>
      </c>
      <c r="B211" s="170" t="n">
        <v>1</v>
      </c>
      <c r="C211" s="171" t="n">
        <v>1</v>
      </c>
      <c r="D211" s="171" t="n">
        <v>1</v>
      </c>
      <c r="E211" s="171" t="n">
        <v>1</v>
      </c>
      <c r="F211" s="171" t="n">
        <v>0</v>
      </c>
      <c r="G211" s="171" t="n">
        <v>1</v>
      </c>
      <c r="H211" s="171" t="n">
        <v>1</v>
      </c>
      <c r="I211" s="171" t="n">
        <v>999</v>
      </c>
      <c r="J211" s="171" t="n">
        <v>1</v>
      </c>
      <c r="K211" s="171" t="n">
        <v>1</v>
      </c>
      <c r="L211" s="171" t="n">
        <v>1</v>
      </c>
      <c r="M211" s="171" t="n">
        <v>1</v>
      </c>
      <c r="N211" s="171" t="n">
        <v>1</v>
      </c>
      <c r="O211" s="171" t="n">
        <v>1</v>
      </c>
      <c r="P211" s="171" t="n">
        <v>1</v>
      </c>
      <c r="Q211" s="171" t="n">
        <v>1</v>
      </c>
      <c r="R211" s="171" t="n">
        <v>1</v>
      </c>
      <c r="S211" s="171" t="n">
        <v>1</v>
      </c>
      <c r="T211" s="171" t="n">
        <v>1</v>
      </c>
      <c r="U211" s="171" t="n">
        <v>0</v>
      </c>
      <c r="V211" s="172" t="n">
        <v>1</v>
      </c>
    </row>
    <row r="212" customFormat="false" ht="27.95" hidden="false" customHeight="true" outlineLevel="0" collapsed="false">
      <c r="A212" s="180" t="s">
        <v>906</v>
      </c>
      <c r="B212" s="181" t="n">
        <v>1</v>
      </c>
      <c r="C212" s="182" t="n">
        <v>0.886666666666667</v>
      </c>
      <c r="D212" s="182" t="n">
        <v>1</v>
      </c>
      <c r="E212" s="182" t="n">
        <v>0.553333333333333</v>
      </c>
      <c r="F212" s="182" t="n">
        <v>0.666666666666667</v>
      </c>
      <c r="G212" s="182" t="n">
        <v>1</v>
      </c>
      <c r="H212" s="182" t="n">
        <v>1</v>
      </c>
      <c r="I212" s="182" t="n">
        <v>0.666666666666667</v>
      </c>
      <c r="J212" s="182" t="n">
        <v>1</v>
      </c>
      <c r="K212" s="182" t="n">
        <v>1</v>
      </c>
      <c r="L212" s="182" t="n">
        <v>1</v>
      </c>
      <c r="M212" s="182" t="n">
        <v>0.864</v>
      </c>
      <c r="N212" s="182" t="n">
        <v>0.8</v>
      </c>
      <c r="O212" s="182" t="n">
        <v>1</v>
      </c>
      <c r="P212" s="182" t="n">
        <v>1</v>
      </c>
      <c r="Q212" s="182" t="n">
        <v>1</v>
      </c>
      <c r="R212" s="182" t="n">
        <v>1</v>
      </c>
      <c r="S212" s="182" t="n">
        <v>0.866666666666667</v>
      </c>
      <c r="T212" s="182" t="n">
        <v>1</v>
      </c>
      <c r="U212" s="182" t="n">
        <v>0.22</v>
      </c>
      <c r="V212" s="183" t="n">
        <v>0.666666666666667</v>
      </c>
    </row>
    <row r="213" customFormat="false" ht="27.95" hidden="false" customHeight="true" outlineLevel="0" collapsed="false">
      <c r="A213" s="184" t="s">
        <v>907</v>
      </c>
      <c r="B213" s="185" t="n">
        <v>1</v>
      </c>
      <c r="C213" s="186" t="n">
        <v>0.886666666666667</v>
      </c>
      <c r="D213" s="186" t="n">
        <v>1</v>
      </c>
      <c r="E213" s="186" t="n">
        <v>0.553333333333333</v>
      </c>
      <c r="F213" s="186" t="n">
        <v>0.666666666666667</v>
      </c>
      <c r="G213" s="186" t="n">
        <v>1</v>
      </c>
      <c r="H213" s="186" t="n">
        <v>1</v>
      </c>
      <c r="I213" s="186" t="n">
        <v>0.666666666666667</v>
      </c>
      <c r="J213" s="186" t="n">
        <v>1</v>
      </c>
      <c r="K213" s="186" t="n">
        <v>1</v>
      </c>
      <c r="L213" s="186" t="n">
        <v>1</v>
      </c>
      <c r="M213" s="186" t="n">
        <v>0.864</v>
      </c>
      <c r="N213" s="186" t="n">
        <v>0.8</v>
      </c>
      <c r="O213" s="186" t="n">
        <v>1</v>
      </c>
      <c r="P213" s="186" t="n">
        <v>1</v>
      </c>
      <c r="Q213" s="186" t="n">
        <v>1</v>
      </c>
      <c r="R213" s="186" t="n">
        <v>1</v>
      </c>
      <c r="S213" s="186" t="n">
        <v>0.866666666666667</v>
      </c>
      <c r="T213" s="186" t="n">
        <v>1</v>
      </c>
      <c r="U213" s="186" t="n">
        <v>0.22</v>
      </c>
      <c r="V213" s="187" t="n">
        <v>0.666666666666667</v>
      </c>
    </row>
    <row r="214" customFormat="false" ht="27.95" hidden="false" customHeight="true" outlineLevel="0" collapsed="false">
      <c r="A214" s="158" t="s">
        <v>908</v>
      </c>
      <c r="B214" s="158"/>
      <c r="C214" s="158"/>
      <c r="D214" s="158"/>
      <c r="E214" s="158"/>
      <c r="F214" s="158"/>
      <c r="G214" s="158"/>
      <c r="H214" s="158"/>
      <c r="I214" s="158"/>
      <c r="J214" s="158"/>
      <c r="K214" s="158"/>
      <c r="L214" s="158"/>
      <c r="M214" s="158"/>
      <c r="N214" s="158"/>
      <c r="O214" s="158"/>
      <c r="P214" s="158"/>
      <c r="Q214" s="158"/>
      <c r="R214" s="158"/>
      <c r="S214" s="158"/>
      <c r="T214" s="158"/>
      <c r="U214" s="158"/>
      <c r="V214" s="158"/>
    </row>
    <row r="215" customFormat="false" ht="27.95" hidden="false" customHeight="true" outlineLevel="0" collapsed="false">
      <c r="A215" s="159" t="s">
        <v>909</v>
      </c>
      <c r="B215" s="159"/>
      <c r="C215" s="159"/>
      <c r="D215" s="159"/>
      <c r="E215" s="159"/>
      <c r="F215" s="159"/>
      <c r="G215" s="159"/>
      <c r="H215" s="159"/>
      <c r="I215" s="159"/>
      <c r="J215" s="159"/>
      <c r="K215" s="159"/>
      <c r="L215" s="159"/>
      <c r="M215" s="159"/>
      <c r="N215" s="159"/>
      <c r="O215" s="159"/>
      <c r="P215" s="159"/>
      <c r="Q215" s="159"/>
      <c r="R215" s="159"/>
      <c r="S215" s="159"/>
      <c r="T215" s="159"/>
      <c r="U215" s="159"/>
      <c r="V215" s="159"/>
    </row>
    <row r="216" customFormat="false" ht="27.95" hidden="false" customHeight="true" outlineLevel="0" collapsed="false">
      <c r="A216" s="161" t="s">
        <v>910</v>
      </c>
      <c r="B216" s="162" t="n">
        <v>1</v>
      </c>
      <c r="C216" s="163" t="n">
        <v>1</v>
      </c>
      <c r="D216" s="163" t="n">
        <v>1</v>
      </c>
      <c r="E216" s="163" t="n">
        <v>1</v>
      </c>
      <c r="F216" s="163" t="n">
        <v>1</v>
      </c>
      <c r="G216" s="163" t="n">
        <v>1</v>
      </c>
      <c r="H216" s="163" t="n">
        <v>0.5</v>
      </c>
      <c r="I216" s="163" t="n">
        <v>1</v>
      </c>
      <c r="J216" s="163" t="n">
        <v>1</v>
      </c>
      <c r="K216" s="163" t="n">
        <v>1</v>
      </c>
      <c r="L216" s="163" t="n">
        <v>1</v>
      </c>
      <c r="M216" s="163" t="n">
        <v>1</v>
      </c>
      <c r="N216" s="163" t="n">
        <v>1</v>
      </c>
      <c r="O216" s="163" t="n">
        <v>1</v>
      </c>
      <c r="P216" s="163" t="n">
        <v>1</v>
      </c>
      <c r="Q216" s="163" t="n">
        <v>1</v>
      </c>
      <c r="R216" s="163" t="n">
        <v>0.5</v>
      </c>
      <c r="S216" s="163" t="n">
        <v>1</v>
      </c>
      <c r="T216" s="163" t="n">
        <v>1</v>
      </c>
      <c r="U216" s="163" t="n">
        <v>0</v>
      </c>
      <c r="V216" s="164" t="n">
        <v>0.5</v>
      </c>
    </row>
    <row r="217" customFormat="false" ht="27.95" hidden="false" customHeight="true" outlineLevel="0" collapsed="false">
      <c r="A217" s="165" t="s">
        <v>911</v>
      </c>
      <c r="B217" s="166" t="n">
        <v>0.9506</v>
      </c>
      <c r="C217" s="167" t="n">
        <v>0.9736</v>
      </c>
      <c r="D217" s="190" t="n">
        <v>0.9272</v>
      </c>
      <c r="E217" s="167" t="n">
        <v>0.9996</v>
      </c>
      <c r="F217" s="167" t="n">
        <v>0.9191</v>
      </c>
      <c r="G217" s="167" t="n">
        <v>0.691</v>
      </c>
      <c r="H217" s="167" t="n">
        <v>0.958</v>
      </c>
      <c r="I217" s="167" t="n">
        <v>0.77</v>
      </c>
      <c r="J217" s="167" t="n">
        <v>0.83</v>
      </c>
      <c r="K217" s="167" t="n">
        <v>0.9353</v>
      </c>
      <c r="L217" s="167" t="n">
        <v>0.892</v>
      </c>
      <c r="M217" s="167" t="n">
        <v>0.666</v>
      </c>
      <c r="N217" s="167" t="n">
        <v>0.77</v>
      </c>
      <c r="O217" s="167" t="n">
        <v>0.963</v>
      </c>
      <c r="P217" s="167" t="n">
        <v>0.9105</v>
      </c>
      <c r="Q217" s="167" t="n">
        <v>0.95</v>
      </c>
      <c r="R217" s="167" t="n">
        <v>0.731</v>
      </c>
      <c r="S217" s="167" t="n">
        <v>0.96</v>
      </c>
      <c r="T217" s="167" t="n">
        <v>0.9994</v>
      </c>
      <c r="U217" s="167" t="n">
        <v>0.93754</v>
      </c>
      <c r="V217" s="168" t="n">
        <v>0.8987</v>
      </c>
    </row>
    <row r="218" customFormat="false" ht="27.95" hidden="false" customHeight="true" outlineLevel="0" collapsed="false">
      <c r="A218" s="165" t="s">
        <v>912</v>
      </c>
      <c r="B218" s="166" t="n">
        <v>0.861701284955047</v>
      </c>
      <c r="C218" s="167" t="n">
        <v>0.853771900149203</v>
      </c>
      <c r="D218" s="167" t="n">
        <v>0.66963735251579</v>
      </c>
      <c r="E218" s="167" t="n">
        <v>0.996121467865093</v>
      </c>
      <c r="F218" s="167" t="n">
        <v>0.865880579677578</v>
      </c>
      <c r="G218" s="167" t="n">
        <v>999</v>
      </c>
      <c r="H218" s="167" t="n">
        <v>0.409791449575208</v>
      </c>
      <c r="I218" s="167" t="n">
        <v>999</v>
      </c>
      <c r="J218" s="167" t="n">
        <v>0.5141660925365</v>
      </c>
      <c r="K218" s="167" t="n">
        <v>0.81418041375191</v>
      </c>
      <c r="L218" s="167" t="n">
        <v>0.595380174175088</v>
      </c>
      <c r="M218" s="167" t="n">
        <v>0.462206892845013</v>
      </c>
      <c r="N218" s="167" t="n">
        <v>0.45613493122636</v>
      </c>
      <c r="O218" s="167" t="n">
        <v>0.69860886298345</v>
      </c>
      <c r="P218" s="167" t="n">
        <v>0.698010884374928</v>
      </c>
      <c r="Q218" s="167" t="n">
        <v>0.98146424633522</v>
      </c>
      <c r="R218" s="167" t="n">
        <v>0.394464074403393</v>
      </c>
      <c r="S218" s="167" t="n">
        <v>0.422073421824497</v>
      </c>
      <c r="T218" s="167" t="n">
        <v>0.98781263943344</v>
      </c>
      <c r="U218" s="167" t="n">
        <v>0.891949354344015</v>
      </c>
      <c r="V218" s="168" t="n">
        <v>0.635406857560488</v>
      </c>
    </row>
    <row r="219" customFormat="false" ht="27.95" hidden="false" customHeight="true" outlineLevel="0" collapsed="false">
      <c r="A219" s="165" t="s">
        <v>913</v>
      </c>
      <c r="B219" s="166" t="n">
        <v>0.8528</v>
      </c>
      <c r="C219" s="167" t="n">
        <v>0.9602</v>
      </c>
      <c r="D219" s="190" t="n">
        <v>0.8772</v>
      </c>
      <c r="E219" s="167" t="n">
        <v>0.9853</v>
      </c>
      <c r="F219" s="167" t="n">
        <v>0.9211</v>
      </c>
      <c r="G219" s="167" t="n">
        <v>0.588</v>
      </c>
      <c r="H219" s="167" t="n">
        <v>0.8713</v>
      </c>
      <c r="I219" s="167" t="n">
        <v>0.89</v>
      </c>
      <c r="J219" s="167" t="n">
        <v>0.8682</v>
      </c>
      <c r="K219" s="167" t="n">
        <v>0.8448</v>
      </c>
      <c r="L219" s="167" t="n">
        <v>0.851</v>
      </c>
      <c r="M219" s="167" t="n">
        <v>0.793</v>
      </c>
      <c r="N219" s="167" t="n">
        <v>0.8</v>
      </c>
      <c r="O219" s="167" t="n">
        <v>1.023</v>
      </c>
      <c r="P219" s="167" t="n">
        <v>0.8474</v>
      </c>
      <c r="Q219" s="167" t="n">
        <v>0.977</v>
      </c>
      <c r="R219" s="167" t="n">
        <v>0.433</v>
      </c>
      <c r="S219" s="167" t="n">
        <v>0.81</v>
      </c>
      <c r="T219" s="167" t="n">
        <v>0.9803</v>
      </c>
      <c r="U219" s="167" t="n">
        <v>0.93607</v>
      </c>
      <c r="V219" s="168" t="n">
        <v>0.8428</v>
      </c>
    </row>
    <row r="220" customFormat="false" ht="27.95" hidden="false" customHeight="true" outlineLevel="0" collapsed="false">
      <c r="A220" s="165" t="s">
        <v>914</v>
      </c>
      <c r="B220" s="166" t="n">
        <v>0.911901284955047</v>
      </c>
      <c r="C220" s="167" t="n">
        <v>0.315271900149203</v>
      </c>
      <c r="D220" s="167" t="n">
        <v>0.81353735251579</v>
      </c>
      <c r="E220" s="167" t="n">
        <v>0.865721467865093</v>
      </c>
      <c r="F220" s="167" t="n">
        <v>0.869580579677578</v>
      </c>
      <c r="G220" s="167" t="n">
        <v>999.605</v>
      </c>
      <c r="H220" s="167" t="n">
        <v>1.11939144957521</v>
      </c>
      <c r="I220" s="167" t="n">
        <v>1</v>
      </c>
      <c r="J220" s="167" t="n">
        <v>0.8682660925365</v>
      </c>
      <c r="K220" s="167" t="n">
        <v>0.80908041375191</v>
      </c>
      <c r="L220" s="167" t="n">
        <v>0.927380174175088</v>
      </c>
      <c r="M220" s="167" t="n">
        <v>0.810206892845013</v>
      </c>
      <c r="N220" s="167" t="n">
        <v>1.11613493122636</v>
      </c>
      <c r="O220" s="167" t="n">
        <v>0.85960886298345</v>
      </c>
      <c r="P220" s="167" t="n">
        <v>0.861310884374928</v>
      </c>
      <c r="Q220" s="167" t="n">
        <v>1.03946424633522</v>
      </c>
      <c r="R220" s="167" t="n">
        <v>1.08846407440339</v>
      </c>
      <c r="S220" s="167" t="n">
        <v>1.1520734218245</v>
      </c>
      <c r="T220" s="167" t="n">
        <v>0.73291263943344</v>
      </c>
      <c r="U220" s="167" t="n">
        <v>0.916299354344015</v>
      </c>
      <c r="V220" s="168" t="n">
        <v>1.06780685756049</v>
      </c>
    </row>
    <row r="221" customFormat="false" ht="27.95" hidden="false" customHeight="true" outlineLevel="0" collapsed="false">
      <c r="A221" s="178" t="s">
        <v>915</v>
      </c>
      <c r="B221" s="174" t="n">
        <v>0.915400513982019</v>
      </c>
      <c r="C221" s="175" t="n">
        <v>0.820568760059681</v>
      </c>
      <c r="D221" s="175" t="n">
        <v>0.857514941006316</v>
      </c>
      <c r="E221" s="175" t="n">
        <v>0.969348587146037</v>
      </c>
      <c r="F221" s="175" t="n">
        <v>0.915132231871031</v>
      </c>
      <c r="G221" s="175" t="n">
        <v>400.1768</v>
      </c>
      <c r="H221" s="175" t="n">
        <v>0.771696579830083</v>
      </c>
      <c r="I221" s="175" t="n">
        <v>200.532</v>
      </c>
      <c r="J221" s="175" t="n">
        <v>0.8161264370146</v>
      </c>
      <c r="K221" s="175" t="n">
        <v>0.880672165500764</v>
      </c>
      <c r="L221" s="175" t="n">
        <v>0.853152069670035</v>
      </c>
      <c r="M221" s="175" t="n">
        <v>0.746282757138005</v>
      </c>
      <c r="N221" s="175" t="n">
        <v>0.828453972490544</v>
      </c>
      <c r="O221" s="175" t="n">
        <v>0.90884354519338</v>
      </c>
      <c r="P221" s="175" t="n">
        <v>0.863444353749971</v>
      </c>
      <c r="Q221" s="175" t="n">
        <v>0.989585698534088</v>
      </c>
      <c r="R221" s="175" t="n">
        <v>0.629385629761357</v>
      </c>
      <c r="S221" s="175" t="n">
        <v>0.868829368729799</v>
      </c>
      <c r="T221" s="175" t="n">
        <v>0.940085055773376</v>
      </c>
      <c r="U221" s="175" t="n">
        <v>0.736371741737606</v>
      </c>
      <c r="V221" s="176" t="n">
        <v>0.788942743024195</v>
      </c>
    </row>
    <row r="222" customFormat="false" ht="27.95" hidden="false" customHeight="true" outlineLevel="0" collapsed="false">
      <c r="A222" s="179" t="s">
        <v>916</v>
      </c>
      <c r="B222" s="179"/>
      <c r="C222" s="179"/>
      <c r="D222" s="179"/>
      <c r="E222" s="179"/>
      <c r="F222" s="179"/>
      <c r="G222" s="179"/>
      <c r="H222" s="179"/>
      <c r="I222" s="179"/>
      <c r="J222" s="179"/>
      <c r="K222" s="179"/>
      <c r="L222" s="179"/>
      <c r="M222" s="179"/>
      <c r="N222" s="179"/>
      <c r="O222" s="179"/>
      <c r="P222" s="179"/>
      <c r="Q222" s="179"/>
      <c r="R222" s="179"/>
      <c r="S222" s="179"/>
      <c r="T222" s="179"/>
      <c r="U222" s="179"/>
      <c r="V222" s="179"/>
    </row>
    <row r="223" customFormat="false" ht="27.95" hidden="false" customHeight="true" outlineLevel="0" collapsed="false">
      <c r="A223" s="169" t="s">
        <v>917</v>
      </c>
      <c r="B223" s="170" t="n">
        <v>0.65</v>
      </c>
      <c r="C223" s="171" t="n">
        <v>0.7</v>
      </c>
      <c r="D223" s="171" t="n">
        <v>1</v>
      </c>
      <c r="E223" s="171" t="n">
        <v>0.67</v>
      </c>
      <c r="F223" s="171" t="n">
        <v>1</v>
      </c>
      <c r="G223" s="171" t="n">
        <v>0.7865</v>
      </c>
      <c r="H223" s="171" t="n">
        <v>1</v>
      </c>
      <c r="I223" s="171" t="n">
        <v>0.795</v>
      </c>
      <c r="J223" s="171" t="n">
        <v>0.7205</v>
      </c>
      <c r="K223" s="171" t="n">
        <v>1</v>
      </c>
      <c r="L223" s="171" t="n">
        <v>1</v>
      </c>
      <c r="M223" s="171" t="n">
        <v>0.35</v>
      </c>
      <c r="N223" s="171" t="n">
        <v>0.95</v>
      </c>
      <c r="O223" s="171" t="n">
        <v>1</v>
      </c>
      <c r="P223" s="171" t="n">
        <v>0.935</v>
      </c>
      <c r="Q223" s="171" t="n">
        <v>0.7935</v>
      </c>
      <c r="R223" s="171" t="n">
        <v>0.745</v>
      </c>
      <c r="S223" s="171" t="n">
        <v>0.57</v>
      </c>
      <c r="T223" s="171" t="n">
        <v>0.6305</v>
      </c>
      <c r="U223" s="171" t="n">
        <v>0.1</v>
      </c>
      <c r="V223" s="172" t="n">
        <v>1</v>
      </c>
    </row>
    <row r="224" customFormat="false" ht="27.95" hidden="false" customHeight="true" outlineLevel="0" collapsed="false">
      <c r="A224" s="178" t="s">
        <v>918</v>
      </c>
      <c r="B224" s="174" t="n">
        <v>0.65</v>
      </c>
      <c r="C224" s="175" t="n">
        <v>0.7</v>
      </c>
      <c r="D224" s="175" t="n">
        <v>1</v>
      </c>
      <c r="E224" s="175" t="n">
        <v>0.67</v>
      </c>
      <c r="F224" s="175" t="n">
        <v>1</v>
      </c>
      <c r="G224" s="175" t="n">
        <v>0.7865</v>
      </c>
      <c r="H224" s="175" t="n">
        <v>1</v>
      </c>
      <c r="I224" s="175" t="n">
        <v>0.795</v>
      </c>
      <c r="J224" s="175" t="n">
        <v>0.7205</v>
      </c>
      <c r="K224" s="175" t="n">
        <v>1</v>
      </c>
      <c r="L224" s="175" t="n">
        <v>1</v>
      </c>
      <c r="M224" s="175" t="n">
        <v>0.35</v>
      </c>
      <c r="N224" s="175" t="n">
        <v>0.95</v>
      </c>
      <c r="O224" s="175" t="n">
        <v>1</v>
      </c>
      <c r="P224" s="175" t="n">
        <v>0.935</v>
      </c>
      <c r="Q224" s="175" t="n">
        <v>0.7935</v>
      </c>
      <c r="R224" s="175" t="n">
        <v>0.745</v>
      </c>
      <c r="S224" s="175" t="n">
        <v>0.57</v>
      </c>
      <c r="T224" s="175" t="n">
        <v>0.6305</v>
      </c>
      <c r="U224" s="175" t="n">
        <v>0.1</v>
      </c>
      <c r="V224" s="176" t="n">
        <v>1</v>
      </c>
    </row>
    <row r="225" customFormat="false" ht="27.95" hidden="false" customHeight="true" outlineLevel="0" collapsed="false">
      <c r="A225" s="179" t="s">
        <v>919</v>
      </c>
      <c r="B225" s="179"/>
      <c r="C225" s="179"/>
      <c r="D225" s="179"/>
      <c r="E225" s="179"/>
      <c r="F225" s="179"/>
      <c r="G225" s="179"/>
      <c r="H225" s="179"/>
      <c r="I225" s="179"/>
      <c r="J225" s="179"/>
      <c r="K225" s="179"/>
      <c r="L225" s="179"/>
      <c r="M225" s="179"/>
      <c r="N225" s="179"/>
      <c r="O225" s="179"/>
      <c r="P225" s="179"/>
      <c r="Q225" s="179"/>
      <c r="R225" s="179"/>
      <c r="S225" s="179"/>
      <c r="T225" s="179"/>
      <c r="U225" s="179"/>
      <c r="V225" s="179"/>
    </row>
    <row r="226" customFormat="false" ht="27.95" hidden="false" customHeight="true" outlineLevel="0" collapsed="false">
      <c r="A226" s="169" t="s">
        <v>920</v>
      </c>
      <c r="B226" s="170" t="n">
        <v>1</v>
      </c>
      <c r="C226" s="171" t="n">
        <v>1</v>
      </c>
      <c r="D226" s="171" t="n">
        <v>1</v>
      </c>
      <c r="E226" s="171" t="n">
        <v>1</v>
      </c>
      <c r="F226" s="171" t="n">
        <v>1</v>
      </c>
      <c r="G226" s="171" t="n">
        <v>0.305722736436922</v>
      </c>
      <c r="H226" s="171" t="n">
        <v>1</v>
      </c>
      <c r="I226" s="171" t="n">
        <v>0.228962949982302</v>
      </c>
      <c r="J226" s="171" t="n">
        <v>1</v>
      </c>
      <c r="K226" s="171" t="n">
        <v>1</v>
      </c>
      <c r="L226" s="171" t="n">
        <v>1</v>
      </c>
      <c r="M226" s="171" t="n">
        <v>1</v>
      </c>
      <c r="N226" s="171" t="n">
        <v>1</v>
      </c>
      <c r="O226" s="171" t="n">
        <v>1</v>
      </c>
      <c r="P226" s="171" t="n">
        <v>1</v>
      </c>
      <c r="Q226" s="171" t="n">
        <v>1</v>
      </c>
      <c r="R226" s="171" t="n">
        <v>0.185012213194337</v>
      </c>
      <c r="S226" s="171" t="n">
        <v>0.229431229099329</v>
      </c>
      <c r="T226" s="171" t="n">
        <v>1</v>
      </c>
      <c r="U226" s="171" t="n">
        <v>1</v>
      </c>
      <c r="V226" s="172" t="n">
        <v>1</v>
      </c>
    </row>
    <row r="227" customFormat="false" ht="27.95" hidden="false" customHeight="true" outlineLevel="0" collapsed="false">
      <c r="A227" s="178" t="s">
        <v>921</v>
      </c>
      <c r="B227" s="174" t="n">
        <v>1</v>
      </c>
      <c r="C227" s="175" t="n">
        <v>1</v>
      </c>
      <c r="D227" s="175" t="n">
        <v>1</v>
      </c>
      <c r="E227" s="175" t="n">
        <v>1</v>
      </c>
      <c r="F227" s="175" t="n">
        <v>1</v>
      </c>
      <c r="G227" s="175" t="n">
        <v>0.305722736436922</v>
      </c>
      <c r="H227" s="175" t="n">
        <v>1</v>
      </c>
      <c r="I227" s="175" t="n">
        <v>0.228962949982302</v>
      </c>
      <c r="J227" s="175" t="n">
        <v>1</v>
      </c>
      <c r="K227" s="175" t="n">
        <v>1</v>
      </c>
      <c r="L227" s="175" t="n">
        <v>1</v>
      </c>
      <c r="M227" s="175" t="n">
        <v>1</v>
      </c>
      <c r="N227" s="175" t="n">
        <v>1</v>
      </c>
      <c r="O227" s="175" t="n">
        <v>1</v>
      </c>
      <c r="P227" s="175" t="n">
        <v>1</v>
      </c>
      <c r="Q227" s="175" t="n">
        <v>1</v>
      </c>
      <c r="R227" s="175" t="n">
        <v>0.185012213194337</v>
      </c>
      <c r="S227" s="175" t="n">
        <v>0.229431229099329</v>
      </c>
      <c r="T227" s="175" t="n">
        <v>1</v>
      </c>
      <c r="U227" s="175" t="n">
        <v>1</v>
      </c>
      <c r="V227" s="176" t="n">
        <v>1</v>
      </c>
    </row>
    <row r="228" customFormat="false" ht="27.95" hidden="false" customHeight="true" outlineLevel="0" collapsed="false">
      <c r="A228" s="178" t="s">
        <v>922</v>
      </c>
      <c r="B228" s="191"/>
      <c r="C228" s="192"/>
      <c r="D228" s="192"/>
      <c r="E228" s="192"/>
      <c r="F228" s="192"/>
      <c r="G228" s="192"/>
      <c r="H228" s="192"/>
      <c r="I228" s="192"/>
      <c r="J228" s="192"/>
      <c r="K228" s="192"/>
      <c r="L228" s="192"/>
      <c r="M228" s="192"/>
      <c r="N228" s="192"/>
      <c r="O228" s="192"/>
      <c r="P228" s="192"/>
      <c r="Q228" s="192"/>
      <c r="R228" s="192"/>
      <c r="S228" s="192"/>
      <c r="T228" s="192"/>
      <c r="U228" s="192"/>
      <c r="V228" s="193"/>
    </row>
    <row r="229" customFormat="false" ht="27.95" hidden="false" customHeight="true" outlineLevel="0" collapsed="false">
      <c r="A229" s="161" t="s">
        <v>878</v>
      </c>
      <c r="B229" s="162" t="n">
        <v>1</v>
      </c>
      <c r="C229" s="163" t="n">
        <v>0.66</v>
      </c>
      <c r="D229" s="163" t="n">
        <v>1</v>
      </c>
      <c r="E229" s="163" t="n">
        <v>0</v>
      </c>
      <c r="F229" s="163" t="n">
        <v>1</v>
      </c>
      <c r="G229" s="163" t="n">
        <v>1</v>
      </c>
      <c r="H229" s="163" t="n">
        <v>1</v>
      </c>
      <c r="I229" s="163" t="n">
        <v>1</v>
      </c>
      <c r="J229" s="163" t="n">
        <v>1</v>
      </c>
      <c r="K229" s="163" t="n">
        <v>1</v>
      </c>
      <c r="L229" s="163" t="n">
        <v>1</v>
      </c>
      <c r="M229" s="163" t="n">
        <v>0.66</v>
      </c>
      <c r="N229" s="163" t="n">
        <v>1</v>
      </c>
      <c r="O229" s="163" t="n">
        <v>1</v>
      </c>
      <c r="P229" s="163" t="n">
        <v>1</v>
      </c>
      <c r="Q229" s="163" t="n">
        <v>1</v>
      </c>
      <c r="R229" s="163" t="n">
        <v>1</v>
      </c>
      <c r="S229" s="163" t="n">
        <v>1</v>
      </c>
      <c r="T229" s="163" t="n">
        <v>1</v>
      </c>
      <c r="U229" s="163" t="n">
        <v>0.33</v>
      </c>
      <c r="V229" s="164" t="n">
        <v>0</v>
      </c>
    </row>
    <row r="230" customFormat="false" ht="27.95" hidden="false" customHeight="true" outlineLevel="0" collapsed="false">
      <c r="A230" s="165" t="s">
        <v>879</v>
      </c>
      <c r="B230" s="166" t="n">
        <v>1</v>
      </c>
      <c r="C230" s="167" t="n">
        <v>0.66</v>
      </c>
      <c r="D230" s="167" t="n">
        <v>1</v>
      </c>
      <c r="E230" s="167" t="n">
        <v>0</v>
      </c>
      <c r="F230" s="167" t="n">
        <v>1</v>
      </c>
      <c r="G230" s="167" t="n">
        <v>1</v>
      </c>
      <c r="H230" s="167" t="n">
        <v>1</v>
      </c>
      <c r="I230" s="167" t="n">
        <v>0</v>
      </c>
      <c r="J230" s="167" t="n">
        <v>1</v>
      </c>
      <c r="K230" s="167" t="n">
        <v>1</v>
      </c>
      <c r="L230" s="167" t="n">
        <v>1</v>
      </c>
      <c r="M230" s="167" t="n">
        <v>0.66</v>
      </c>
      <c r="N230" s="167" t="n">
        <v>1</v>
      </c>
      <c r="O230" s="167" t="n">
        <v>1</v>
      </c>
      <c r="P230" s="167" t="n">
        <v>1</v>
      </c>
      <c r="Q230" s="167" t="n">
        <v>1</v>
      </c>
      <c r="R230" s="167" t="n">
        <v>1</v>
      </c>
      <c r="S230" s="167" t="n">
        <v>1</v>
      </c>
      <c r="T230" s="167" t="n">
        <v>1</v>
      </c>
      <c r="U230" s="167" t="n">
        <v>0.33</v>
      </c>
      <c r="V230" s="168" t="n">
        <v>0</v>
      </c>
    </row>
    <row r="231" customFormat="false" ht="27.95" hidden="false" customHeight="true" outlineLevel="0" collapsed="false">
      <c r="A231" s="165" t="s">
        <v>880</v>
      </c>
      <c r="B231" s="166" t="n">
        <v>1</v>
      </c>
      <c r="C231" s="167" t="n">
        <v>0.66</v>
      </c>
      <c r="D231" s="167" t="n">
        <v>1</v>
      </c>
      <c r="E231" s="167" t="n">
        <v>0</v>
      </c>
      <c r="F231" s="167" t="n">
        <v>1</v>
      </c>
      <c r="G231" s="167" t="n">
        <v>1</v>
      </c>
      <c r="H231" s="167" t="n">
        <v>1</v>
      </c>
      <c r="I231" s="167" t="n">
        <v>1</v>
      </c>
      <c r="J231" s="167" t="n">
        <v>1</v>
      </c>
      <c r="K231" s="167" t="n">
        <v>1</v>
      </c>
      <c r="L231" s="167" t="n">
        <v>1</v>
      </c>
      <c r="M231" s="167" t="n">
        <v>0.66</v>
      </c>
      <c r="N231" s="167" t="n">
        <v>1</v>
      </c>
      <c r="O231" s="167" t="n">
        <v>1</v>
      </c>
      <c r="P231" s="167" t="n">
        <v>1</v>
      </c>
      <c r="Q231" s="167" t="n">
        <v>1</v>
      </c>
      <c r="R231" s="167" t="n">
        <v>1</v>
      </c>
      <c r="S231" s="167" t="n">
        <v>1</v>
      </c>
      <c r="T231" s="167" t="n">
        <v>1</v>
      </c>
      <c r="U231" s="167" t="n">
        <v>0.33</v>
      </c>
      <c r="V231" s="168" t="n">
        <v>0</v>
      </c>
    </row>
    <row r="232" customFormat="false" ht="27.95" hidden="false" customHeight="true" outlineLevel="0" collapsed="false">
      <c r="A232" s="165" t="s">
        <v>881</v>
      </c>
      <c r="B232" s="166" t="n">
        <v>1</v>
      </c>
      <c r="C232" s="167" t="n">
        <v>0.66</v>
      </c>
      <c r="D232" s="167" t="n">
        <v>1</v>
      </c>
      <c r="E232" s="167" t="n">
        <v>0</v>
      </c>
      <c r="F232" s="167" t="n">
        <v>1</v>
      </c>
      <c r="G232" s="167" t="n">
        <v>1</v>
      </c>
      <c r="H232" s="167" t="n">
        <v>1</v>
      </c>
      <c r="I232" s="167" t="n">
        <v>1</v>
      </c>
      <c r="J232" s="167" t="n">
        <v>1</v>
      </c>
      <c r="K232" s="167" t="n">
        <v>1</v>
      </c>
      <c r="L232" s="167" t="n">
        <v>1</v>
      </c>
      <c r="M232" s="167" t="n">
        <v>0.66</v>
      </c>
      <c r="N232" s="167" t="n">
        <v>1</v>
      </c>
      <c r="O232" s="167" t="n">
        <v>1</v>
      </c>
      <c r="P232" s="167" t="n">
        <v>1</v>
      </c>
      <c r="Q232" s="167" t="n">
        <v>1</v>
      </c>
      <c r="R232" s="167" t="n">
        <v>1</v>
      </c>
      <c r="S232" s="167" t="n">
        <v>1</v>
      </c>
      <c r="T232" s="167" t="n">
        <v>1</v>
      </c>
      <c r="U232" s="167" t="n">
        <v>0.33</v>
      </c>
      <c r="V232" s="168" t="n">
        <v>0</v>
      </c>
    </row>
    <row r="233" customFormat="false" ht="27.95" hidden="false" customHeight="true" outlineLevel="0" collapsed="false">
      <c r="A233" s="165" t="s">
        <v>804</v>
      </c>
      <c r="B233" s="166" t="n">
        <v>1</v>
      </c>
      <c r="C233" s="167" t="n">
        <v>1</v>
      </c>
      <c r="D233" s="167" t="n">
        <v>1</v>
      </c>
      <c r="E233" s="167" t="n">
        <v>0.66</v>
      </c>
      <c r="F233" s="167" t="n">
        <v>1</v>
      </c>
      <c r="G233" s="167" t="n">
        <v>1</v>
      </c>
      <c r="H233" s="167" t="n">
        <v>1</v>
      </c>
      <c r="I233" s="167" t="n">
        <v>999</v>
      </c>
      <c r="J233" s="167" t="n">
        <v>1</v>
      </c>
      <c r="K233" s="167" t="n">
        <v>1</v>
      </c>
      <c r="L233" s="167" t="n">
        <v>1</v>
      </c>
      <c r="M233" s="167" t="n">
        <v>1</v>
      </c>
      <c r="N233" s="167" t="n">
        <v>1</v>
      </c>
      <c r="O233" s="167" t="n">
        <v>1</v>
      </c>
      <c r="P233" s="167" t="n">
        <v>1</v>
      </c>
      <c r="Q233" s="167" t="n">
        <v>1</v>
      </c>
      <c r="R233" s="167" t="n">
        <v>1</v>
      </c>
      <c r="S233" s="167" t="n">
        <v>0</v>
      </c>
      <c r="T233" s="167" t="n">
        <v>1</v>
      </c>
      <c r="U233" s="167" t="n">
        <v>0.33</v>
      </c>
      <c r="V233" s="168" t="n">
        <v>1</v>
      </c>
    </row>
    <row r="234" customFormat="false" ht="27.95" hidden="false" customHeight="true" outlineLevel="0" collapsed="false">
      <c r="A234" s="165" t="s">
        <v>805</v>
      </c>
      <c r="B234" s="166" t="n">
        <v>1</v>
      </c>
      <c r="C234" s="167" t="n">
        <v>1</v>
      </c>
      <c r="D234" s="167" t="n">
        <v>1</v>
      </c>
      <c r="E234" s="167" t="n">
        <v>0.66</v>
      </c>
      <c r="F234" s="167" t="n">
        <v>1</v>
      </c>
      <c r="G234" s="167" t="n">
        <v>1</v>
      </c>
      <c r="H234" s="167" t="n">
        <v>1</v>
      </c>
      <c r="I234" s="167" t="n">
        <v>999</v>
      </c>
      <c r="J234" s="167" t="n">
        <v>1</v>
      </c>
      <c r="K234" s="167" t="n">
        <v>1</v>
      </c>
      <c r="L234" s="167" t="n">
        <v>1</v>
      </c>
      <c r="M234" s="167" t="n">
        <v>0.66</v>
      </c>
      <c r="N234" s="167" t="n">
        <v>1</v>
      </c>
      <c r="O234" s="167" t="n">
        <v>1</v>
      </c>
      <c r="P234" s="167" t="n">
        <v>1</v>
      </c>
      <c r="Q234" s="167" t="n">
        <v>1</v>
      </c>
      <c r="R234" s="167" t="n">
        <v>1</v>
      </c>
      <c r="S234" s="167" t="n">
        <v>1</v>
      </c>
      <c r="T234" s="167" t="n">
        <v>1</v>
      </c>
      <c r="U234" s="167" t="n">
        <v>0.33</v>
      </c>
      <c r="V234" s="168" t="n">
        <v>1</v>
      </c>
    </row>
    <row r="235" customFormat="false" ht="27.95" hidden="false" customHeight="true" outlineLevel="0" collapsed="false">
      <c r="A235" s="165" t="s">
        <v>806</v>
      </c>
      <c r="B235" s="166" t="n">
        <v>1</v>
      </c>
      <c r="C235" s="167" t="n">
        <v>1</v>
      </c>
      <c r="D235" s="167" t="n">
        <v>1</v>
      </c>
      <c r="E235" s="167" t="n">
        <v>0.66</v>
      </c>
      <c r="F235" s="167" t="n">
        <v>1</v>
      </c>
      <c r="G235" s="167" t="n">
        <v>1</v>
      </c>
      <c r="H235" s="167" t="n">
        <v>1</v>
      </c>
      <c r="I235" s="167" t="n">
        <v>999</v>
      </c>
      <c r="J235" s="167" t="n">
        <v>1</v>
      </c>
      <c r="K235" s="167" t="n">
        <v>1</v>
      </c>
      <c r="L235" s="167" t="n">
        <v>1</v>
      </c>
      <c r="M235" s="167" t="n">
        <v>1</v>
      </c>
      <c r="N235" s="167" t="n">
        <v>1</v>
      </c>
      <c r="O235" s="167" t="n">
        <v>1</v>
      </c>
      <c r="P235" s="167" t="n">
        <v>1</v>
      </c>
      <c r="Q235" s="167" t="n">
        <v>1</v>
      </c>
      <c r="R235" s="167" t="n">
        <v>1</v>
      </c>
      <c r="S235" s="167" t="n">
        <v>1</v>
      </c>
      <c r="T235" s="167" t="n">
        <v>1</v>
      </c>
      <c r="U235" s="167" t="n">
        <v>0.33</v>
      </c>
      <c r="V235" s="168" t="n">
        <v>1</v>
      </c>
    </row>
    <row r="236" customFormat="false" ht="27.95" hidden="false" customHeight="true" outlineLevel="0" collapsed="false">
      <c r="A236" s="165" t="s">
        <v>807</v>
      </c>
      <c r="B236" s="166" t="n">
        <v>1</v>
      </c>
      <c r="C236" s="167" t="n">
        <v>1</v>
      </c>
      <c r="D236" s="167" t="n">
        <v>1</v>
      </c>
      <c r="E236" s="167" t="n">
        <v>0.66</v>
      </c>
      <c r="F236" s="167" t="n">
        <v>1</v>
      </c>
      <c r="G236" s="167" t="n">
        <v>1</v>
      </c>
      <c r="H236" s="167" t="n">
        <v>1</v>
      </c>
      <c r="I236" s="167" t="n">
        <v>999</v>
      </c>
      <c r="J236" s="167" t="n">
        <v>1</v>
      </c>
      <c r="K236" s="167" t="n">
        <v>1</v>
      </c>
      <c r="L236" s="167" t="n">
        <v>1</v>
      </c>
      <c r="M236" s="167" t="n">
        <v>1</v>
      </c>
      <c r="N236" s="167" t="n">
        <v>1</v>
      </c>
      <c r="O236" s="167" t="n">
        <v>1</v>
      </c>
      <c r="P236" s="167" t="n">
        <v>1</v>
      </c>
      <c r="Q236" s="167" t="n">
        <v>1</v>
      </c>
      <c r="R236" s="167" t="n">
        <v>1</v>
      </c>
      <c r="S236" s="167" t="n">
        <v>1</v>
      </c>
      <c r="T236" s="167" t="n">
        <v>1</v>
      </c>
      <c r="U236" s="167" t="n">
        <v>0.33</v>
      </c>
      <c r="V236" s="168" t="n">
        <v>1</v>
      </c>
    </row>
    <row r="237" customFormat="false" ht="27.95" hidden="false" customHeight="true" outlineLevel="0" collapsed="false">
      <c r="A237" s="165" t="s">
        <v>810</v>
      </c>
      <c r="B237" s="166" t="n">
        <v>1</v>
      </c>
      <c r="C237" s="167" t="n">
        <v>1</v>
      </c>
      <c r="D237" s="167" t="n">
        <v>1</v>
      </c>
      <c r="E237" s="167" t="n">
        <v>0.66</v>
      </c>
      <c r="F237" s="167" t="n">
        <v>1</v>
      </c>
      <c r="G237" s="167" t="n">
        <v>1</v>
      </c>
      <c r="H237" s="167" t="n">
        <v>1</v>
      </c>
      <c r="I237" s="167" t="n">
        <v>0</v>
      </c>
      <c r="J237" s="167" t="n">
        <v>1</v>
      </c>
      <c r="K237" s="167" t="n">
        <v>1</v>
      </c>
      <c r="L237" s="167" t="n">
        <v>1</v>
      </c>
      <c r="M237" s="167" t="n">
        <v>1</v>
      </c>
      <c r="N237" s="167" t="n">
        <v>1</v>
      </c>
      <c r="O237" s="167" t="n">
        <v>0</v>
      </c>
      <c r="P237" s="167" t="n">
        <v>1</v>
      </c>
      <c r="Q237" s="167" t="n">
        <v>1</v>
      </c>
      <c r="R237" s="167" t="n">
        <v>1</v>
      </c>
      <c r="S237" s="167" t="n">
        <v>0</v>
      </c>
      <c r="T237" s="167" t="n">
        <v>1</v>
      </c>
      <c r="U237" s="167" t="n">
        <v>0.33</v>
      </c>
      <c r="V237" s="168" t="n">
        <v>1</v>
      </c>
    </row>
    <row r="238" customFormat="false" ht="27.95" hidden="false" customHeight="true" outlineLevel="0" collapsed="false">
      <c r="A238" s="165" t="s">
        <v>814</v>
      </c>
      <c r="B238" s="166" t="n">
        <v>1</v>
      </c>
      <c r="C238" s="167" t="n">
        <v>0.66</v>
      </c>
      <c r="D238" s="167" t="n">
        <v>0</v>
      </c>
      <c r="E238" s="167" t="n">
        <v>0</v>
      </c>
      <c r="F238" s="167" t="n">
        <v>0</v>
      </c>
      <c r="G238" s="167" t="n">
        <v>1</v>
      </c>
      <c r="H238" s="167" t="n">
        <v>0</v>
      </c>
      <c r="I238" s="167" t="n">
        <v>999</v>
      </c>
      <c r="J238" s="167" t="n">
        <v>0.33</v>
      </c>
      <c r="K238" s="167" t="n">
        <v>1</v>
      </c>
      <c r="L238" s="167" t="n">
        <v>1</v>
      </c>
      <c r="M238" s="167" t="n">
        <v>0.66</v>
      </c>
      <c r="N238" s="167" t="n">
        <v>0</v>
      </c>
      <c r="O238" s="167" t="n">
        <v>0.66</v>
      </c>
      <c r="P238" s="167" t="n">
        <v>1</v>
      </c>
      <c r="Q238" s="167" t="n">
        <v>1</v>
      </c>
      <c r="R238" s="167" t="n">
        <v>1</v>
      </c>
      <c r="S238" s="167" t="n">
        <v>0</v>
      </c>
      <c r="T238" s="167" t="n">
        <v>1</v>
      </c>
      <c r="U238" s="167" t="n">
        <v>0.33</v>
      </c>
      <c r="V238" s="168" t="n">
        <v>1</v>
      </c>
    </row>
    <row r="239" customFormat="false" ht="27.95" hidden="false" customHeight="true" outlineLevel="0" collapsed="false">
      <c r="A239" s="165" t="s">
        <v>815</v>
      </c>
      <c r="B239" s="166" t="n">
        <v>1</v>
      </c>
      <c r="C239" s="167" t="n">
        <v>0.66</v>
      </c>
      <c r="D239" s="167" t="n">
        <v>0</v>
      </c>
      <c r="E239" s="167" t="n">
        <v>0</v>
      </c>
      <c r="F239" s="167" t="n">
        <v>0</v>
      </c>
      <c r="G239" s="167" t="n">
        <v>1</v>
      </c>
      <c r="H239" s="167" t="n">
        <v>0</v>
      </c>
      <c r="I239" s="167" t="n">
        <v>999</v>
      </c>
      <c r="J239" s="167" t="n">
        <v>0.33</v>
      </c>
      <c r="K239" s="167" t="n">
        <v>1</v>
      </c>
      <c r="L239" s="167" t="n">
        <v>1</v>
      </c>
      <c r="M239" s="167" t="n">
        <v>0.66</v>
      </c>
      <c r="N239" s="167" t="n">
        <v>0</v>
      </c>
      <c r="O239" s="167" t="n">
        <v>0.66</v>
      </c>
      <c r="P239" s="167" t="n">
        <v>1</v>
      </c>
      <c r="Q239" s="167" t="n">
        <v>1</v>
      </c>
      <c r="R239" s="167" t="n">
        <v>1</v>
      </c>
      <c r="S239" s="167" t="n">
        <v>0</v>
      </c>
      <c r="T239" s="167" t="n">
        <v>1</v>
      </c>
      <c r="U239" s="167" t="n">
        <v>0.33</v>
      </c>
      <c r="V239" s="168" t="n">
        <v>1</v>
      </c>
    </row>
    <row r="240" customFormat="false" ht="27.95" hidden="false" customHeight="true" outlineLevel="0" collapsed="false">
      <c r="A240" s="165" t="s">
        <v>816</v>
      </c>
      <c r="B240" s="166" t="n">
        <v>1</v>
      </c>
      <c r="C240" s="167" t="n">
        <v>0.66</v>
      </c>
      <c r="D240" s="167" t="n">
        <v>0</v>
      </c>
      <c r="E240" s="167" t="n">
        <v>0</v>
      </c>
      <c r="F240" s="167" t="n">
        <v>0</v>
      </c>
      <c r="G240" s="167" t="n">
        <v>1</v>
      </c>
      <c r="H240" s="167" t="n">
        <v>1</v>
      </c>
      <c r="I240" s="167" t="n">
        <v>999</v>
      </c>
      <c r="J240" s="167" t="n">
        <v>0.33</v>
      </c>
      <c r="K240" s="167" t="n">
        <v>1</v>
      </c>
      <c r="L240" s="167" t="n">
        <v>1</v>
      </c>
      <c r="M240" s="167" t="n">
        <v>0.66</v>
      </c>
      <c r="N240" s="167" t="n">
        <v>0</v>
      </c>
      <c r="O240" s="167" t="n">
        <v>0.33</v>
      </c>
      <c r="P240" s="167" t="n">
        <v>1</v>
      </c>
      <c r="Q240" s="167" t="n">
        <v>1</v>
      </c>
      <c r="R240" s="167" t="n">
        <v>1</v>
      </c>
      <c r="S240" s="167" t="n">
        <v>1</v>
      </c>
      <c r="T240" s="167" t="n">
        <v>1</v>
      </c>
      <c r="U240" s="167" t="n">
        <v>0.33</v>
      </c>
      <c r="V240" s="168" t="n">
        <v>1</v>
      </c>
    </row>
    <row r="241" customFormat="false" ht="27.95" hidden="false" customHeight="true" outlineLevel="0" collapsed="false">
      <c r="A241" s="169" t="s">
        <v>817</v>
      </c>
      <c r="B241" s="170" t="n">
        <v>1</v>
      </c>
      <c r="C241" s="171" t="n">
        <v>0.66</v>
      </c>
      <c r="D241" s="171" t="n">
        <v>0</v>
      </c>
      <c r="E241" s="171" t="n">
        <v>0</v>
      </c>
      <c r="F241" s="171" t="n">
        <v>0</v>
      </c>
      <c r="G241" s="171" t="n">
        <v>1</v>
      </c>
      <c r="H241" s="171" t="n">
        <v>1</v>
      </c>
      <c r="I241" s="171" t="n">
        <v>999</v>
      </c>
      <c r="J241" s="171" t="n">
        <v>0.33</v>
      </c>
      <c r="K241" s="171" t="n">
        <v>1</v>
      </c>
      <c r="L241" s="171" t="n">
        <v>1</v>
      </c>
      <c r="M241" s="171" t="n">
        <v>0.66</v>
      </c>
      <c r="N241" s="171" t="n">
        <v>0</v>
      </c>
      <c r="O241" s="171" t="n">
        <v>0.33</v>
      </c>
      <c r="P241" s="171" t="n">
        <v>1</v>
      </c>
      <c r="Q241" s="171" t="n">
        <v>1</v>
      </c>
      <c r="R241" s="171" t="n">
        <v>1</v>
      </c>
      <c r="S241" s="171" t="n">
        <v>1</v>
      </c>
      <c r="T241" s="171" t="n">
        <v>1</v>
      </c>
      <c r="U241" s="171" t="n">
        <v>0.33</v>
      </c>
      <c r="V241" s="172" t="n">
        <v>1</v>
      </c>
    </row>
    <row r="242" customFormat="false" ht="27.95" hidden="false" customHeight="true" outlineLevel="0" collapsed="false">
      <c r="A242" s="178" t="s">
        <v>923</v>
      </c>
      <c r="B242" s="174" t="n">
        <v>1</v>
      </c>
      <c r="C242" s="175" t="n">
        <v>0.790769230769231</v>
      </c>
      <c r="D242" s="175" t="n">
        <v>0.692307692307692</v>
      </c>
      <c r="E242" s="175" t="n">
        <v>0.253846153846154</v>
      </c>
      <c r="F242" s="175" t="n">
        <v>0.692307692307692</v>
      </c>
      <c r="G242" s="175" t="n">
        <v>1</v>
      </c>
      <c r="H242" s="175" t="n">
        <v>0.846153846153846</v>
      </c>
      <c r="I242" s="175" t="n">
        <v>0.6</v>
      </c>
      <c r="J242" s="175" t="n">
        <v>0.793846153846154</v>
      </c>
      <c r="K242" s="175" t="n">
        <v>1</v>
      </c>
      <c r="L242" s="175" t="n">
        <v>1</v>
      </c>
      <c r="M242" s="175" t="n">
        <v>0.764615384615385</v>
      </c>
      <c r="N242" s="175" t="n">
        <v>0.692307692307692</v>
      </c>
      <c r="O242" s="175" t="n">
        <v>0.767692307692308</v>
      </c>
      <c r="P242" s="175" t="n">
        <v>1</v>
      </c>
      <c r="Q242" s="175" t="n">
        <v>1</v>
      </c>
      <c r="R242" s="175" t="n">
        <v>1</v>
      </c>
      <c r="S242" s="175" t="n">
        <v>0.692307692307692</v>
      </c>
      <c r="T242" s="175" t="n">
        <v>1</v>
      </c>
      <c r="U242" s="175" t="n">
        <v>0.33</v>
      </c>
      <c r="V242" s="176" t="n">
        <v>0.692307692307692</v>
      </c>
    </row>
    <row r="243" customFormat="false" ht="27.95" hidden="false" customHeight="true" outlineLevel="0" collapsed="false">
      <c r="A243" s="179" t="s">
        <v>924</v>
      </c>
      <c r="B243" s="179"/>
      <c r="C243" s="179"/>
      <c r="D243" s="179"/>
      <c r="E243" s="179"/>
      <c r="F243" s="179"/>
      <c r="G243" s="179"/>
      <c r="H243" s="179"/>
      <c r="I243" s="179"/>
      <c r="J243" s="179"/>
      <c r="K243" s="179"/>
      <c r="L243" s="179"/>
      <c r="M243" s="179"/>
      <c r="N243" s="179"/>
      <c r="O243" s="179"/>
      <c r="P243" s="179"/>
      <c r="Q243" s="179"/>
      <c r="R243" s="179"/>
      <c r="S243" s="179"/>
      <c r="T243" s="179"/>
      <c r="U243" s="179"/>
      <c r="V243" s="179"/>
    </row>
    <row r="244" customFormat="false" ht="27.95" hidden="false" customHeight="true" outlineLevel="0" collapsed="false">
      <c r="A244" s="194" t="s">
        <v>925</v>
      </c>
      <c r="B244" s="195" t="n">
        <v>0</v>
      </c>
      <c r="C244" s="196" t="n">
        <v>0.66</v>
      </c>
      <c r="D244" s="196" t="n">
        <v>0.66</v>
      </c>
      <c r="E244" s="196" t="n">
        <v>1</v>
      </c>
      <c r="F244" s="196" t="n">
        <v>0.33</v>
      </c>
      <c r="G244" s="196" t="n">
        <v>0.33</v>
      </c>
      <c r="H244" s="196" t="n">
        <v>0.66</v>
      </c>
      <c r="I244" s="196" t="n">
        <v>0</v>
      </c>
      <c r="J244" s="196" t="n">
        <v>0.66</v>
      </c>
      <c r="K244" s="196" t="n">
        <v>0</v>
      </c>
      <c r="L244" s="196" t="n">
        <v>0.33</v>
      </c>
      <c r="M244" s="196" t="n">
        <v>0.33</v>
      </c>
      <c r="N244" s="196" t="n">
        <v>0.66</v>
      </c>
      <c r="O244" s="196" t="n">
        <v>0</v>
      </c>
      <c r="P244" s="196" t="n">
        <v>0.33</v>
      </c>
      <c r="Q244" s="196" t="n">
        <v>0.66</v>
      </c>
      <c r="R244" s="196" t="n">
        <v>0</v>
      </c>
      <c r="S244" s="196" t="n">
        <v>0</v>
      </c>
      <c r="T244" s="196" t="n">
        <v>1</v>
      </c>
      <c r="U244" s="196" t="n">
        <v>0.66</v>
      </c>
      <c r="V244" s="197" t="n">
        <v>0</v>
      </c>
    </row>
    <row r="245" customFormat="false" ht="27.95" hidden="false" customHeight="true" outlineLevel="0" collapsed="false">
      <c r="A245" s="169" t="s">
        <v>499</v>
      </c>
      <c r="B245" s="170" t="n">
        <v>0.33</v>
      </c>
      <c r="C245" s="171" t="n">
        <v>1</v>
      </c>
      <c r="D245" s="171" t="n">
        <v>0.33</v>
      </c>
      <c r="E245" s="171" t="n">
        <v>0.66</v>
      </c>
      <c r="F245" s="171" t="n">
        <v>0.33</v>
      </c>
      <c r="G245" s="171" t="n">
        <v>0.33</v>
      </c>
      <c r="H245" s="171" t="n">
        <v>0.33</v>
      </c>
      <c r="I245" s="171" t="n">
        <v>0.33</v>
      </c>
      <c r="J245" s="171" t="n">
        <v>0.33</v>
      </c>
      <c r="K245" s="171" t="n">
        <v>0.33</v>
      </c>
      <c r="L245" s="171" t="n">
        <v>0.33</v>
      </c>
      <c r="M245" s="171" t="n">
        <v>0.33</v>
      </c>
      <c r="N245" s="171" t="n">
        <v>0.33</v>
      </c>
      <c r="O245" s="171" t="n">
        <v>0.33</v>
      </c>
      <c r="P245" s="171" t="n">
        <v>0.66</v>
      </c>
      <c r="Q245" s="171" t="n">
        <v>0.66</v>
      </c>
      <c r="R245" s="171" t="n">
        <v>0.33</v>
      </c>
      <c r="S245" s="171" t="n">
        <v>0.33</v>
      </c>
      <c r="T245" s="171" t="n">
        <v>1</v>
      </c>
      <c r="U245" s="171" t="n">
        <v>1</v>
      </c>
      <c r="V245" s="172" t="n">
        <v>0.33</v>
      </c>
    </row>
    <row r="246" customFormat="false" ht="27.95" hidden="false" customHeight="true" outlineLevel="0" collapsed="false">
      <c r="A246" s="178" t="s">
        <v>926</v>
      </c>
      <c r="B246" s="174" t="n">
        <v>0.165</v>
      </c>
      <c r="C246" s="175" t="n">
        <v>0.83</v>
      </c>
      <c r="D246" s="175" t="n">
        <v>0.495</v>
      </c>
      <c r="E246" s="175" t="n">
        <v>0.83</v>
      </c>
      <c r="F246" s="175" t="n">
        <v>0.33</v>
      </c>
      <c r="G246" s="175" t="n">
        <v>0.33</v>
      </c>
      <c r="H246" s="175" t="n">
        <v>0.495</v>
      </c>
      <c r="I246" s="175" t="n">
        <v>0.165</v>
      </c>
      <c r="J246" s="175" t="n">
        <v>0.495</v>
      </c>
      <c r="K246" s="175" t="n">
        <v>0.165</v>
      </c>
      <c r="L246" s="175" t="n">
        <v>0.33</v>
      </c>
      <c r="M246" s="175" t="n">
        <v>0.33</v>
      </c>
      <c r="N246" s="175" t="n">
        <v>0.495</v>
      </c>
      <c r="O246" s="175" t="n">
        <v>0.165</v>
      </c>
      <c r="P246" s="175" t="n">
        <v>0.495</v>
      </c>
      <c r="Q246" s="175" t="n">
        <v>0.66</v>
      </c>
      <c r="R246" s="175" t="n">
        <v>0.165</v>
      </c>
      <c r="S246" s="175" t="n">
        <v>0.165</v>
      </c>
      <c r="T246" s="175" t="n">
        <v>1</v>
      </c>
      <c r="U246" s="175" t="n">
        <v>0.83</v>
      </c>
      <c r="V246" s="176" t="n">
        <v>0.165</v>
      </c>
    </row>
    <row r="247" customFormat="false" ht="27.95" hidden="false" customHeight="true" outlineLevel="0" collapsed="false">
      <c r="A247" s="179" t="s">
        <v>927</v>
      </c>
      <c r="B247" s="179"/>
      <c r="C247" s="179"/>
      <c r="D247" s="179"/>
      <c r="E247" s="179"/>
      <c r="F247" s="179"/>
      <c r="G247" s="179"/>
      <c r="H247" s="179"/>
      <c r="I247" s="179"/>
      <c r="J247" s="179"/>
      <c r="K247" s="179"/>
      <c r="L247" s="179"/>
      <c r="M247" s="179"/>
      <c r="N247" s="179"/>
      <c r="O247" s="179"/>
      <c r="P247" s="179"/>
      <c r="Q247" s="179"/>
      <c r="R247" s="179"/>
      <c r="S247" s="179"/>
      <c r="T247" s="179"/>
      <c r="U247" s="179"/>
      <c r="V247" s="179"/>
    </row>
    <row r="248" customFormat="false" ht="27.95" hidden="false" customHeight="true" outlineLevel="0" collapsed="false">
      <c r="A248" s="161" t="s">
        <v>928</v>
      </c>
      <c r="B248" s="162" t="n">
        <v>0.891358044235032</v>
      </c>
      <c r="C248" s="163" t="n">
        <v>1</v>
      </c>
      <c r="D248" s="163" t="n">
        <v>999</v>
      </c>
      <c r="E248" s="163" t="n">
        <v>1</v>
      </c>
      <c r="F248" s="163" t="n">
        <v>0.942911357327438</v>
      </c>
      <c r="G248" s="163" t="n">
        <v>0.671780066807175</v>
      </c>
      <c r="H248" s="163" t="n">
        <v>0.829026053506965</v>
      </c>
      <c r="I248" s="163" t="n">
        <v>999</v>
      </c>
      <c r="J248" s="163" t="n">
        <v>0.758013495682027</v>
      </c>
      <c r="K248" s="163" t="n">
        <v>0.435923386127621</v>
      </c>
      <c r="L248" s="163" t="n">
        <v>0.952012601038483</v>
      </c>
      <c r="M248" s="163" t="n">
        <v>0.938784811359163</v>
      </c>
      <c r="N248" s="163" t="n">
        <v>0.8462818515235</v>
      </c>
      <c r="O248" s="163" t="n">
        <v>0.451151082157974</v>
      </c>
      <c r="P248" s="163" t="n">
        <v>1</v>
      </c>
      <c r="Q248" s="163" t="n">
        <v>1</v>
      </c>
      <c r="R248" s="163" t="n">
        <v>0.957660439674996</v>
      </c>
      <c r="S248" s="163" t="n">
        <v>0.838678903637416</v>
      </c>
      <c r="T248" s="163" t="n">
        <v>0.947963227246544</v>
      </c>
      <c r="U248" s="163" t="n">
        <v>0.968007342369052</v>
      </c>
      <c r="V248" s="164" t="n">
        <v>0.924249763247403</v>
      </c>
    </row>
    <row r="249" customFormat="false" ht="27.95" hidden="false" customHeight="true" outlineLevel="0" collapsed="false">
      <c r="A249" s="165" t="s">
        <v>929</v>
      </c>
      <c r="B249" s="198" t="s">
        <v>549</v>
      </c>
      <c r="C249" s="199" t="s">
        <v>549</v>
      </c>
      <c r="D249" s="199" t="s">
        <v>549</v>
      </c>
      <c r="E249" s="199" t="s">
        <v>549</v>
      </c>
      <c r="F249" s="199" t="s">
        <v>549</v>
      </c>
      <c r="G249" s="199" t="s">
        <v>838</v>
      </c>
      <c r="H249" s="199" t="s">
        <v>930</v>
      </c>
      <c r="I249" s="199" t="s">
        <v>549</v>
      </c>
      <c r="J249" s="199" t="s">
        <v>831</v>
      </c>
      <c r="K249" s="199" t="s">
        <v>931</v>
      </c>
      <c r="L249" s="199" t="s">
        <v>836</v>
      </c>
      <c r="M249" s="199" t="s">
        <v>841</v>
      </c>
      <c r="N249" s="199" t="s">
        <v>549</v>
      </c>
      <c r="O249" s="199" t="s">
        <v>549</v>
      </c>
      <c r="P249" s="199" t="s">
        <v>932</v>
      </c>
      <c r="Q249" s="199" t="s">
        <v>549</v>
      </c>
      <c r="R249" s="199" t="s">
        <v>835</v>
      </c>
      <c r="S249" s="199" t="s">
        <v>836</v>
      </c>
      <c r="T249" s="199" t="s">
        <v>549</v>
      </c>
      <c r="U249" s="199" t="s">
        <v>549</v>
      </c>
      <c r="V249" s="200" t="s">
        <v>933</v>
      </c>
    </row>
    <row r="250" customFormat="false" ht="27.95" hidden="false" customHeight="true" outlineLevel="0" collapsed="false">
      <c r="A250" s="165" t="s">
        <v>934</v>
      </c>
      <c r="B250" s="198" t="s">
        <v>549</v>
      </c>
      <c r="C250" s="199" t="s">
        <v>549</v>
      </c>
      <c r="D250" s="199" t="s">
        <v>549</v>
      </c>
      <c r="E250" s="199" t="s">
        <v>549</v>
      </c>
      <c r="F250" s="199" t="s">
        <v>549</v>
      </c>
      <c r="G250" s="199" t="s">
        <v>838</v>
      </c>
      <c r="H250" s="199" t="s">
        <v>930</v>
      </c>
      <c r="I250" s="199" t="s">
        <v>549</v>
      </c>
      <c r="J250" s="199" t="s">
        <v>831</v>
      </c>
      <c r="K250" s="199" t="s">
        <v>935</v>
      </c>
      <c r="L250" s="199" t="s">
        <v>936</v>
      </c>
      <c r="M250" s="199" t="s">
        <v>841</v>
      </c>
      <c r="N250" s="199" t="s">
        <v>549</v>
      </c>
      <c r="O250" s="199" t="s">
        <v>549</v>
      </c>
      <c r="P250" s="199" t="s">
        <v>932</v>
      </c>
      <c r="Q250" s="199" t="s">
        <v>549</v>
      </c>
      <c r="R250" s="199" t="s">
        <v>835</v>
      </c>
      <c r="S250" s="199" t="s">
        <v>549</v>
      </c>
      <c r="T250" s="199" t="s">
        <v>549</v>
      </c>
      <c r="U250" s="199" t="s">
        <v>549</v>
      </c>
      <c r="V250" s="200" t="s">
        <v>937</v>
      </c>
    </row>
    <row r="251" customFormat="false" ht="27.95" hidden="false" customHeight="true" outlineLevel="0" collapsed="false">
      <c r="A251" s="180" t="s">
        <v>938</v>
      </c>
      <c r="B251" s="181" t="n">
        <v>0.891358044235032</v>
      </c>
      <c r="C251" s="182" t="n">
        <v>1</v>
      </c>
      <c r="D251" s="182" t="n">
        <v>999</v>
      </c>
      <c r="E251" s="182" t="n">
        <v>1</v>
      </c>
      <c r="F251" s="182" t="n">
        <v>0.942911357327438</v>
      </c>
      <c r="G251" s="182" t="n">
        <v>0.671780066807175</v>
      </c>
      <c r="H251" s="182" t="n">
        <v>0.829026053506965</v>
      </c>
      <c r="I251" s="182" t="n">
        <v>999</v>
      </c>
      <c r="J251" s="182" t="n">
        <v>0.758013495682027</v>
      </c>
      <c r="K251" s="182" t="n">
        <v>0.435923386127621</v>
      </c>
      <c r="L251" s="182" t="n">
        <v>0.952012601038483</v>
      </c>
      <c r="M251" s="182" t="n">
        <v>0.938784811359163</v>
      </c>
      <c r="N251" s="182" t="n">
        <v>0.8462818515235</v>
      </c>
      <c r="O251" s="182" t="n">
        <v>0.451151082157974</v>
      </c>
      <c r="P251" s="182" t="n">
        <v>1</v>
      </c>
      <c r="Q251" s="182" t="n">
        <v>1</v>
      </c>
      <c r="R251" s="182" t="n">
        <v>0.957660439674996</v>
      </c>
      <c r="S251" s="182" t="n">
        <v>0.838678903637416</v>
      </c>
      <c r="T251" s="182" t="n">
        <v>0.947963227246544</v>
      </c>
      <c r="U251" s="182" t="n">
        <v>0.968007342369052</v>
      </c>
      <c r="V251" s="183" t="n">
        <v>0.924249763247403</v>
      </c>
    </row>
    <row r="252" customFormat="false" ht="27.95" hidden="false" customHeight="true" outlineLevel="0" collapsed="false">
      <c r="A252" s="184" t="s">
        <v>939</v>
      </c>
      <c r="B252" s="185" t="n">
        <v>0.770293093036175</v>
      </c>
      <c r="C252" s="186" t="n">
        <v>0.856889665138152</v>
      </c>
      <c r="D252" s="186" t="n">
        <v>167.174137105552</v>
      </c>
      <c r="E252" s="186" t="n">
        <v>0.787199123498699</v>
      </c>
      <c r="F252" s="186" t="n">
        <v>0.813391880251027</v>
      </c>
      <c r="G252" s="186" t="n">
        <v>67.2118004672073</v>
      </c>
      <c r="H252" s="186" t="n">
        <v>0.823646079915149</v>
      </c>
      <c r="I252" s="186" t="n">
        <v>200.220160491664</v>
      </c>
      <c r="J252" s="186" t="n">
        <v>0.76391434775713</v>
      </c>
      <c r="K252" s="186" t="n">
        <v>0.746932591938064</v>
      </c>
      <c r="L252" s="186" t="n">
        <v>0.855860778451419</v>
      </c>
      <c r="M252" s="186" t="n">
        <v>0.688280492185426</v>
      </c>
      <c r="N252" s="186" t="n">
        <v>0.802007252720289</v>
      </c>
      <c r="O252" s="186" t="n">
        <v>0.715447822507277</v>
      </c>
      <c r="P252" s="186" t="n">
        <v>0.882240725624995</v>
      </c>
      <c r="Q252" s="186" t="n">
        <v>0.907180949755682</v>
      </c>
      <c r="R252" s="186" t="n">
        <v>0.613676380438448</v>
      </c>
      <c r="S252" s="186" t="n">
        <v>0.560707865629039</v>
      </c>
      <c r="T252" s="186" t="n">
        <v>0.919758047169987</v>
      </c>
      <c r="U252" s="186" t="n">
        <v>0.66072984735111</v>
      </c>
      <c r="V252" s="187" t="n">
        <v>0.761750033096548</v>
      </c>
    </row>
  </sheetData>
  <mergeCells count="33">
    <mergeCell ref="A2:V2"/>
    <mergeCell ref="A3:V3"/>
    <mergeCell ref="A4:V4"/>
    <mergeCell ref="A11:V11"/>
    <mergeCell ref="A17:V17"/>
    <mergeCell ref="A24:V24"/>
    <mergeCell ref="A29:V29"/>
    <mergeCell ref="A30:V30"/>
    <mergeCell ref="A37:V37"/>
    <mergeCell ref="A38:V38"/>
    <mergeCell ref="A53:V53"/>
    <mergeCell ref="A54:V54"/>
    <mergeCell ref="A62:V62"/>
    <mergeCell ref="A63:V63"/>
    <mergeCell ref="A70:V70"/>
    <mergeCell ref="A76:V76"/>
    <mergeCell ref="A86:V86"/>
    <mergeCell ref="A87:V87"/>
    <mergeCell ref="A105:V105"/>
    <mergeCell ref="A106:V106"/>
    <mergeCell ref="A125:V125"/>
    <mergeCell ref="A126:V126"/>
    <mergeCell ref="A177:V177"/>
    <mergeCell ref="A178:V178"/>
    <mergeCell ref="A184:V184"/>
    <mergeCell ref="A195:V195"/>
    <mergeCell ref="A196:V196"/>
    <mergeCell ref="A214:V214"/>
    <mergeCell ref="A215:V215"/>
    <mergeCell ref="A222:V222"/>
    <mergeCell ref="A225:V225"/>
    <mergeCell ref="A243:V243"/>
    <mergeCell ref="A247:V24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V4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5" activePane="bottomRight" state="frozen"/>
      <selection pane="topLeft" activeCell="A1" activeCellId="0" sqref="A1"/>
      <selection pane="topRight" activeCell="B1" activeCellId="0" sqref="B1"/>
      <selection pane="bottomLeft" activeCell="A5" activeCellId="0" sqref="A5"/>
      <selection pane="bottomRight" activeCell="B14" activeCellId="1" sqref="QO4 B14"/>
    </sheetView>
  </sheetViews>
  <sheetFormatPr defaultRowHeight="27.95"/>
  <cols>
    <col collapsed="false" hidden="false" max="1" min="1" style="151" width="89.0777777777778"/>
    <col collapsed="false" hidden="false" max="22" min="2" style="201" width="18.0296296296296"/>
    <col collapsed="false" hidden="false" max="1025" min="23" style="0" width="11.2703703703704"/>
  </cols>
  <sheetData>
    <row r="1" s="157" customFormat="true" ht="27.95" hidden="false" customHeight="true" outlineLevel="0" collapsed="false">
      <c r="A1" s="153" t="s">
        <v>0</v>
      </c>
      <c r="B1" s="202" t="s">
        <v>523</v>
      </c>
      <c r="C1" s="203" t="s">
        <v>544</v>
      </c>
      <c r="D1" s="203" t="s">
        <v>569</v>
      </c>
      <c r="E1" s="203" t="s">
        <v>573</v>
      </c>
      <c r="F1" s="203" t="s">
        <v>580</v>
      </c>
      <c r="G1" s="203" t="s">
        <v>590</v>
      </c>
      <c r="H1" s="203" t="s">
        <v>606</v>
      </c>
      <c r="I1" s="203" t="s">
        <v>615</v>
      </c>
      <c r="J1" s="203" t="s">
        <v>623</v>
      </c>
      <c r="K1" s="203" t="s">
        <v>627</v>
      </c>
      <c r="L1" s="203" t="s">
        <v>637</v>
      </c>
      <c r="M1" s="203" t="s">
        <v>645</v>
      </c>
      <c r="N1" s="203" t="s">
        <v>648</v>
      </c>
      <c r="O1" s="203" t="s">
        <v>657</v>
      </c>
      <c r="P1" s="203" t="s">
        <v>940</v>
      </c>
      <c r="Q1" s="203" t="s">
        <v>666</v>
      </c>
      <c r="R1" s="203" t="s">
        <v>673</v>
      </c>
      <c r="S1" s="203" t="s">
        <v>684</v>
      </c>
      <c r="T1" s="203" t="s">
        <v>690</v>
      </c>
      <c r="U1" s="203" t="s">
        <v>694</v>
      </c>
      <c r="V1" s="204" t="s">
        <v>701</v>
      </c>
    </row>
    <row r="2" customFormat="false" ht="27.95" hidden="false" customHeight="true" outlineLevel="0" collapsed="false">
      <c r="A2" s="158" t="s">
        <v>731</v>
      </c>
      <c r="B2" s="158"/>
      <c r="C2" s="158"/>
      <c r="D2" s="158"/>
      <c r="E2" s="158"/>
      <c r="F2" s="158"/>
      <c r="G2" s="158"/>
      <c r="H2" s="158"/>
      <c r="I2" s="158"/>
      <c r="J2" s="158"/>
      <c r="K2" s="158"/>
      <c r="L2" s="158"/>
      <c r="M2" s="158"/>
      <c r="N2" s="158"/>
      <c r="O2" s="158"/>
      <c r="P2" s="158"/>
      <c r="Q2" s="158"/>
      <c r="R2" s="158"/>
      <c r="S2" s="158"/>
      <c r="T2" s="158"/>
      <c r="U2" s="158"/>
      <c r="V2" s="158"/>
    </row>
    <row r="3" customFormat="false" ht="27.95" hidden="false" customHeight="true" outlineLevel="0" collapsed="false">
      <c r="A3" s="205" t="s">
        <v>941</v>
      </c>
      <c r="B3" s="206" t="n">
        <v>0.799946</v>
      </c>
      <c r="C3" s="207" t="n">
        <v>0.9944</v>
      </c>
      <c r="D3" s="207" t="n">
        <v>0.728</v>
      </c>
      <c r="E3" s="207" t="n">
        <v>0.998</v>
      </c>
      <c r="F3" s="207" t="n">
        <v>0.653</v>
      </c>
      <c r="G3" s="207" t="n">
        <v>0.792</v>
      </c>
      <c r="H3" s="207" t="n">
        <v>1</v>
      </c>
      <c r="I3" s="207" t="n">
        <v>0.5825</v>
      </c>
      <c r="J3" s="207" t="n">
        <v>0.9548</v>
      </c>
      <c r="K3" s="207" t="n">
        <v>0.756</v>
      </c>
      <c r="L3" s="207" t="n">
        <v>0.62</v>
      </c>
      <c r="M3" s="207" t="n">
        <v>0.75</v>
      </c>
      <c r="N3" s="207" t="n">
        <v>0.758</v>
      </c>
      <c r="O3" s="207" t="n">
        <v>0.578</v>
      </c>
      <c r="P3" s="207" t="n">
        <v>0.902</v>
      </c>
      <c r="Q3" s="207" t="n">
        <v>0.86496</v>
      </c>
      <c r="R3" s="207" t="n">
        <v>0.128</v>
      </c>
      <c r="S3" s="207" t="n">
        <v>0.574</v>
      </c>
      <c r="T3" s="207" t="n">
        <v>0.79964</v>
      </c>
      <c r="U3" s="207" t="n">
        <v>0.7274</v>
      </c>
      <c r="V3" s="208" t="n">
        <v>0.938</v>
      </c>
    </row>
    <row r="4" customFormat="false" ht="27.95" hidden="false" customHeight="true" outlineLevel="0" collapsed="false">
      <c r="A4" s="205" t="s">
        <v>942</v>
      </c>
      <c r="B4" s="206" t="n">
        <v>0.958354336160653</v>
      </c>
      <c r="C4" s="207" t="n">
        <v>0.920427634857197</v>
      </c>
      <c r="D4" s="207" t="n">
        <v>0.716542536854423</v>
      </c>
      <c r="E4" s="207" t="n">
        <v>0.948286238201237</v>
      </c>
      <c r="F4" s="207" t="n">
        <v>0.985596372506112</v>
      </c>
      <c r="G4" s="207" t="n">
        <v>0.658647012081486</v>
      </c>
      <c r="H4" s="207" t="n">
        <v>0.720886024664633</v>
      </c>
      <c r="I4" s="207" t="n">
        <v>0.514246658488851</v>
      </c>
      <c r="J4" s="207" t="n">
        <v>0.865410620595568</v>
      </c>
      <c r="K4" s="209" t="n">
        <v>999</v>
      </c>
      <c r="L4" s="207" t="n">
        <v>0.805029187282178</v>
      </c>
      <c r="M4" s="207" t="n">
        <v>0.806554315542024</v>
      </c>
      <c r="N4" s="207" t="n">
        <v>0.59865130346317</v>
      </c>
      <c r="O4" s="207" t="n">
        <v>0.863875767796565</v>
      </c>
      <c r="P4" s="209" t="n">
        <v>999</v>
      </c>
      <c r="Q4" s="207" t="n">
        <v>0.953244677248483</v>
      </c>
      <c r="R4" s="207" t="n">
        <v>0.577564663839065</v>
      </c>
      <c r="S4" s="207" t="n">
        <v>0.643483515329956</v>
      </c>
      <c r="T4" s="207" t="n">
        <v>0.989752369493583</v>
      </c>
      <c r="U4" s="207" t="n">
        <v>0.965523785739877</v>
      </c>
      <c r="V4" s="208" t="n">
        <v>0.801720629016377</v>
      </c>
    </row>
    <row r="5" customFormat="false" ht="27.95" hidden="false" customHeight="true" outlineLevel="0" collapsed="false">
      <c r="A5" s="210" t="s">
        <v>943</v>
      </c>
      <c r="B5" s="206" t="n">
        <v>0.879150168080326</v>
      </c>
      <c r="C5" s="207" t="n">
        <v>0.957413817428598</v>
      </c>
      <c r="D5" s="207" t="n">
        <v>0.722271268427212</v>
      </c>
      <c r="E5" s="207" t="n">
        <v>0.973143119100618</v>
      </c>
      <c r="F5" s="207" t="n">
        <v>0.819298186253056</v>
      </c>
      <c r="G5" s="207" t="n">
        <v>0.725323506040743</v>
      </c>
      <c r="H5" s="207" t="n">
        <v>0.860443012332317</v>
      </c>
      <c r="I5" s="207" t="n">
        <v>0.548373329244425</v>
      </c>
      <c r="J5" s="207" t="n">
        <v>0.910105310297784</v>
      </c>
      <c r="K5" s="207" t="n">
        <v>0.756</v>
      </c>
      <c r="L5" s="207" t="n">
        <v>0.712514593641089</v>
      </c>
      <c r="M5" s="207" t="n">
        <v>0.778277157771012</v>
      </c>
      <c r="N5" s="207" t="n">
        <v>0.678325651731585</v>
      </c>
      <c r="O5" s="207" t="n">
        <v>0.720937883898282</v>
      </c>
      <c r="P5" s="207" t="n">
        <v>0.902</v>
      </c>
      <c r="Q5" s="207" t="n">
        <v>0.909102338624242</v>
      </c>
      <c r="R5" s="207" t="n">
        <v>0.352782331919532</v>
      </c>
      <c r="S5" s="207" t="n">
        <v>0.608741757664978</v>
      </c>
      <c r="T5" s="207" t="n">
        <v>0.894696184746792</v>
      </c>
      <c r="U5" s="207" t="n">
        <v>0.846461892869939</v>
      </c>
      <c r="V5" s="208" t="n">
        <v>0.869860314508188</v>
      </c>
    </row>
    <row r="6" customFormat="false" ht="27.95" hidden="false" customHeight="true" outlineLevel="0" collapsed="false">
      <c r="A6" s="210" t="s">
        <v>944</v>
      </c>
      <c r="B6" s="206" t="n">
        <v>0.799946</v>
      </c>
      <c r="C6" s="207" t="n">
        <v>0.9944</v>
      </c>
      <c r="D6" s="207" t="n">
        <v>0.728</v>
      </c>
      <c r="E6" s="207" t="n">
        <v>0.998</v>
      </c>
      <c r="F6" s="207" t="n">
        <v>0.653</v>
      </c>
      <c r="G6" s="207" t="n">
        <v>0.792</v>
      </c>
      <c r="H6" s="207" t="n">
        <v>1</v>
      </c>
      <c r="I6" s="207" t="n">
        <v>0.5825</v>
      </c>
      <c r="J6" s="207" t="n">
        <v>0.9548</v>
      </c>
      <c r="K6" s="207" t="n">
        <v>0.756</v>
      </c>
      <c r="L6" s="207" t="n">
        <v>0.62</v>
      </c>
      <c r="M6" s="207" t="n">
        <v>0.75</v>
      </c>
      <c r="N6" s="207" t="n">
        <v>0.758</v>
      </c>
      <c r="O6" s="207" t="n">
        <v>0.578</v>
      </c>
      <c r="P6" s="207" t="n">
        <v>0.902</v>
      </c>
      <c r="Q6" s="207" t="n">
        <v>0.86496</v>
      </c>
      <c r="R6" s="207" t="n">
        <v>0.128</v>
      </c>
      <c r="S6" s="207" t="n">
        <v>0.574</v>
      </c>
      <c r="T6" s="207" t="n">
        <v>0.79964</v>
      </c>
      <c r="U6" s="207" t="n">
        <v>0.7274</v>
      </c>
      <c r="V6" s="208" t="n">
        <v>0.938</v>
      </c>
    </row>
    <row r="7" customFormat="false" ht="27.95" hidden="false" customHeight="true" outlineLevel="0" collapsed="false">
      <c r="A7" s="211" t="s">
        <v>945</v>
      </c>
      <c r="B7" s="212" t="n">
        <v>0.953295959600224</v>
      </c>
      <c r="C7" s="213" t="n">
        <v>0.929180469209551</v>
      </c>
      <c r="D7" s="213" t="n">
        <v>0.980355472404116</v>
      </c>
      <c r="E7" s="213" t="n">
        <v>1</v>
      </c>
      <c r="F7" s="213" t="n">
        <v>0.986259391063662</v>
      </c>
      <c r="G7" s="213" t="n">
        <v>0.871799788780466</v>
      </c>
      <c r="H7" s="213" t="n">
        <v>0.936336328379434</v>
      </c>
      <c r="I7" s="213" t="n">
        <v>1</v>
      </c>
      <c r="J7" s="213" t="n">
        <v>1</v>
      </c>
      <c r="K7" s="213" t="n">
        <v>1</v>
      </c>
      <c r="L7" s="213" t="n">
        <v>0.981858751134854</v>
      </c>
      <c r="M7" s="213" t="n">
        <v>0.973985630705062</v>
      </c>
      <c r="N7" s="213" t="n">
        <v>0.84297969778222</v>
      </c>
      <c r="O7" s="213" t="n">
        <v>1</v>
      </c>
      <c r="P7" s="213" t="n">
        <v>1</v>
      </c>
      <c r="Q7" s="213" t="n">
        <v>0.996006965592395</v>
      </c>
      <c r="R7" s="213" t="n">
        <v>0.969257459072229</v>
      </c>
      <c r="S7" s="213" t="n">
        <v>0.967672929181305</v>
      </c>
      <c r="T7" s="213" t="n">
        <v>0.999411591644601</v>
      </c>
      <c r="U7" s="213" t="n">
        <v>0.998942664485497</v>
      </c>
      <c r="V7" s="214" t="n">
        <v>0.991177022714473</v>
      </c>
    </row>
    <row r="8" customFormat="false" ht="27.95" hidden="false" customHeight="true" outlineLevel="0" collapsed="false">
      <c r="A8" s="184" t="s">
        <v>752</v>
      </c>
      <c r="B8" s="215" t="n">
        <v>0.877464042560184</v>
      </c>
      <c r="C8" s="216" t="n">
        <v>0.960331428879383</v>
      </c>
      <c r="D8" s="216" t="n">
        <v>0.810208913610443</v>
      </c>
      <c r="E8" s="216" t="n">
        <v>0.990381039700206</v>
      </c>
      <c r="F8" s="216" t="n">
        <v>0.819519192438906</v>
      </c>
      <c r="G8" s="216" t="n">
        <v>0.79637443160707</v>
      </c>
      <c r="H8" s="216" t="n">
        <v>0.93225978023725</v>
      </c>
      <c r="I8" s="216" t="n">
        <v>0.710291109748142</v>
      </c>
      <c r="J8" s="216" t="n">
        <v>0.954968436765928</v>
      </c>
      <c r="K8" s="216" t="n">
        <v>0.837333333333333</v>
      </c>
      <c r="L8" s="216" t="n">
        <v>0.771457781591981</v>
      </c>
      <c r="M8" s="216" t="n">
        <v>0.834087596158691</v>
      </c>
      <c r="N8" s="216" t="n">
        <v>0.759768449837935</v>
      </c>
      <c r="O8" s="216" t="n">
        <v>0.766312627966094</v>
      </c>
      <c r="P8" s="216" t="n">
        <v>0.934666666666667</v>
      </c>
      <c r="Q8" s="216" t="n">
        <v>0.923356434738879</v>
      </c>
      <c r="R8" s="216" t="n">
        <v>0.483346596997254</v>
      </c>
      <c r="S8" s="216" t="n">
        <v>0.716804895615428</v>
      </c>
      <c r="T8" s="216" t="n">
        <v>0.897915925463798</v>
      </c>
      <c r="U8" s="216" t="n">
        <v>0.857601519118478</v>
      </c>
      <c r="V8" s="217" t="n">
        <v>0.933012445740887</v>
      </c>
    </row>
    <row r="9" customFormat="false" ht="27.95" hidden="false" customHeight="true" outlineLevel="0" collapsed="false">
      <c r="A9" s="158" t="s">
        <v>753</v>
      </c>
      <c r="B9" s="158"/>
      <c r="C9" s="158"/>
      <c r="D9" s="158"/>
      <c r="E9" s="158"/>
      <c r="F9" s="158"/>
      <c r="G9" s="158"/>
      <c r="H9" s="158"/>
      <c r="I9" s="158"/>
      <c r="J9" s="158"/>
      <c r="K9" s="158"/>
      <c r="L9" s="158"/>
      <c r="M9" s="158"/>
      <c r="N9" s="158"/>
      <c r="O9" s="158"/>
      <c r="P9" s="158"/>
      <c r="Q9" s="158"/>
      <c r="R9" s="158"/>
      <c r="S9" s="158"/>
      <c r="T9" s="158"/>
      <c r="U9" s="158"/>
      <c r="V9" s="158"/>
    </row>
    <row r="10" customFormat="false" ht="27.95" hidden="false" customHeight="true" outlineLevel="0" collapsed="false">
      <c r="A10" s="211" t="s">
        <v>946</v>
      </c>
      <c r="B10" s="218" t="n">
        <v>0.8325</v>
      </c>
      <c r="C10" s="218" t="n">
        <v>1</v>
      </c>
      <c r="D10" s="218" t="n">
        <v>0.5825</v>
      </c>
      <c r="E10" s="218" t="n">
        <v>0.79</v>
      </c>
      <c r="F10" s="218" t="n">
        <v>0.8325</v>
      </c>
      <c r="G10" s="218" t="n">
        <v>0.8325</v>
      </c>
      <c r="H10" s="218" t="n">
        <v>0.8325</v>
      </c>
      <c r="I10" s="218" t="n">
        <v>0.8325</v>
      </c>
      <c r="J10" s="218" t="n">
        <v>0.8325</v>
      </c>
      <c r="K10" s="218" t="n">
        <v>0.8325</v>
      </c>
      <c r="L10" s="218" t="n">
        <v>0.8325</v>
      </c>
      <c r="M10" s="218" t="n">
        <v>0.8325</v>
      </c>
      <c r="N10" s="218" t="n">
        <v>0.8325</v>
      </c>
      <c r="O10" s="218" t="n">
        <v>0.8325</v>
      </c>
      <c r="P10" s="218" t="n">
        <v>0.915</v>
      </c>
      <c r="Q10" s="218" t="n">
        <v>0.915</v>
      </c>
      <c r="R10" s="218" t="n">
        <v>0.5825</v>
      </c>
      <c r="S10" s="218" t="n">
        <v>0.8325</v>
      </c>
      <c r="T10" s="218" t="n">
        <v>1</v>
      </c>
      <c r="U10" s="218" t="n">
        <v>0.75</v>
      </c>
      <c r="V10" s="218" t="n">
        <v>0.8325</v>
      </c>
    </row>
    <row r="11" customFormat="false" ht="27.95" hidden="false" customHeight="true" outlineLevel="0" collapsed="false">
      <c r="A11" s="184" t="s">
        <v>759</v>
      </c>
      <c r="B11" s="215" t="n">
        <v>0.8325</v>
      </c>
      <c r="C11" s="216" t="n">
        <v>1</v>
      </c>
      <c r="D11" s="216" t="n">
        <v>0.5825</v>
      </c>
      <c r="E11" s="216" t="n">
        <v>0.79</v>
      </c>
      <c r="F11" s="216" t="n">
        <v>0.8325</v>
      </c>
      <c r="G11" s="216" t="n">
        <v>0.8325</v>
      </c>
      <c r="H11" s="216" t="n">
        <v>0.8325</v>
      </c>
      <c r="I11" s="216" t="n">
        <v>0.8325</v>
      </c>
      <c r="J11" s="216" t="n">
        <v>0.8325</v>
      </c>
      <c r="K11" s="216" t="n">
        <v>0.8325</v>
      </c>
      <c r="L11" s="216" t="n">
        <v>0.8325</v>
      </c>
      <c r="M11" s="216" t="n">
        <v>0.8325</v>
      </c>
      <c r="N11" s="216" t="n">
        <v>0.8325</v>
      </c>
      <c r="O11" s="216" t="n">
        <v>0.8325</v>
      </c>
      <c r="P11" s="216" t="n">
        <v>0.915</v>
      </c>
      <c r="Q11" s="216" t="n">
        <v>0.915</v>
      </c>
      <c r="R11" s="216" t="n">
        <v>0.5825</v>
      </c>
      <c r="S11" s="216" t="n">
        <v>0.8325</v>
      </c>
      <c r="T11" s="216" t="n">
        <v>1</v>
      </c>
      <c r="U11" s="216" t="n">
        <v>0.75</v>
      </c>
      <c r="V11" s="217" t="n">
        <v>0.8325</v>
      </c>
    </row>
    <row r="12" customFormat="false" ht="27.95" hidden="false" customHeight="true" outlineLevel="0" collapsed="false">
      <c r="A12" s="158" t="s">
        <v>760</v>
      </c>
      <c r="B12" s="158"/>
      <c r="C12" s="158"/>
      <c r="D12" s="158"/>
      <c r="E12" s="158"/>
      <c r="F12" s="158"/>
      <c r="G12" s="158"/>
      <c r="H12" s="158"/>
      <c r="I12" s="158"/>
      <c r="J12" s="158"/>
      <c r="K12" s="158"/>
      <c r="L12" s="158"/>
      <c r="M12" s="158"/>
      <c r="N12" s="158"/>
      <c r="O12" s="158"/>
      <c r="P12" s="158"/>
      <c r="Q12" s="158"/>
      <c r="R12" s="158"/>
      <c r="S12" s="158"/>
      <c r="T12" s="158"/>
      <c r="U12" s="158"/>
      <c r="V12" s="158"/>
    </row>
    <row r="13" customFormat="false" ht="27.95" hidden="false" customHeight="true" outlineLevel="0" collapsed="false">
      <c r="A13" s="211" t="s">
        <v>947</v>
      </c>
      <c r="B13" s="212" t="n">
        <v>0.944166666666667</v>
      </c>
      <c r="C13" s="213" t="n">
        <v>0.526666666666667</v>
      </c>
      <c r="D13" s="213" t="n">
        <v>0.484545454545455</v>
      </c>
      <c r="E13" s="213" t="n">
        <v>0.944166666666667</v>
      </c>
      <c r="F13" s="213" t="n">
        <v>0.636363636363636</v>
      </c>
      <c r="G13" s="213" t="n">
        <v>0.727272727272727</v>
      </c>
      <c r="H13" s="213" t="n">
        <v>0.776666666666667</v>
      </c>
      <c r="I13" s="213" t="n">
        <v>0.925555555555555</v>
      </c>
      <c r="J13" s="213" t="n">
        <v>0.8</v>
      </c>
      <c r="K13" s="213" t="n">
        <v>0.787272727272727</v>
      </c>
      <c r="L13" s="213" t="n">
        <v>0.8325</v>
      </c>
      <c r="M13" s="213" t="n">
        <v>0.749166666666667</v>
      </c>
      <c r="N13" s="213" t="n">
        <v>0.5825</v>
      </c>
      <c r="O13" s="213" t="n">
        <v>1</v>
      </c>
      <c r="P13" s="213" t="n">
        <v>0.847272727272727</v>
      </c>
      <c r="Q13" s="213" t="n">
        <v>0.727272727272727</v>
      </c>
      <c r="R13" s="213" t="n">
        <v>0.271818181818182</v>
      </c>
      <c r="S13" s="213" t="n">
        <v>0.749166666666667</v>
      </c>
      <c r="T13" s="213" t="n">
        <v>0.818181818181818</v>
      </c>
      <c r="U13" s="213" t="n">
        <v>0.443333333333333</v>
      </c>
      <c r="V13" s="214" t="n">
        <v>0.860833333333333</v>
      </c>
    </row>
    <row r="14" customFormat="false" ht="27.95" hidden="false" customHeight="true" outlineLevel="0" collapsed="false">
      <c r="A14" s="184" t="s">
        <v>775</v>
      </c>
      <c r="B14" s="215" t="n">
        <v>0.944166666666667</v>
      </c>
      <c r="C14" s="216" t="n">
        <v>0.526666666666667</v>
      </c>
      <c r="D14" s="216" t="n">
        <v>0.484545454545455</v>
      </c>
      <c r="E14" s="216" t="n">
        <v>0.944166666666667</v>
      </c>
      <c r="F14" s="216" t="n">
        <v>0.636363636363636</v>
      </c>
      <c r="G14" s="216" t="n">
        <v>0.727272727272727</v>
      </c>
      <c r="H14" s="216" t="n">
        <v>0.776666666666667</v>
      </c>
      <c r="I14" s="216" t="n">
        <v>0.925555555555555</v>
      </c>
      <c r="J14" s="216" t="n">
        <v>0.8</v>
      </c>
      <c r="K14" s="216" t="n">
        <v>0.787272727272727</v>
      </c>
      <c r="L14" s="216" t="n">
        <v>0.8325</v>
      </c>
      <c r="M14" s="216" t="n">
        <v>0.749166666666667</v>
      </c>
      <c r="N14" s="216" t="n">
        <v>0.5825</v>
      </c>
      <c r="O14" s="216" t="n">
        <v>1</v>
      </c>
      <c r="P14" s="216" t="n">
        <v>0.847272727272727</v>
      </c>
      <c r="Q14" s="216" t="n">
        <v>0.727272727272727</v>
      </c>
      <c r="R14" s="216" t="n">
        <v>0.271818181818182</v>
      </c>
      <c r="S14" s="216" t="n">
        <v>0.749166666666667</v>
      </c>
      <c r="T14" s="216" t="n">
        <v>0.818181818181818</v>
      </c>
      <c r="U14" s="216" t="n">
        <v>0.443333333333333</v>
      </c>
      <c r="V14" s="217" t="n">
        <v>0.860833333333333</v>
      </c>
    </row>
    <row r="15" customFormat="false" ht="27.95" hidden="false" customHeight="true" outlineLevel="0" collapsed="false">
      <c r="A15" s="158" t="s">
        <v>776</v>
      </c>
      <c r="B15" s="158"/>
      <c r="C15" s="158"/>
      <c r="D15" s="158"/>
      <c r="E15" s="158"/>
      <c r="F15" s="158"/>
      <c r="G15" s="158"/>
      <c r="H15" s="158"/>
      <c r="I15" s="158"/>
      <c r="J15" s="158"/>
      <c r="K15" s="158"/>
      <c r="L15" s="158"/>
      <c r="M15" s="158"/>
      <c r="N15" s="158"/>
      <c r="O15" s="158"/>
      <c r="P15" s="158"/>
      <c r="Q15" s="158"/>
      <c r="R15" s="158"/>
      <c r="S15" s="158"/>
      <c r="T15" s="158"/>
      <c r="U15" s="158"/>
      <c r="V15" s="158"/>
    </row>
    <row r="16" customFormat="false" ht="27.95" hidden="false" customHeight="true" outlineLevel="0" collapsed="false">
      <c r="A16" s="211" t="s">
        <v>948</v>
      </c>
      <c r="B16" s="212" t="n">
        <v>1</v>
      </c>
      <c r="C16" s="213" t="n">
        <v>0.8</v>
      </c>
      <c r="D16" s="213" t="n">
        <v>0.8</v>
      </c>
      <c r="E16" s="213" t="n">
        <v>0.8</v>
      </c>
      <c r="F16" s="213" t="n">
        <v>0.8</v>
      </c>
      <c r="G16" s="213" t="n">
        <v>1</v>
      </c>
      <c r="H16" s="213" t="n">
        <v>0.8</v>
      </c>
      <c r="I16" s="213" t="n">
        <v>1</v>
      </c>
      <c r="J16" s="213" t="n">
        <v>1</v>
      </c>
      <c r="K16" s="213" t="n">
        <v>1</v>
      </c>
      <c r="L16" s="213" t="n">
        <v>1</v>
      </c>
      <c r="M16" s="213" t="n">
        <v>1</v>
      </c>
      <c r="N16" s="213" t="n">
        <v>0.8</v>
      </c>
      <c r="O16" s="213" t="n">
        <v>1</v>
      </c>
      <c r="P16" s="213" t="n">
        <v>1</v>
      </c>
      <c r="Q16" s="213" t="n">
        <v>1</v>
      </c>
      <c r="R16" s="213" t="n">
        <v>0.6</v>
      </c>
      <c r="S16" s="213" t="n">
        <v>0.8</v>
      </c>
      <c r="T16" s="213" t="n">
        <v>0.8</v>
      </c>
      <c r="U16" s="213" t="n">
        <v>0.664</v>
      </c>
      <c r="V16" s="214" t="n">
        <v>1</v>
      </c>
    </row>
    <row r="17" customFormat="false" ht="27.95" hidden="false" customHeight="true" outlineLevel="0" collapsed="false">
      <c r="A17" s="184" t="s">
        <v>783</v>
      </c>
      <c r="B17" s="215" t="n">
        <v>1</v>
      </c>
      <c r="C17" s="216" t="n">
        <v>0.8</v>
      </c>
      <c r="D17" s="216" t="n">
        <v>0.8</v>
      </c>
      <c r="E17" s="216" t="n">
        <v>0.8</v>
      </c>
      <c r="F17" s="216" t="n">
        <v>0.8</v>
      </c>
      <c r="G17" s="216" t="n">
        <v>1</v>
      </c>
      <c r="H17" s="216" t="n">
        <v>0.8</v>
      </c>
      <c r="I17" s="216" t="n">
        <v>1</v>
      </c>
      <c r="J17" s="216" t="n">
        <v>1</v>
      </c>
      <c r="K17" s="216" t="n">
        <v>1</v>
      </c>
      <c r="L17" s="216" t="n">
        <v>1</v>
      </c>
      <c r="M17" s="216" t="n">
        <v>1</v>
      </c>
      <c r="N17" s="216" t="n">
        <v>0.8</v>
      </c>
      <c r="O17" s="216" t="n">
        <v>1</v>
      </c>
      <c r="P17" s="216" t="n">
        <v>1</v>
      </c>
      <c r="Q17" s="216" t="n">
        <v>1</v>
      </c>
      <c r="R17" s="216" t="n">
        <v>0.6</v>
      </c>
      <c r="S17" s="216" t="n">
        <v>0.8</v>
      </c>
      <c r="T17" s="216" t="n">
        <v>0.8</v>
      </c>
      <c r="U17" s="216" t="n">
        <v>0.664</v>
      </c>
      <c r="V17" s="217" t="n">
        <v>1</v>
      </c>
    </row>
    <row r="18" customFormat="false" ht="27.95" hidden="false" customHeight="true" outlineLevel="0" collapsed="false">
      <c r="A18" s="189" t="s">
        <v>784</v>
      </c>
      <c r="B18" s="189"/>
      <c r="C18" s="189"/>
      <c r="D18" s="189"/>
      <c r="E18" s="189"/>
      <c r="F18" s="189"/>
      <c r="G18" s="189"/>
      <c r="H18" s="189"/>
      <c r="I18" s="189"/>
      <c r="J18" s="189"/>
      <c r="K18" s="189"/>
      <c r="L18" s="189"/>
      <c r="M18" s="189"/>
      <c r="N18" s="189"/>
      <c r="O18" s="189"/>
      <c r="P18" s="189"/>
      <c r="Q18" s="189"/>
      <c r="R18" s="189"/>
      <c r="S18" s="189"/>
      <c r="T18" s="189"/>
      <c r="U18" s="189"/>
      <c r="V18" s="189"/>
    </row>
    <row r="19" customFormat="false" ht="27.95" hidden="false" customHeight="true" outlineLevel="0" collapsed="false">
      <c r="A19" s="210" t="s">
        <v>949</v>
      </c>
      <c r="B19" s="206" t="n">
        <v>1</v>
      </c>
      <c r="C19" s="207" t="n">
        <v>1</v>
      </c>
      <c r="D19" s="207" t="n">
        <v>1</v>
      </c>
      <c r="E19" s="207" t="n">
        <v>1</v>
      </c>
      <c r="F19" s="207" t="n">
        <v>0</v>
      </c>
      <c r="G19" s="207" t="n">
        <v>1</v>
      </c>
      <c r="H19" s="207" t="n">
        <v>1</v>
      </c>
      <c r="I19" s="209" t="s">
        <v>534</v>
      </c>
      <c r="J19" s="207" t="n">
        <v>1</v>
      </c>
      <c r="K19" s="207" t="n">
        <v>1</v>
      </c>
      <c r="L19" s="207" t="n">
        <v>1</v>
      </c>
      <c r="M19" s="207" t="n">
        <v>1</v>
      </c>
      <c r="N19" s="207" t="n">
        <v>0.4</v>
      </c>
      <c r="O19" s="207" t="n">
        <v>1</v>
      </c>
      <c r="P19" s="207" t="n">
        <v>1</v>
      </c>
      <c r="Q19" s="207" t="n">
        <v>1</v>
      </c>
      <c r="R19" s="207" t="n">
        <v>1</v>
      </c>
      <c r="S19" s="207" t="n">
        <v>1</v>
      </c>
      <c r="T19" s="207" t="n">
        <v>1</v>
      </c>
      <c r="U19" s="207" t="n">
        <v>0</v>
      </c>
      <c r="V19" s="208" t="n">
        <v>1</v>
      </c>
    </row>
    <row r="20" customFormat="false" ht="27.95" hidden="false" customHeight="true" outlineLevel="0" collapsed="false">
      <c r="A20" s="210" t="s">
        <v>950</v>
      </c>
      <c r="B20" s="206" t="n">
        <v>0.891358044235032</v>
      </c>
      <c r="C20" s="207" t="n">
        <v>1</v>
      </c>
      <c r="D20" s="207" t="n">
        <v>0.91695257730412</v>
      </c>
      <c r="E20" s="207" t="n">
        <v>1</v>
      </c>
      <c r="F20" s="207" t="n">
        <v>0.834214993305965</v>
      </c>
      <c r="G20" s="207" t="n">
        <v>0.671780066807175</v>
      </c>
      <c r="H20" s="207" t="n">
        <v>0.7741621495605</v>
      </c>
      <c r="I20" s="209" t="s">
        <v>534</v>
      </c>
      <c r="J20" s="207" t="n">
        <v>0.879006747841013</v>
      </c>
      <c r="K20" s="207" t="n">
        <v>0.654528857242915</v>
      </c>
      <c r="L20" s="207" t="n">
        <v>0.882256300519241</v>
      </c>
      <c r="M20" s="207" t="n">
        <v>0.811506875959825</v>
      </c>
      <c r="N20" s="207" t="n">
        <v>0.691566186864527</v>
      </c>
      <c r="O20" s="207" t="n">
        <v>0.725575541078987</v>
      </c>
      <c r="P20" s="207" t="n">
        <v>0.914473684210526</v>
      </c>
      <c r="Q20" s="207" t="n">
        <v>1</v>
      </c>
      <c r="R20" s="207" t="n">
        <v>0.859038553170831</v>
      </c>
      <c r="S20" s="207" t="n">
        <v>0.797175362416631</v>
      </c>
      <c r="T20" s="207" t="n">
        <v>0.973981613623272</v>
      </c>
      <c r="U20" s="207" t="n">
        <v>0.984003671184526</v>
      </c>
      <c r="V20" s="208" t="n">
        <v>0.872381291880112</v>
      </c>
    </row>
    <row r="21" customFormat="false" ht="27.95" hidden="false" customHeight="true" outlineLevel="0" collapsed="false">
      <c r="A21" s="211" t="s">
        <v>951</v>
      </c>
      <c r="B21" s="212" t="n">
        <v>0.968959441210009</v>
      </c>
      <c r="C21" s="213" t="n">
        <v>1</v>
      </c>
      <c r="D21" s="213" t="n">
        <v>1</v>
      </c>
      <c r="E21" s="213" t="n">
        <v>1</v>
      </c>
      <c r="F21" s="213" t="n">
        <v>0.269403244950696</v>
      </c>
      <c r="G21" s="213" t="n">
        <v>0.906222876230621</v>
      </c>
      <c r="H21" s="213" t="n">
        <v>0.95115030100199</v>
      </c>
      <c r="I21" s="219" t="n">
        <v>999</v>
      </c>
      <c r="J21" s="213" t="n">
        <v>0.930860998766293</v>
      </c>
      <c r="K21" s="213" t="n">
        <v>0.83883525317932</v>
      </c>
      <c r="L21" s="213" t="n">
        <v>0.986289314582424</v>
      </c>
      <c r="M21" s="213" t="n">
        <v>0.982509946102618</v>
      </c>
      <c r="N21" s="213" t="n">
        <v>0.527509100435286</v>
      </c>
      <c r="O21" s="213" t="n">
        <v>0.843186023473707</v>
      </c>
      <c r="P21" s="213" t="n">
        <v>1</v>
      </c>
      <c r="Q21" s="213" t="n">
        <v>1</v>
      </c>
      <c r="R21" s="213" t="n">
        <v>0.987902982764285</v>
      </c>
      <c r="S21" s="213" t="n">
        <v>0.953908258182119</v>
      </c>
      <c r="T21" s="213" t="n">
        <v>0.98513235064187</v>
      </c>
      <c r="U21" s="213" t="n">
        <v>0.276573526391158</v>
      </c>
      <c r="V21" s="214" t="n">
        <v>0.978357075213544</v>
      </c>
    </row>
    <row r="22" customFormat="false" ht="27.95" hidden="false" customHeight="true" outlineLevel="0" collapsed="false">
      <c r="A22" s="184" t="s">
        <v>800</v>
      </c>
      <c r="B22" s="215" t="n">
        <v>0.953439161815014</v>
      </c>
      <c r="C22" s="216" t="n">
        <v>1</v>
      </c>
      <c r="D22" s="216" t="n">
        <v>0.97231752576804</v>
      </c>
      <c r="E22" s="216" t="n">
        <v>1</v>
      </c>
      <c r="F22" s="216" t="n">
        <v>0.367872746085554</v>
      </c>
      <c r="G22" s="216" t="n">
        <v>0.859334314345932</v>
      </c>
      <c r="H22" s="216" t="n">
        <v>0.90843748352083</v>
      </c>
      <c r="I22" s="220" t="n">
        <v>999</v>
      </c>
      <c r="J22" s="216" t="n">
        <v>0.936622582202435</v>
      </c>
      <c r="K22" s="216" t="n">
        <v>0.831121370140745</v>
      </c>
      <c r="L22" s="216" t="n">
        <v>0.956181871700555</v>
      </c>
      <c r="M22" s="216" t="n">
        <v>0.931338940687481</v>
      </c>
      <c r="N22" s="216" t="n">
        <v>0.539691762433271</v>
      </c>
      <c r="O22" s="216" t="n">
        <v>0.856253854850898</v>
      </c>
      <c r="P22" s="216" t="n">
        <v>0.971491228070176</v>
      </c>
      <c r="Q22" s="216" t="n">
        <v>1</v>
      </c>
      <c r="R22" s="216" t="n">
        <v>0.948980511978372</v>
      </c>
      <c r="S22" s="216" t="n">
        <v>0.917027873532917</v>
      </c>
      <c r="T22" s="216" t="n">
        <v>0.986371321421714</v>
      </c>
      <c r="U22" s="216" t="n">
        <v>0.420192399191895</v>
      </c>
      <c r="V22" s="217" t="n">
        <v>0.950246122364552</v>
      </c>
    </row>
    <row r="23" customFormat="false" ht="27.95" hidden="false" customHeight="true" outlineLevel="0" collapsed="false">
      <c r="A23" s="158" t="s">
        <v>801</v>
      </c>
      <c r="B23" s="158"/>
      <c r="C23" s="158"/>
      <c r="D23" s="158"/>
      <c r="E23" s="158"/>
      <c r="F23" s="158"/>
      <c r="G23" s="158"/>
      <c r="H23" s="158"/>
      <c r="I23" s="158"/>
      <c r="J23" s="158"/>
      <c r="K23" s="158"/>
      <c r="L23" s="158"/>
      <c r="M23" s="158"/>
      <c r="N23" s="158"/>
      <c r="O23" s="158"/>
      <c r="P23" s="158"/>
      <c r="Q23" s="158"/>
      <c r="R23" s="158"/>
      <c r="S23" s="158"/>
      <c r="T23" s="158"/>
      <c r="U23" s="158"/>
      <c r="V23" s="158"/>
    </row>
    <row r="24" customFormat="false" ht="27.95" hidden="false" customHeight="true" outlineLevel="0" collapsed="false">
      <c r="A24" s="211" t="s">
        <v>952</v>
      </c>
      <c r="B24" s="212" t="n">
        <v>1</v>
      </c>
      <c r="C24" s="213" t="n">
        <v>0.753333333333334</v>
      </c>
      <c r="D24" s="213" t="n">
        <v>0.533333333333333</v>
      </c>
      <c r="E24" s="213" t="n">
        <v>0.418666666666667</v>
      </c>
      <c r="F24" s="213" t="n">
        <v>0.6</v>
      </c>
      <c r="G24" s="213" t="n">
        <v>0.933333333333333</v>
      </c>
      <c r="H24" s="213" t="n">
        <v>0.933333333333333</v>
      </c>
      <c r="I24" s="213" t="n">
        <v>0.4</v>
      </c>
      <c r="J24" s="213" t="n">
        <v>0.776666666666667</v>
      </c>
      <c r="K24" s="213" t="n">
        <v>0.933333333333333</v>
      </c>
      <c r="L24" s="213" t="n">
        <v>1</v>
      </c>
      <c r="M24" s="213" t="n">
        <v>0.864</v>
      </c>
      <c r="N24" s="213" t="n">
        <v>0.6</v>
      </c>
      <c r="O24" s="213" t="n">
        <v>0.687333333333333</v>
      </c>
      <c r="P24" s="213" t="n">
        <v>0.933333333333333</v>
      </c>
      <c r="Q24" s="213" t="n">
        <v>0.933333333333333</v>
      </c>
      <c r="R24" s="213" t="n">
        <v>0.933333333333333</v>
      </c>
      <c r="S24" s="213" t="n">
        <v>0.6</v>
      </c>
      <c r="T24" s="213" t="n">
        <v>0.866666666666667</v>
      </c>
      <c r="U24" s="213" t="n">
        <v>0.33</v>
      </c>
      <c r="V24" s="214" t="n">
        <v>0.933333333333333</v>
      </c>
    </row>
    <row r="25" customFormat="false" ht="27.95" hidden="false" customHeight="true" outlineLevel="0" collapsed="false">
      <c r="A25" s="184" t="s">
        <v>819</v>
      </c>
      <c r="B25" s="215" t="n">
        <v>1</v>
      </c>
      <c r="C25" s="216" t="n">
        <v>0.753333333333334</v>
      </c>
      <c r="D25" s="216" t="n">
        <v>0.533333333333333</v>
      </c>
      <c r="E25" s="216" t="n">
        <v>0.418666666666667</v>
      </c>
      <c r="F25" s="216" t="n">
        <v>0.6</v>
      </c>
      <c r="G25" s="216" t="n">
        <v>0.933333333333333</v>
      </c>
      <c r="H25" s="216" t="n">
        <v>0.933333333333333</v>
      </c>
      <c r="I25" s="216" t="n">
        <v>0.4</v>
      </c>
      <c r="J25" s="216" t="n">
        <v>0.776666666666667</v>
      </c>
      <c r="K25" s="216" t="n">
        <v>0.933333333333333</v>
      </c>
      <c r="L25" s="216" t="n">
        <v>1</v>
      </c>
      <c r="M25" s="216" t="n">
        <v>0.864</v>
      </c>
      <c r="N25" s="216" t="n">
        <v>0.6</v>
      </c>
      <c r="O25" s="216" t="n">
        <v>0.687333333333333</v>
      </c>
      <c r="P25" s="216" t="n">
        <v>0.933333333333333</v>
      </c>
      <c r="Q25" s="216" t="n">
        <v>0.933333333333333</v>
      </c>
      <c r="R25" s="216" t="n">
        <v>0.933333333333333</v>
      </c>
      <c r="S25" s="216" t="n">
        <v>0.6</v>
      </c>
      <c r="T25" s="216" t="n">
        <v>0.866666666666667</v>
      </c>
      <c r="U25" s="216" t="n">
        <v>0.33</v>
      </c>
      <c r="V25" s="217" t="n">
        <v>0.933333333333333</v>
      </c>
    </row>
    <row r="26" customFormat="false" ht="27.95" hidden="false" customHeight="true" outlineLevel="0" collapsed="false">
      <c r="A26" s="158" t="s">
        <v>820</v>
      </c>
      <c r="B26" s="158"/>
      <c r="C26" s="158"/>
      <c r="D26" s="158"/>
      <c r="E26" s="158"/>
      <c r="F26" s="158"/>
      <c r="G26" s="158"/>
      <c r="H26" s="158"/>
      <c r="I26" s="158"/>
      <c r="J26" s="158"/>
      <c r="K26" s="158"/>
      <c r="L26" s="158"/>
      <c r="M26" s="158"/>
      <c r="N26" s="158"/>
      <c r="O26" s="158"/>
      <c r="P26" s="158"/>
      <c r="Q26" s="158"/>
      <c r="R26" s="158"/>
      <c r="S26" s="158"/>
      <c r="T26" s="158"/>
      <c r="U26" s="158"/>
      <c r="V26" s="158"/>
    </row>
    <row r="27" customFormat="false" ht="27.95" hidden="false" customHeight="true" outlineLevel="0" collapsed="false">
      <c r="A27" s="211" t="s">
        <v>953</v>
      </c>
      <c r="B27" s="212" t="n">
        <v>0.952142857142857</v>
      </c>
      <c r="C27" s="213" t="n">
        <v>0.785714285714286</v>
      </c>
      <c r="D27" s="213" t="n">
        <v>0.595490132521349</v>
      </c>
      <c r="E27" s="213" t="n">
        <v>0.975714285714286</v>
      </c>
      <c r="F27" s="213" t="n">
        <v>0.880714285714286</v>
      </c>
      <c r="G27" s="213" t="n">
        <v>0.702142857142857</v>
      </c>
      <c r="H27" s="213" t="n">
        <v>0.825403666976722</v>
      </c>
      <c r="I27" s="213" t="n">
        <v>0.559285714285714</v>
      </c>
      <c r="J27" s="213" t="n">
        <v>0.952142857142857</v>
      </c>
      <c r="K27" s="213" t="n">
        <v>0.952142857142857</v>
      </c>
      <c r="L27" s="213" t="n">
        <v>0.821368462038</v>
      </c>
      <c r="M27" s="213" t="n">
        <v>0.952142857142857</v>
      </c>
      <c r="N27" s="213" t="n">
        <v>0.539059702863316</v>
      </c>
      <c r="O27" s="213" t="n">
        <v>0.682650782766156</v>
      </c>
      <c r="P27" s="213" t="n">
        <v>0.975714285714286</v>
      </c>
      <c r="Q27" s="213" t="n">
        <v>0.832857142857143</v>
      </c>
      <c r="R27" s="213" t="n">
        <v>0.952142857142857</v>
      </c>
      <c r="S27" s="213" t="n">
        <v>0.952142857142857</v>
      </c>
      <c r="T27" s="213" t="n">
        <v>0.642857142857143</v>
      </c>
      <c r="U27" s="213" t="n">
        <v>0.642857142857143</v>
      </c>
      <c r="V27" s="214" t="n">
        <v>0.880714285714286</v>
      </c>
    </row>
    <row r="28" customFormat="false" ht="27.95" hidden="false" customHeight="true" outlineLevel="0" collapsed="false">
      <c r="A28" s="184" t="s">
        <v>846</v>
      </c>
      <c r="B28" s="215" t="n">
        <v>0.952142857142857</v>
      </c>
      <c r="C28" s="216" t="n">
        <v>0.785714285714286</v>
      </c>
      <c r="D28" s="216" t="n">
        <v>0.595490132521349</v>
      </c>
      <c r="E28" s="216" t="n">
        <v>0.975714285714286</v>
      </c>
      <c r="F28" s="216" t="n">
        <v>0.880714285714286</v>
      </c>
      <c r="G28" s="216" t="n">
        <v>0.702142857142857</v>
      </c>
      <c r="H28" s="216" t="n">
        <v>0.825403666976722</v>
      </c>
      <c r="I28" s="216" t="n">
        <v>0.559285714285714</v>
      </c>
      <c r="J28" s="216" t="n">
        <v>0.952142857142857</v>
      </c>
      <c r="K28" s="216" t="n">
        <v>0.952142857142857</v>
      </c>
      <c r="L28" s="216" t="n">
        <v>0.821368462038</v>
      </c>
      <c r="M28" s="216" t="n">
        <v>0.952142857142857</v>
      </c>
      <c r="N28" s="216" t="n">
        <v>0.539059702863316</v>
      </c>
      <c r="O28" s="216" t="n">
        <v>0.682650782766156</v>
      </c>
      <c r="P28" s="216" t="n">
        <v>0.975714285714286</v>
      </c>
      <c r="Q28" s="216" t="n">
        <v>0.832857142857143</v>
      </c>
      <c r="R28" s="216" t="n">
        <v>0.952142857142857</v>
      </c>
      <c r="S28" s="216" t="n">
        <v>0.952142857142857</v>
      </c>
      <c r="T28" s="216" t="n">
        <v>0.642857142857143</v>
      </c>
      <c r="U28" s="216" t="n">
        <v>0.642857142857143</v>
      </c>
      <c r="V28" s="217" t="n">
        <v>0.880714285714286</v>
      </c>
    </row>
    <row r="29" customFormat="false" ht="27.95" hidden="false" customHeight="true" outlineLevel="0" collapsed="false">
      <c r="A29" s="158" t="s">
        <v>847</v>
      </c>
      <c r="B29" s="158"/>
      <c r="C29" s="158"/>
      <c r="D29" s="158"/>
      <c r="E29" s="158"/>
      <c r="F29" s="158"/>
      <c r="G29" s="158"/>
      <c r="H29" s="158"/>
      <c r="I29" s="158"/>
      <c r="J29" s="158"/>
      <c r="K29" s="158"/>
      <c r="L29" s="158"/>
      <c r="M29" s="158"/>
      <c r="N29" s="158"/>
      <c r="O29" s="158"/>
      <c r="P29" s="158"/>
      <c r="Q29" s="158"/>
      <c r="R29" s="158"/>
      <c r="S29" s="158"/>
      <c r="T29" s="158"/>
      <c r="U29" s="158"/>
      <c r="V29" s="158"/>
    </row>
    <row r="30" customFormat="false" ht="27.95" hidden="false" customHeight="true" outlineLevel="0" collapsed="false">
      <c r="A30" s="211" t="s">
        <v>954</v>
      </c>
      <c r="B30" s="212" t="n">
        <v>0.965208333333333</v>
      </c>
      <c r="C30" s="213" t="n">
        <v>0.7875</v>
      </c>
      <c r="D30" s="213" t="n">
        <v>0.67361314432603</v>
      </c>
      <c r="E30" s="213" t="n">
        <v>0.784583333333333</v>
      </c>
      <c r="F30" s="213" t="n">
        <v>0.798541666666667</v>
      </c>
      <c r="G30" s="213" t="n">
        <v>0.940327557009102</v>
      </c>
      <c r="H30" s="213" t="n">
        <v>0.944375</v>
      </c>
      <c r="I30" s="213" t="n">
        <v>0.788488573403879</v>
      </c>
      <c r="J30" s="213" t="n">
        <v>0.986041666666667</v>
      </c>
      <c r="K30" s="213" t="n">
        <v>0.924254202805777</v>
      </c>
      <c r="L30" s="213" t="n">
        <v>0.902708333333333</v>
      </c>
      <c r="M30" s="213" t="n">
        <v>0.929791666666666</v>
      </c>
      <c r="N30" s="213" t="n">
        <v>0.696633706667567</v>
      </c>
      <c r="O30" s="213" t="n">
        <v>0.924330967646023</v>
      </c>
      <c r="P30" s="213" t="n">
        <v>0.973163323153776</v>
      </c>
      <c r="Q30" s="213" t="n">
        <v>0.847083333333333</v>
      </c>
      <c r="R30" s="213" t="n">
        <v>0.541979421108215</v>
      </c>
      <c r="S30" s="213" t="n">
        <v>0.886654817272903</v>
      </c>
      <c r="T30" s="213" t="n">
        <v>0.854166666666667</v>
      </c>
      <c r="U30" s="213" t="n">
        <v>0.499375</v>
      </c>
      <c r="V30" s="214" t="n">
        <v>0.740789251445384</v>
      </c>
    </row>
    <row r="31" customFormat="false" ht="27.95" hidden="false" customHeight="true" outlineLevel="0" collapsed="false">
      <c r="A31" s="184" t="s">
        <v>888</v>
      </c>
      <c r="B31" s="215" t="n">
        <v>0.965208333333333</v>
      </c>
      <c r="C31" s="216" t="n">
        <v>0.7875</v>
      </c>
      <c r="D31" s="216" t="n">
        <v>0.67361314432603</v>
      </c>
      <c r="E31" s="216" t="n">
        <v>0.784583333333333</v>
      </c>
      <c r="F31" s="216" t="n">
        <v>0.798541666666667</v>
      </c>
      <c r="G31" s="216" t="n">
        <v>0.940327557009102</v>
      </c>
      <c r="H31" s="216" t="n">
        <v>0.944375</v>
      </c>
      <c r="I31" s="216" t="n">
        <v>0.788488573403879</v>
      </c>
      <c r="J31" s="216" t="n">
        <v>0.986041666666667</v>
      </c>
      <c r="K31" s="216" t="n">
        <v>0.924254202805777</v>
      </c>
      <c r="L31" s="216" t="n">
        <v>0.902708333333333</v>
      </c>
      <c r="M31" s="216" t="n">
        <v>0.929791666666666</v>
      </c>
      <c r="N31" s="216" t="n">
        <v>0.696633706667567</v>
      </c>
      <c r="O31" s="216" t="n">
        <v>0.924330967646023</v>
      </c>
      <c r="P31" s="216" t="n">
        <v>0.973163323153776</v>
      </c>
      <c r="Q31" s="216" t="n">
        <v>0.847083333333333</v>
      </c>
      <c r="R31" s="216" t="n">
        <v>0.541979421108215</v>
      </c>
      <c r="S31" s="216" t="n">
        <v>0.886654817272903</v>
      </c>
      <c r="T31" s="216" t="n">
        <v>0.854166666666667</v>
      </c>
      <c r="U31" s="216" t="n">
        <v>0.499375</v>
      </c>
      <c r="V31" s="217" t="n">
        <v>0.740789251445384</v>
      </c>
    </row>
    <row r="32" customFormat="false" ht="27.95" hidden="false" customHeight="true" outlineLevel="0" collapsed="false">
      <c r="A32" s="158" t="s">
        <v>889</v>
      </c>
      <c r="B32" s="158"/>
      <c r="C32" s="158"/>
      <c r="D32" s="158"/>
      <c r="E32" s="158"/>
      <c r="F32" s="158"/>
      <c r="G32" s="158"/>
      <c r="H32" s="158"/>
      <c r="I32" s="158"/>
      <c r="J32" s="158"/>
      <c r="K32" s="158"/>
      <c r="L32" s="158"/>
      <c r="M32" s="158"/>
      <c r="N32" s="158"/>
      <c r="O32" s="158"/>
      <c r="P32" s="158"/>
      <c r="Q32" s="158"/>
      <c r="R32" s="158"/>
      <c r="S32" s="158"/>
      <c r="T32" s="158"/>
      <c r="U32" s="158"/>
      <c r="V32" s="158"/>
    </row>
    <row r="33" customFormat="false" ht="27.95" hidden="false" customHeight="true" outlineLevel="0" collapsed="false">
      <c r="A33" s="210" t="s">
        <v>955</v>
      </c>
      <c r="B33" s="206" t="n">
        <v>1</v>
      </c>
      <c r="C33" s="207" t="n">
        <v>0.5</v>
      </c>
      <c r="D33" s="207" t="n">
        <v>1</v>
      </c>
      <c r="E33" s="207" t="n">
        <v>0.5</v>
      </c>
      <c r="F33" s="207" t="n">
        <v>0.75</v>
      </c>
      <c r="G33" s="207" t="n">
        <v>1</v>
      </c>
      <c r="H33" s="207" t="n">
        <v>0.875</v>
      </c>
      <c r="I33" s="207" t="n">
        <v>1</v>
      </c>
      <c r="J33" s="207" t="n">
        <v>1</v>
      </c>
      <c r="K33" s="207" t="n">
        <v>0.75</v>
      </c>
      <c r="L33" s="207" t="n">
        <v>0.5</v>
      </c>
      <c r="M33" s="207" t="n">
        <v>1</v>
      </c>
      <c r="N33" s="207" t="n">
        <v>0.5</v>
      </c>
      <c r="O33" s="207" t="n">
        <v>0.75</v>
      </c>
      <c r="P33" s="207" t="n">
        <v>1</v>
      </c>
      <c r="Q33" s="207" t="n">
        <v>1</v>
      </c>
      <c r="R33" s="207" t="n">
        <v>0.125</v>
      </c>
      <c r="S33" s="207" t="n">
        <v>0.5</v>
      </c>
      <c r="T33" s="207" t="n">
        <v>0.75</v>
      </c>
      <c r="U33" s="207" t="n">
        <v>0</v>
      </c>
      <c r="V33" s="208" t="n">
        <v>0.875</v>
      </c>
    </row>
    <row r="34" customFormat="false" ht="27.95" hidden="false" customHeight="true" outlineLevel="0" collapsed="false">
      <c r="A34" s="211" t="s">
        <v>956</v>
      </c>
      <c r="B34" s="212" t="n">
        <v>0.588927900919688</v>
      </c>
      <c r="C34" s="213" t="n">
        <v>0.71956462585034</v>
      </c>
      <c r="D34" s="213" t="n">
        <v>0.9375</v>
      </c>
      <c r="E34" s="213" t="n">
        <v>0.643714285714286</v>
      </c>
      <c r="F34" s="213" t="n">
        <v>0.754976190476191</v>
      </c>
      <c r="G34" s="213" t="n">
        <v>0.434533365563963</v>
      </c>
      <c r="H34" s="213" t="n">
        <v>0.59479650721697</v>
      </c>
      <c r="I34" s="213" t="n">
        <v>0.748433333333333</v>
      </c>
      <c r="J34" s="213" t="n">
        <v>0.576300873946386</v>
      </c>
      <c r="K34" s="213" t="n">
        <v>0.586743104953898</v>
      </c>
      <c r="L34" s="213" t="n">
        <v>0.635782069406861</v>
      </c>
      <c r="M34" s="213" t="n">
        <v>0.211960826814266</v>
      </c>
      <c r="N34" s="213" t="n">
        <v>0.674576091236848</v>
      </c>
      <c r="O34" s="213" t="n">
        <v>0.718787024338293</v>
      </c>
      <c r="P34" s="213" t="n">
        <v>0.779302102659246</v>
      </c>
      <c r="Q34" s="213" t="n">
        <v>0.721110884353742</v>
      </c>
      <c r="R34" s="213" t="n">
        <v>0.659763649503953</v>
      </c>
      <c r="S34" s="213" t="n">
        <v>0.530034702487288</v>
      </c>
      <c r="T34" s="213" t="n">
        <v>0.782055782312925</v>
      </c>
      <c r="U34" s="213" t="n">
        <v>0.670611111111111</v>
      </c>
      <c r="V34" s="214" t="n">
        <v>0.596563755425549</v>
      </c>
    </row>
    <row r="35" customFormat="false" ht="27.95" hidden="false" customHeight="true" outlineLevel="0" collapsed="false">
      <c r="A35" s="184" t="s">
        <v>903</v>
      </c>
      <c r="B35" s="215" t="n">
        <v>0.794463950459844</v>
      </c>
      <c r="C35" s="216" t="n">
        <v>0.60978231292517</v>
      </c>
      <c r="D35" s="216" t="n">
        <v>0.96875</v>
      </c>
      <c r="E35" s="216" t="n">
        <v>0.571857142857143</v>
      </c>
      <c r="F35" s="216" t="n">
        <v>0.752488095238095</v>
      </c>
      <c r="G35" s="216" t="n">
        <v>0.717266682781982</v>
      </c>
      <c r="H35" s="216" t="n">
        <v>0.734898253608485</v>
      </c>
      <c r="I35" s="216" t="n">
        <v>0.874216666666667</v>
      </c>
      <c r="J35" s="216" t="n">
        <v>0.788150436973193</v>
      </c>
      <c r="K35" s="216" t="n">
        <v>0.668371552476949</v>
      </c>
      <c r="L35" s="216" t="n">
        <v>0.56789103470343</v>
      </c>
      <c r="M35" s="216" t="n">
        <v>0.605980413407133</v>
      </c>
      <c r="N35" s="216" t="n">
        <v>0.587288045618424</v>
      </c>
      <c r="O35" s="216" t="n">
        <v>0.734393512169146</v>
      </c>
      <c r="P35" s="216" t="n">
        <v>0.889651051329623</v>
      </c>
      <c r="Q35" s="216" t="n">
        <v>0.860555442176871</v>
      </c>
      <c r="R35" s="216" t="n">
        <v>0.392381824751976</v>
      </c>
      <c r="S35" s="216" t="n">
        <v>0.515017351243644</v>
      </c>
      <c r="T35" s="216" t="n">
        <v>0.766027891156463</v>
      </c>
      <c r="U35" s="216" t="n">
        <v>0.335305555555556</v>
      </c>
      <c r="V35" s="217" t="n">
        <v>0.735781877712774</v>
      </c>
    </row>
    <row r="36" customFormat="false" ht="27.95" hidden="false" customHeight="true" outlineLevel="0" collapsed="false">
      <c r="A36" s="158" t="s">
        <v>904</v>
      </c>
      <c r="B36" s="158"/>
      <c r="C36" s="158"/>
      <c r="D36" s="158"/>
      <c r="E36" s="158"/>
      <c r="F36" s="158"/>
      <c r="G36" s="158"/>
      <c r="H36" s="158"/>
      <c r="I36" s="158"/>
      <c r="J36" s="158"/>
      <c r="K36" s="158"/>
      <c r="L36" s="158"/>
      <c r="M36" s="158"/>
      <c r="N36" s="158"/>
      <c r="O36" s="158"/>
      <c r="P36" s="158"/>
      <c r="Q36" s="158"/>
      <c r="R36" s="158"/>
      <c r="S36" s="158"/>
      <c r="T36" s="158"/>
      <c r="U36" s="158"/>
      <c r="V36" s="158"/>
    </row>
    <row r="37" customFormat="false" ht="27.95" hidden="false" customHeight="true" outlineLevel="0" collapsed="false">
      <c r="A37" s="211" t="s">
        <v>957</v>
      </c>
      <c r="B37" s="212" t="n">
        <v>1</v>
      </c>
      <c r="C37" s="213" t="n">
        <v>0.886666666666667</v>
      </c>
      <c r="D37" s="213" t="n">
        <v>1</v>
      </c>
      <c r="E37" s="213" t="n">
        <v>0.553333333333333</v>
      </c>
      <c r="F37" s="213" t="n">
        <v>0.666666666666667</v>
      </c>
      <c r="G37" s="213" t="n">
        <v>1</v>
      </c>
      <c r="H37" s="213" t="n">
        <v>1</v>
      </c>
      <c r="I37" s="213" t="n">
        <v>0.666666666666667</v>
      </c>
      <c r="J37" s="213" t="n">
        <v>1</v>
      </c>
      <c r="K37" s="213" t="n">
        <v>1</v>
      </c>
      <c r="L37" s="213" t="n">
        <v>1</v>
      </c>
      <c r="M37" s="213" t="n">
        <v>0.864</v>
      </c>
      <c r="N37" s="213" t="n">
        <v>0.8</v>
      </c>
      <c r="O37" s="213" t="n">
        <v>1</v>
      </c>
      <c r="P37" s="213" t="n">
        <v>1</v>
      </c>
      <c r="Q37" s="213" t="n">
        <v>1</v>
      </c>
      <c r="R37" s="213" t="n">
        <v>1</v>
      </c>
      <c r="S37" s="213" t="n">
        <v>0.866666666666667</v>
      </c>
      <c r="T37" s="213" t="n">
        <v>1</v>
      </c>
      <c r="U37" s="213" t="n">
        <v>0.22</v>
      </c>
      <c r="V37" s="214" t="n">
        <v>0.666666666666667</v>
      </c>
    </row>
    <row r="38" customFormat="false" ht="27.95" hidden="false" customHeight="true" outlineLevel="0" collapsed="false">
      <c r="A38" s="184" t="s">
        <v>907</v>
      </c>
      <c r="B38" s="215" t="n">
        <v>1</v>
      </c>
      <c r="C38" s="216" t="n">
        <v>0.886666666666667</v>
      </c>
      <c r="D38" s="216" t="n">
        <v>1</v>
      </c>
      <c r="E38" s="216" t="n">
        <v>0.553333333333333</v>
      </c>
      <c r="F38" s="216" t="n">
        <v>0.666666666666667</v>
      </c>
      <c r="G38" s="216" t="n">
        <v>1</v>
      </c>
      <c r="H38" s="216" t="n">
        <v>1</v>
      </c>
      <c r="I38" s="216" t="n">
        <v>0.666666666666667</v>
      </c>
      <c r="J38" s="216" t="n">
        <v>1</v>
      </c>
      <c r="K38" s="216" t="n">
        <v>1</v>
      </c>
      <c r="L38" s="216" t="n">
        <v>1</v>
      </c>
      <c r="M38" s="216" t="n">
        <v>0.864</v>
      </c>
      <c r="N38" s="216" t="n">
        <v>0.8</v>
      </c>
      <c r="O38" s="216" t="n">
        <v>1</v>
      </c>
      <c r="P38" s="216" t="n">
        <v>1</v>
      </c>
      <c r="Q38" s="216" t="n">
        <v>1</v>
      </c>
      <c r="R38" s="216" t="n">
        <v>1</v>
      </c>
      <c r="S38" s="216" t="n">
        <v>0.866666666666667</v>
      </c>
      <c r="T38" s="216" t="n">
        <v>1</v>
      </c>
      <c r="U38" s="216" t="n">
        <v>0.22</v>
      </c>
      <c r="V38" s="217" t="n">
        <v>0.666666666666667</v>
      </c>
    </row>
    <row r="39" customFormat="false" ht="27.95" hidden="false" customHeight="true" outlineLevel="0" collapsed="false">
      <c r="A39" s="158" t="s">
        <v>908</v>
      </c>
      <c r="B39" s="158"/>
      <c r="C39" s="158"/>
      <c r="D39" s="158"/>
      <c r="E39" s="158"/>
      <c r="F39" s="158"/>
      <c r="G39" s="158"/>
      <c r="H39" s="158"/>
      <c r="I39" s="158"/>
      <c r="J39" s="158"/>
      <c r="K39" s="158"/>
      <c r="L39" s="158"/>
      <c r="M39" s="158"/>
      <c r="N39" s="158"/>
      <c r="O39" s="158"/>
      <c r="P39" s="158"/>
      <c r="Q39" s="158"/>
      <c r="R39" s="158"/>
      <c r="S39" s="158"/>
      <c r="T39" s="158"/>
      <c r="U39" s="158"/>
      <c r="V39" s="158"/>
    </row>
    <row r="40" customFormat="false" ht="27.95" hidden="false" customHeight="true" outlineLevel="0" collapsed="false">
      <c r="A40" s="210" t="s">
        <v>958</v>
      </c>
      <c r="B40" s="206" t="n">
        <v>0.915152609179842</v>
      </c>
      <c r="C40" s="207" t="n">
        <v>0.808688149931125</v>
      </c>
      <c r="D40" s="207" t="n">
        <v>0.857416198908565</v>
      </c>
      <c r="E40" s="207" t="n">
        <v>0.966527981980785</v>
      </c>
      <c r="F40" s="207" t="n">
        <v>0.915161003141663</v>
      </c>
      <c r="G40" s="207" t="n">
        <v>0.759666666666667</v>
      </c>
      <c r="H40" s="207" t="n">
        <v>0.739672141987373</v>
      </c>
      <c r="I40" s="207" t="n">
        <v>0.915</v>
      </c>
      <c r="J40" s="207" t="n">
        <v>0.806747075097752</v>
      </c>
      <c r="K40" s="207" t="n">
        <v>0.880707051270135</v>
      </c>
      <c r="L40" s="207" t="n">
        <v>0.84191994735951</v>
      </c>
      <c r="M40" s="207" t="n">
        <v>0.738756389406641</v>
      </c>
      <c r="N40" s="207" t="n">
        <v>0.805226986245272</v>
      </c>
      <c r="O40" s="207" t="n">
        <v>0.905187058757889</v>
      </c>
      <c r="P40" s="207" t="n">
        <v>0.86175127530826</v>
      </c>
      <c r="Q40" s="207" t="n">
        <v>0.981692849267044</v>
      </c>
      <c r="R40" s="207" t="n">
        <v>0.603705934569983</v>
      </c>
      <c r="S40" s="207" t="n">
        <v>0.835332409281297</v>
      </c>
      <c r="T40" s="207" t="n">
        <v>0.935091034000113</v>
      </c>
      <c r="U40" s="207" t="n">
        <v>0.737018691248454</v>
      </c>
      <c r="V40" s="208" t="n">
        <v>0.76923532870435</v>
      </c>
    </row>
    <row r="41" customFormat="false" ht="27.95" hidden="false" customHeight="true" outlineLevel="0" collapsed="false">
      <c r="A41" s="210" t="s">
        <v>959</v>
      </c>
      <c r="B41" s="206" t="n">
        <v>0.65</v>
      </c>
      <c r="C41" s="207" t="n">
        <v>0.7</v>
      </c>
      <c r="D41" s="207" t="n">
        <v>1</v>
      </c>
      <c r="E41" s="207" t="n">
        <v>0.67</v>
      </c>
      <c r="F41" s="207" t="n">
        <v>1</v>
      </c>
      <c r="G41" s="207" t="n">
        <v>0.7865</v>
      </c>
      <c r="H41" s="207" t="n">
        <v>1</v>
      </c>
      <c r="I41" s="207" t="n">
        <v>0.795</v>
      </c>
      <c r="J41" s="207" t="n">
        <v>0.7205</v>
      </c>
      <c r="K41" s="207" t="n">
        <v>1</v>
      </c>
      <c r="L41" s="207" t="n">
        <v>1</v>
      </c>
      <c r="M41" s="207" t="n">
        <v>0.35</v>
      </c>
      <c r="N41" s="207" t="n">
        <v>0.95</v>
      </c>
      <c r="O41" s="207" t="n">
        <v>1</v>
      </c>
      <c r="P41" s="207" t="n">
        <v>0.935</v>
      </c>
      <c r="Q41" s="207" t="n">
        <v>0.7935</v>
      </c>
      <c r="R41" s="207" t="n">
        <v>0.745</v>
      </c>
      <c r="S41" s="207" t="n">
        <v>0.57</v>
      </c>
      <c r="T41" s="207" t="n">
        <v>0.6305</v>
      </c>
      <c r="U41" s="207" t="n">
        <v>0.1</v>
      </c>
      <c r="V41" s="208" t="n">
        <v>1</v>
      </c>
    </row>
    <row r="42" customFormat="false" ht="27.95" hidden="false" customHeight="true" outlineLevel="0" collapsed="false">
      <c r="A42" s="210" t="s">
        <v>960</v>
      </c>
      <c r="B42" s="206" t="n">
        <v>1</v>
      </c>
      <c r="C42" s="207" t="n">
        <v>1</v>
      </c>
      <c r="D42" s="207" t="n">
        <v>1</v>
      </c>
      <c r="E42" s="207" t="n">
        <v>1</v>
      </c>
      <c r="F42" s="207" t="n">
        <v>1</v>
      </c>
      <c r="G42" s="207" t="n">
        <v>0.305722736436922</v>
      </c>
      <c r="H42" s="207" t="n">
        <v>1</v>
      </c>
      <c r="I42" s="207" t="n">
        <v>0.228962949982302</v>
      </c>
      <c r="J42" s="207" t="n">
        <v>1</v>
      </c>
      <c r="K42" s="207" t="n">
        <v>1</v>
      </c>
      <c r="L42" s="207" t="n">
        <v>1</v>
      </c>
      <c r="M42" s="207" t="n">
        <v>1</v>
      </c>
      <c r="N42" s="207" t="n">
        <v>1</v>
      </c>
      <c r="O42" s="207" t="n">
        <v>1</v>
      </c>
      <c r="P42" s="207" t="n">
        <v>1</v>
      </c>
      <c r="Q42" s="207" t="n">
        <v>1</v>
      </c>
      <c r="R42" s="207" t="n">
        <v>0.185012213194337</v>
      </c>
      <c r="S42" s="207" t="n">
        <v>0.229431229099329</v>
      </c>
      <c r="T42" s="207" t="n">
        <v>1</v>
      </c>
      <c r="U42" s="207" t="n">
        <v>1</v>
      </c>
      <c r="V42" s="208" t="n">
        <v>1</v>
      </c>
    </row>
    <row r="43" customFormat="false" ht="27.95" hidden="false" customHeight="true" outlineLevel="0" collapsed="false">
      <c r="A43" s="210" t="s">
        <v>961</v>
      </c>
      <c r="B43" s="206" t="n">
        <v>1</v>
      </c>
      <c r="C43" s="207" t="n">
        <v>0.790769230769231</v>
      </c>
      <c r="D43" s="207" t="n">
        <v>0.692307692307692</v>
      </c>
      <c r="E43" s="207" t="n">
        <v>0.253846153846154</v>
      </c>
      <c r="F43" s="207" t="n">
        <v>0.692307692307692</v>
      </c>
      <c r="G43" s="207" t="n">
        <v>1</v>
      </c>
      <c r="H43" s="207" t="n">
        <v>0.846153846153846</v>
      </c>
      <c r="I43" s="207" t="n">
        <v>0.6</v>
      </c>
      <c r="J43" s="207" t="n">
        <v>0.793846153846154</v>
      </c>
      <c r="K43" s="207" t="n">
        <v>1</v>
      </c>
      <c r="L43" s="207" t="n">
        <v>1</v>
      </c>
      <c r="M43" s="207" t="n">
        <v>0.764615384615385</v>
      </c>
      <c r="N43" s="207" t="n">
        <v>0.692307692307692</v>
      </c>
      <c r="O43" s="207" t="n">
        <v>0.767692307692308</v>
      </c>
      <c r="P43" s="207" t="n">
        <v>1</v>
      </c>
      <c r="Q43" s="207" t="n">
        <v>1</v>
      </c>
      <c r="R43" s="207" t="n">
        <v>1</v>
      </c>
      <c r="S43" s="207" t="n">
        <v>0.692307692307692</v>
      </c>
      <c r="T43" s="207" t="n">
        <v>1</v>
      </c>
      <c r="U43" s="207" t="n">
        <v>0.33</v>
      </c>
      <c r="V43" s="208" t="n">
        <v>0.692307692307692</v>
      </c>
    </row>
    <row r="44" customFormat="false" ht="27.95" hidden="false" customHeight="true" outlineLevel="0" collapsed="false">
      <c r="A44" s="210" t="s">
        <v>962</v>
      </c>
      <c r="B44" s="206" t="n">
        <v>0.165</v>
      </c>
      <c r="C44" s="207" t="n">
        <v>0.83</v>
      </c>
      <c r="D44" s="207" t="n">
        <v>0.495</v>
      </c>
      <c r="E44" s="207" t="n">
        <v>0.83</v>
      </c>
      <c r="F44" s="207" t="n">
        <v>0.33</v>
      </c>
      <c r="G44" s="207" t="n">
        <v>0.33</v>
      </c>
      <c r="H44" s="207" t="n">
        <v>0.495</v>
      </c>
      <c r="I44" s="207" t="n">
        <v>0.165</v>
      </c>
      <c r="J44" s="207" t="n">
        <v>0.495</v>
      </c>
      <c r="K44" s="207" t="n">
        <v>0.165</v>
      </c>
      <c r="L44" s="207" t="n">
        <v>0.33</v>
      </c>
      <c r="M44" s="207" t="n">
        <v>0.33</v>
      </c>
      <c r="N44" s="207" t="n">
        <v>0.495</v>
      </c>
      <c r="O44" s="207" t="n">
        <v>0.165</v>
      </c>
      <c r="P44" s="207" t="n">
        <v>0.495</v>
      </c>
      <c r="Q44" s="207" t="n">
        <v>0.66</v>
      </c>
      <c r="R44" s="207" t="n">
        <v>0.165</v>
      </c>
      <c r="S44" s="207" t="n">
        <v>0.165</v>
      </c>
      <c r="T44" s="207" t="n">
        <v>1</v>
      </c>
      <c r="U44" s="207" t="n">
        <v>0.83</v>
      </c>
      <c r="V44" s="208" t="n">
        <v>0.165</v>
      </c>
    </row>
    <row r="45" customFormat="false" ht="27.95" hidden="false" customHeight="true" outlineLevel="0" collapsed="false">
      <c r="A45" s="211" t="s">
        <v>963</v>
      </c>
      <c r="B45" s="212" t="n">
        <v>0.891358044235032</v>
      </c>
      <c r="C45" s="213" t="n">
        <v>1</v>
      </c>
      <c r="D45" s="221" t="n">
        <v>999</v>
      </c>
      <c r="E45" s="213" t="n">
        <v>1</v>
      </c>
      <c r="F45" s="213" t="n">
        <v>0.942911357327438</v>
      </c>
      <c r="G45" s="213" t="n">
        <v>0.671780066807175</v>
      </c>
      <c r="H45" s="213" t="n">
        <v>0.829026053506965</v>
      </c>
      <c r="I45" s="221" t="n">
        <v>999</v>
      </c>
      <c r="J45" s="213" t="n">
        <v>0.758013495682027</v>
      </c>
      <c r="K45" s="213" t="n">
        <v>0.435923386127621</v>
      </c>
      <c r="L45" s="213" t="n">
        <v>0.952012601038483</v>
      </c>
      <c r="M45" s="213" t="n">
        <v>0.938784811359163</v>
      </c>
      <c r="N45" s="213" t="n">
        <v>0.8462818515235</v>
      </c>
      <c r="O45" s="213" t="n">
        <v>0.451151082157974</v>
      </c>
      <c r="P45" s="213" t="n">
        <v>1</v>
      </c>
      <c r="Q45" s="213" t="n">
        <v>1</v>
      </c>
      <c r="R45" s="213" t="n">
        <v>0.957660439674996</v>
      </c>
      <c r="S45" s="213" t="n">
        <v>0.838678903637416</v>
      </c>
      <c r="T45" s="213" t="n">
        <v>0.947963227246544</v>
      </c>
      <c r="U45" s="213" t="n">
        <v>0.968007342369052</v>
      </c>
      <c r="V45" s="214" t="n">
        <v>0.924249763247403</v>
      </c>
    </row>
    <row r="46" customFormat="false" ht="27.95" hidden="false" customHeight="true" outlineLevel="0" collapsed="false">
      <c r="A46" s="184" t="s">
        <v>939</v>
      </c>
      <c r="B46" s="215" t="n">
        <v>0.770251775569146</v>
      </c>
      <c r="C46" s="216" t="n">
        <v>0.854909563450059</v>
      </c>
      <c r="D46" s="216" t="n">
        <v>0.808944778243252</v>
      </c>
      <c r="E46" s="216" t="n">
        <v>0.786729022637823</v>
      </c>
      <c r="F46" s="216" t="n">
        <v>0.813396675462799</v>
      </c>
      <c r="G46" s="216" t="n">
        <v>0.642278244985127</v>
      </c>
      <c r="H46" s="216" t="n">
        <v>0.818308673608031</v>
      </c>
      <c r="I46" s="216" t="n">
        <v>0.540792589996461</v>
      </c>
      <c r="J46" s="216" t="n">
        <v>0.762351120770989</v>
      </c>
      <c r="K46" s="216" t="n">
        <v>0.746938406232959</v>
      </c>
      <c r="L46" s="216" t="n">
        <v>0.853988758066332</v>
      </c>
      <c r="M46" s="216" t="n">
        <v>0.687026097563531</v>
      </c>
      <c r="N46" s="216" t="n">
        <v>0.798136088346078</v>
      </c>
      <c r="O46" s="216" t="n">
        <v>0.714838408101362</v>
      </c>
      <c r="P46" s="216" t="n">
        <v>0.88195854588471</v>
      </c>
      <c r="Q46" s="216" t="n">
        <v>0.905865474877841</v>
      </c>
      <c r="R46" s="216" t="n">
        <v>0.609396431239886</v>
      </c>
      <c r="S46" s="216" t="n">
        <v>0.555125039054289</v>
      </c>
      <c r="T46" s="216" t="n">
        <v>0.918925710207776</v>
      </c>
      <c r="U46" s="216" t="n">
        <v>0.660837672269584</v>
      </c>
      <c r="V46" s="217" t="n">
        <v>0.758465464043241</v>
      </c>
    </row>
  </sheetData>
  <mergeCells count="11">
    <mergeCell ref="A2:V2"/>
    <mergeCell ref="A9:V9"/>
    <mergeCell ref="A12:V12"/>
    <mergeCell ref="A15:V15"/>
    <mergeCell ref="A18:V18"/>
    <mergeCell ref="A23:V23"/>
    <mergeCell ref="A26:V26"/>
    <mergeCell ref="A29:V29"/>
    <mergeCell ref="A32:V32"/>
    <mergeCell ref="A36:V36"/>
    <mergeCell ref="A39:V3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3.3185185185185"/>
    <col collapsed="false" hidden="false" max="1025" min="2" style="0" width="11.2703703703704"/>
  </cols>
  <sheetData>
    <row r="1" customFormat="false" ht="16.5" hidden="false" customHeight="false" outlineLevel="0" collapsed="false">
      <c r="A1" s="222" t="s">
        <v>707</v>
      </c>
      <c r="B1" s="223" t="n">
        <v>0.86</v>
      </c>
    </row>
    <row r="2" customFormat="false" ht="15.75" hidden="false" customHeight="false" outlineLevel="0" collapsed="false">
      <c r="A2" s="224" t="s">
        <v>964</v>
      </c>
      <c r="B2" s="225" t="n">
        <v>0.85</v>
      </c>
    </row>
    <row r="3" customFormat="false" ht="15.75" hidden="false" customHeight="false" outlineLevel="0" collapsed="false">
      <c r="A3" s="166" t="s">
        <v>723</v>
      </c>
      <c r="B3" s="226" t="n">
        <v>0.93</v>
      </c>
    </row>
    <row r="4" customFormat="false" ht="15.75" hidden="false" customHeight="false" outlineLevel="0" collapsed="false">
      <c r="A4" s="166" t="s">
        <v>724</v>
      </c>
      <c r="B4" s="226" t="n">
        <v>1</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0.45</v>
      </c>
    </row>
    <row r="8" customFormat="false" ht="15.75" hidden="false" customHeight="false" outlineLevel="0" collapsed="false">
      <c r="A8" s="166" t="s">
        <v>965</v>
      </c>
      <c r="B8" s="226" t="n">
        <v>0.74</v>
      </c>
    </row>
    <row r="9" customFormat="false" ht="15.75" hidden="false" customHeight="false" outlineLevel="0" collapsed="false">
      <c r="A9" s="224" t="s">
        <v>709</v>
      </c>
      <c r="B9" s="225" t="n">
        <v>0.58</v>
      </c>
    </row>
    <row r="10" customFormat="false" ht="15.75" hidden="false" customHeight="false" outlineLevel="0" collapsed="false">
      <c r="A10" s="166" t="s">
        <v>966</v>
      </c>
      <c r="B10" s="226" t="n">
        <v>0.88</v>
      </c>
    </row>
    <row r="11" customFormat="false" ht="15.75" hidden="false" customHeight="false" outlineLevel="0" collapsed="false">
      <c r="A11" s="166" t="s">
        <v>61</v>
      </c>
      <c r="B11" s="226" t="n">
        <v>1</v>
      </c>
    </row>
    <row r="12" customFormat="false" ht="15.75" hidden="false" customHeight="false" outlineLevel="0" collapsed="false">
      <c r="A12" s="166" t="s">
        <v>66</v>
      </c>
      <c r="B12" s="226" t="n">
        <v>0.45</v>
      </c>
    </row>
    <row r="13" customFormat="false" ht="15.75" hidden="false" customHeight="false" outlineLevel="0" collapsed="false">
      <c r="A13" s="166" t="s">
        <v>70</v>
      </c>
      <c r="B13" s="226" t="n">
        <v>0</v>
      </c>
    </row>
    <row r="14" customFormat="false" ht="15.75" hidden="false" customHeight="false" outlineLevel="0" collapsed="false">
      <c r="A14" s="224" t="s">
        <v>713</v>
      </c>
      <c r="B14" s="225" t="n">
        <v>0.81</v>
      </c>
    </row>
    <row r="15" customFormat="false" ht="15.75" hidden="false" customHeight="false" outlineLevel="0" collapsed="false">
      <c r="A15" s="166" t="s">
        <v>77</v>
      </c>
      <c r="B15" s="226" t="n">
        <v>0.76</v>
      </c>
    </row>
    <row r="16" customFormat="false" ht="15.75" hidden="false" customHeight="false" outlineLevel="0" collapsed="false">
      <c r="A16" s="166" t="s">
        <v>82</v>
      </c>
      <c r="B16" s="226" t="n">
        <v>0.75</v>
      </c>
    </row>
    <row r="17" customFormat="false" ht="15.75" hidden="false" customHeight="false" outlineLevel="0" collapsed="false">
      <c r="A17" s="166" t="s">
        <v>86</v>
      </c>
      <c r="B17" s="226" t="n">
        <v>0.91</v>
      </c>
    </row>
    <row r="18" customFormat="false" ht="15.75" hidden="false" customHeight="false" outlineLevel="0" collapsed="false">
      <c r="A18" s="224" t="s">
        <v>711</v>
      </c>
      <c r="B18" s="225" t="n">
        <v>0.83</v>
      </c>
    </row>
    <row r="19" customFormat="false" ht="15.75" hidden="false" customHeight="false" outlineLevel="0" collapsed="false">
      <c r="A19" s="166" t="s">
        <v>93</v>
      </c>
      <c r="B19" s="226" t="n">
        <v>1</v>
      </c>
    </row>
    <row r="20" customFormat="false" ht="15.75" hidden="false" customHeight="false" outlineLevel="0" collapsed="false">
      <c r="A20" s="166" t="s">
        <v>728</v>
      </c>
      <c r="B20" s="226" t="n">
        <v>0.5</v>
      </c>
    </row>
    <row r="21" customFormat="false" ht="15.75" hidden="false" customHeight="false" outlineLevel="0" collapsed="false">
      <c r="A21" s="166" t="s">
        <v>103</v>
      </c>
      <c r="B21" s="226" t="n">
        <v>0.99</v>
      </c>
    </row>
    <row r="22" customFormat="false" ht="15.75" hidden="false" customHeight="false" outlineLevel="0" collapsed="false">
      <c r="A22" s="224" t="s">
        <v>712</v>
      </c>
      <c r="B22" s="225" t="n">
        <v>0.81</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0.67</v>
      </c>
    </row>
    <row r="25" customFormat="false" ht="15.75" hidden="false" customHeight="false" outlineLevel="0" collapsed="false">
      <c r="A25" s="166" t="s">
        <v>967</v>
      </c>
      <c r="B25" s="226" t="n">
        <v>0.92</v>
      </c>
    </row>
    <row r="26" customFormat="false" ht="16.5" hidden="false" customHeight="false" outlineLevel="0" collapsed="false">
      <c r="A26" s="227" t="s">
        <v>968</v>
      </c>
      <c r="B26" s="228" t="n">
        <v>0.99</v>
      </c>
    </row>
    <row r="28" customFormat="false" ht="16.5" hidden="false" customHeight="false" outlineLevel="0" collapsed="false">
      <c r="A28" s="222" t="s">
        <v>969</v>
      </c>
      <c r="B28" s="229"/>
    </row>
    <row r="29" customFormat="false" ht="15.75" hidden="false" customHeight="false" outlineLevel="0" collapsed="false">
      <c r="A29" s="166" t="s">
        <v>970</v>
      </c>
      <c r="B29" s="226" t="n">
        <v>0.88</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0.94</v>
      </c>
    </row>
    <row r="32" customFormat="false" ht="15.75" hidden="false" customHeight="false" outlineLevel="0" collapsed="false">
      <c r="A32" s="166" t="s">
        <v>716</v>
      </c>
      <c r="B32" s="226" t="n">
        <v>1</v>
      </c>
    </row>
    <row r="33" customFormat="false" ht="15.75" hidden="false" customHeight="false" outlineLevel="0" collapsed="false">
      <c r="A33" s="166" t="s">
        <v>66</v>
      </c>
      <c r="B33" s="226" t="n">
        <v>0.95</v>
      </c>
    </row>
    <row r="34" customFormat="false" ht="15.75" hidden="false" customHeight="false" outlineLevel="0" collapsed="false">
      <c r="A34" s="166" t="s">
        <v>717</v>
      </c>
      <c r="B34" s="226" t="n">
        <v>1</v>
      </c>
    </row>
    <row r="35" customFormat="false" ht="15.75" hidden="false" customHeight="false" outlineLevel="0" collapsed="false">
      <c r="A35" s="166" t="s">
        <v>718</v>
      </c>
      <c r="B35" s="226" t="n">
        <v>0.95</v>
      </c>
    </row>
    <row r="36" customFormat="false" ht="15.75" hidden="false" customHeight="false" outlineLevel="0" collapsed="false">
      <c r="A36" s="166" t="s">
        <v>719</v>
      </c>
      <c r="B36" s="226" t="n">
        <v>0.97</v>
      </c>
    </row>
    <row r="37" customFormat="false" ht="15.75" hidden="false" customHeight="false" outlineLevel="0" collapsed="false">
      <c r="A37" s="166" t="s">
        <v>720</v>
      </c>
      <c r="B37" s="226" t="n">
        <v>0.79</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0.77</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QO4 B22"/>
    </sheetView>
  </sheetViews>
  <sheetFormatPr defaultRowHeight="17.25"/>
  <cols>
    <col collapsed="false" hidden="false" max="1" min="1" style="0" width="32.3851851851852"/>
    <col collapsed="false" hidden="false" max="1025" min="2" style="0" width="11.2703703703704"/>
  </cols>
  <sheetData>
    <row r="1" customFormat="false" ht="16.5" hidden="false" customHeight="false" outlineLevel="0" collapsed="false">
      <c r="A1" s="222" t="s">
        <v>707</v>
      </c>
      <c r="B1" s="223" t="n">
        <v>0.78</v>
      </c>
    </row>
    <row r="2" customFormat="false" ht="15.75" hidden="false" customHeight="false" outlineLevel="0" collapsed="false">
      <c r="A2" s="224" t="s">
        <v>964</v>
      </c>
      <c r="B2" s="225" t="n">
        <v>0.87</v>
      </c>
    </row>
    <row r="3" customFormat="false" ht="15.75" hidden="false" customHeight="false" outlineLevel="0" collapsed="false">
      <c r="A3" s="166" t="s">
        <v>723</v>
      </c>
      <c r="B3" s="226" t="n">
        <v>0.65</v>
      </c>
    </row>
    <row r="4" customFormat="false" ht="15.75" hidden="false" customHeight="false" outlineLevel="0" collapsed="false">
      <c r="A4" s="166" t="s">
        <v>724</v>
      </c>
      <c r="B4" s="226" t="n">
        <v>0.97</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0.77</v>
      </c>
    </row>
    <row r="8" customFormat="false" ht="15.75" hidden="false" customHeight="false" outlineLevel="0" collapsed="false">
      <c r="A8" s="166" t="s">
        <v>965</v>
      </c>
      <c r="B8" s="226" t="n">
        <v>0.85</v>
      </c>
    </row>
    <row r="9" customFormat="false" ht="15.75" hidden="false" customHeight="false" outlineLevel="0" collapsed="false">
      <c r="A9" s="224" t="s">
        <v>709</v>
      </c>
      <c r="B9" s="225" t="n">
        <v>0.53</v>
      </c>
    </row>
    <row r="10" customFormat="false" ht="15.75" hidden="false" customHeight="false" outlineLevel="0" collapsed="false">
      <c r="A10" s="166" t="s">
        <v>966</v>
      </c>
      <c r="B10" s="226" t="n">
        <v>0.46</v>
      </c>
    </row>
    <row r="11" customFormat="false" ht="15.75" hidden="false" customHeight="false" outlineLevel="0" collapsed="false">
      <c r="A11" s="166" t="s">
        <v>61</v>
      </c>
      <c r="B11" s="226" t="n">
        <v>1</v>
      </c>
    </row>
    <row r="12" customFormat="false" ht="15.75" hidden="false" customHeight="false" outlineLevel="0" collapsed="false">
      <c r="A12" s="166" t="s">
        <v>66</v>
      </c>
      <c r="B12" s="226" t="n">
        <v>0.67</v>
      </c>
    </row>
    <row r="13" customFormat="false" ht="15.75" hidden="false" customHeight="false" outlineLevel="0" collapsed="false">
      <c r="A13" s="166" t="s">
        <v>70</v>
      </c>
      <c r="B13" s="226" t="n">
        <v>0</v>
      </c>
    </row>
    <row r="14" customFormat="false" ht="15.75" hidden="false" customHeight="false" outlineLevel="0" collapsed="false">
      <c r="A14" s="224" t="s">
        <v>713</v>
      </c>
      <c r="B14" s="225" t="n">
        <v>0.8</v>
      </c>
    </row>
    <row r="15" customFormat="false" ht="15.75" hidden="false" customHeight="false" outlineLevel="0" collapsed="false">
      <c r="A15" s="166" t="s">
        <v>77</v>
      </c>
      <c r="B15" s="226" t="n">
        <v>0.69</v>
      </c>
    </row>
    <row r="16" customFormat="false" ht="15.75" hidden="false" customHeight="false" outlineLevel="0" collapsed="false">
      <c r="A16" s="166" t="s">
        <v>82</v>
      </c>
      <c r="B16" s="226" t="n">
        <v>0.95</v>
      </c>
    </row>
    <row r="17" customFormat="false" ht="15.75" hidden="false" customHeight="false" outlineLevel="0" collapsed="false">
      <c r="A17" s="166" t="s">
        <v>86</v>
      </c>
      <c r="B17" s="226" t="n">
        <v>0.77</v>
      </c>
    </row>
    <row r="18" customFormat="false" ht="15.75" hidden="false" customHeight="false" outlineLevel="0" collapsed="false">
      <c r="A18" s="224" t="s">
        <v>711</v>
      </c>
      <c r="B18" s="225" t="n">
        <v>0.61</v>
      </c>
    </row>
    <row r="19" customFormat="false" ht="15.75" hidden="false" customHeight="false" outlineLevel="0" collapsed="false">
      <c r="A19" s="166" t="s">
        <v>93</v>
      </c>
      <c r="B19" s="226" t="n">
        <v>0.61</v>
      </c>
    </row>
    <row r="20" customFormat="false" ht="15.75" hidden="false" customHeight="false" outlineLevel="0" collapsed="false">
      <c r="A20" s="166" t="s">
        <v>728</v>
      </c>
      <c r="B20" s="226" t="n">
        <v>0.5</v>
      </c>
    </row>
    <row r="21" customFormat="false" ht="15.75" hidden="false" customHeight="false" outlineLevel="0" collapsed="false">
      <c r="A21" s="166" t="s">
        <v>103</v>
      </c>
      <c r="B21" s="226" t="n">
        <v>0.73</v>
      </c>
    </row>
    <row r="22" customFormat="false" ht="15.75" hidden="false" customHeight="false" outlineLevel="0" collapsed="false">
      <c r="A22" s="224" t="s">
        <v>712</v>
      </c>
      <c r="B22" s="225" t="n">
        <v>0.71</v>
      </c>
    </row>
    <row r="23" customFormat="false" ht="15.75" hidden="false" customHeight="false" outlineLevel="0" collapsed="false">
      <c r="A23" s="166" t="s">
        <v>107</v>
      </c>
      <c r="B23" s="226" t="n">
        <v>1</v>
      </c>
    </row>
    <row r="24" customFormat="false" ht="15.75" hidden="false" customHeight="false" outlineLevel="0" collapsed="false">
      <c r="A24" s="166" t="s">
        <v>111</v>
      </c>
      <c r="B24" s="226" t="n">
        <v>0.33</v>
      </c>
    </row>
    <row r="25" customFormat="false" ht="15.75" hidden="false" customHeight="false" outlineLevel="0" collapsed="false">
      <c r="A25" s="166" t="s">
        <v>967</v>
      </c>
      <c r="B25" s="226" t="n">
        <v>0.67</v>
      </c>
    </row>
    <row r="26" customFormat="false" ht="16.5" hidden="false" customHeight="false" outlineLevel="0" collapsed="false">
      <c r="A26" s="227" t="s">
        <v>968</v>
      </c>
      <c r="B26" s="228" t="n">
        <v>0.84</v>
      </c>
    </row>
    <row r="28" customFormat="false" ht="16.5" hidden="false" customHeight="false" outlineLevel="0" collapsed="false">
      <c r="A28" s="222" t="s">
        <v>969</v>
      </c>
      <c r="B28" s="229"/>
    </row>
    <row r="29" customFormat="false" ht="15.75" hidden="false" customHeight="false" outlineLevel="0" collapsed="false">
      <c r="A29" s="166" t="s">
        <v>970</v>
      </c>
      <c r="B29" s="226" t="n">
        <v>0.96</v>
      </c>
    </row>
    <row r="30" customFormat="false" ht="15.75" hidden="false" customHeight="false" outlineLevel="0" collapsed="false">
      <c r="A30" s="166" t="s">
        <v>107</v>
      </c>
      <c r="B30" s="226" t="n">
        <v>1</v>
      </c>
    </row>
    <row r="31" customFormat="false" ht="15.75" hidden="false" customHeight="false" outlineLevel="0" collapsed="false">
      <c r="A31" s="166" t="s">
        <v>715</v>
      </c>
      <c r="B31" s="226" t="n">
        <v>0.53</v>
      </c>
    </row>
    <row r="32" customFormat="false" ht="15.75" hidden="false" customHeight="false" outlineLevel="0" collapsed="false">
      <c r="A32" s="166" t="s">
        <v>716</v>
      </c>
      <c r="B32" s="226" t="n">
        <v>0.8</v>
      </c>
    </row>
    <row r="33" customFormat="false" ht="15.75" hidden="false" customHeight="false" outlineLevel="0" collapsed="false">
      <c r="A33" s="166" t="s">
        <v>66</v>
      </c>
      <c r="B33" s="226" t="n">
        <v>1</v>
      </c>
    </row>
    <row r="34" customFormat="false" ht="15.75" hidden="false" customHeight="false" outlineLevel="0" collapsed="false">
      <c r="A34" s="166" t="s">
        <v>717</v>
      </c>
      <c r="B34" s="226" t="n">
        <v>0.75</v>
      </c>
    </row>
    <row r="35" customFormat="false" ht="15.75" hidden="false" customHeight="false" outlineLevel="0" collapsed="false">
      <c r="A35" s="166" t="s">
        <v>718</v>
      </c>
      <c r="B35" s="226" t="n">
        <v>0.79</v>
      </c>
    </row>
    <row r="36" customFormat="false" ht="15.75" hidden="false" customHeight="false" outlineLevel="0" collapsed="false">
      <c r="A36" s="166" t="s">
        <v>719</v>
      </c>
      <c r="B36" s="226" t="n">
        <v>0.79</v>
      </c>
    </row>
    <row r="37" customFormat="false" ht="15.75" hidden="false" customHeight="false" outlineLevel="0" collapsed="false">
      <c r="A37" s="166" t="s">
        <v>720</v>
      </c>
      <c r="B37" s="226" t="n">
        <v>0.61</v>
      </c>
    </row>
    <row r="38" customFormat="false" ht="15.75" hidden="false" customHeight="false" outlineLevel="0" collapsed="false">
      <c r="A38" s="166" t="s">
        <v>971</v>
      </c>
      <c r="B38" s="226" t="n">
        <v>0.89</v>
      </c>
    </row>
    <row r="39" customFormat="false" ht="15.75" hidden="false" customHeight="false" outlineLevel="0" collapsed="false">
      <c r="A39" s="166" t="s">
        <v>972</v>
      </c>
      <c r="B39" s="226" t="n">
        <v>0.85</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2.2851851851852"/>
    <col collapsed="false" hidden="false" max="1025" min="2" style="0" width="11.2703703703704"/>
  </cols>
  <sheetData>
    <row r="1" customFormat="false" ht="16.5" hidden="false" customHeight="false" outlineLevel="0" collapsed="false">
      <c r="A1" s="222" t="s">
        <v>707</v>
      </c>
      <c r="B1" s="223" t="n">
        <v>0.75</v>
      </c>
    </row>
    <row r="2" customFormat="false" ht="15.75" hidden="false" customHeight="false" outlineLevel="0" collapsed="false">
      <c r="A2" s="224" t="s">
        <v>964</v>
      </c>
      <c r="B2" s="225" t="n">
        <v>0.95</v>
      </c>
    </row>
    <row r="3" customFormat="false" ht="15.75" hidden="false" customHeight="false" outlineLevel="0" collapsed="false">
      <c r="A3" s="166" t="s">
        <v>723</v>
      </c>
      <c r="B3" s="226" t="n">
        <v>1</v>
      </c>
    </row>
    <row r="4" customFormat="false" ht="15.75" hidden="false" customHeight="false" outlineLevel="0" collapsed="false">
      <c r="A4" s="166" t="s">
        <v>724</v>
      </c>
      <c r="B4" s="226" t="n">
        <v>1</v>
      </c>
    </row>
    <row r="5" customFormat="false" ht="15.75" hidden="false" customHeight="false" outlineLevel="0" collapsed="false">
      <c r="A5" s="166" t="s">
        <v>725</v>
      </c>
      <c r="B5" s="226" t="n">
        <v>1</v>
      </c>
    </row>
    <row r="6" customFormat="false" ht="15.75" hidden="false" customHeight="false" outlineLevel="0" collapsed="false">
      <c r="A6" s="166" t="s">
        <v>44</v>
      </c>
      <c r="B6" s="226" t="n">
        <v>1</v>
      </c>
    </row>
    <row r="7" customFormat="false" ht="15.75" hidden="false" customHeight="false" outlineLevel="0" collapsed="false">
      <c r="A7" s="166" t="s">
        <v>726</v>
      </c>
      <c r="B7" s="226" t="n">
        <v>1</v>
      </c>
    </row>
    <row r="8" customFormat="false" ht="15.75" hidden="false" customHeight="false" outlineLevel="0" collapsed="false">
      <c r="A8" s="166" t="s">
        <v>965</v>
      </c>
      <c r="B8" s="226" t="n">
        <v>0.7</v>
      </c>
    </row>
    <row r="9" customFormat="false" ht="15.75" hidden="false" customHeight="false" outlineLevel="0" collapsed="false">
      <c r="A9" s="224" t="s">
        <v>709</v>
      </c>
      <c r="B9" s="225" t="n">
        <v>0.22</v>
      </c>
    </row>
    <row r="10" customFormat="false" ht="15.75" hidden="false" customHeight="false" outlineLevel="0" collapsed="false">
      <c r="A10" s="166" t="s">
        <v>966</v>
      </c>
      <c r="B10" s="226" t="n">
        <v>0.43</v>
      </c>
    </row>
    <row r="11" customFormat="false" ht="15.75" hidden="false" customHeight="false" outlineLevel="0" collapsed="false">
      <c r="A11" s="166" t="s">
        <v>61</v>
      </c>
      <c r="B11" s="226" t="n">
        <v>0</v>
      </c>
    </row>
    <row r="12" customFormat="false" ht="15.75" hidden="false" customHeight="false" outlineLevel="0" collapsed="false">
      <c r="A12" s="166" t="s">
        <v>66</v>
      </c>
      <c r="B12" s="226" t="n">
        <v>0.46</v>
      </c>
    </row>
    <row r="13" customFormat="false" ht="15.75" hidden="false" customHeight="false" outlineLevel="0" collapsed="false">
      <c r="A13" s="166" t="s">
        <v>70</v>
      </c>
      <c r="B13" s="226" t="n">
        <v>0</v>
      </c>
    </row>
    <row r="14" customFormat="false" ht="15.75" hidden="false" customHeight="false" outlineLevel="0" collapsed="false">
      <c r="A14" s="224" t="s">
        <v>713</v>
      </c>
      <c r="B14" s="225" t="n">
        <v>0.69</v>
      </c>
    </row>
    <row r="15" customFormat="false" ht="15.75" hidden="false" customHeight="false" outlineLevel="0" collapsed="false">
      <c r="A15" s="166" t="s">
        <v>77</v>
      </c>
      <c r="B15" s="226" t="n">
        <v>1</v>
      </c>
    </row>
    <row r="16" customFormat="false" ht="15.75" hidden="false" customHeight="false" outlineLevel="0" collapsed="false">
      <c r="A16" s="166" t="s">
        <v>82</v>
      </c>
      <c r="B16" s="226" t="n">
        <v>0.31</v>
      </c>
    </row>
    <row r="17" customFormat="false" ht="15.75" hidden="false" customHeight="false" outlineLevel="0" collapsed="false">
      <c r="A17" s="166" t="s">
        <v>86</v>
      </c>
      <c r="B17" s="226" t="n">
        <v>0.74</v>
      </c>
    </row>
    <row r="18" customFormat="false" ht="15.75" hidden="false" customHeight="false" outlineLevel="0" collapsed="false">
      <c r="A18" s="224" t="s">
        <v>711</v>
      </c>
      <c r="B18" s="225" t="n">
        <v>0.58</v>
      </c>
    </row>
    <row r="19" customFormat="false" ht="15.75" hidden="false" customHeight="false" outlineLevel="0" collapsed="false">
      <c r="A19" s="166" t="s">
        <v>93</v>
      </c>
      <c r="B19" s="226" t="n">
        <v>0.67</v>
      </c>
    </row>
    <row r="20" customFormat="false" ht="15.75" hidden="false" customHeight="false" outlineLevel="0" collapsed="false">
      <c r="A20" s="166" t="s">
        <v>728</v>
      </c>
      <c r="B20" s="226" t="n">
        <v>0.75</v>
      </c>
    </row>
    <row r="21" customFormat="false" ht="15.75" hidden="false" customHeight="false" outlineLevel="0" collapsed="false">
      <c r="A21" s="166" t="s">
        <v>103</v>
      </c>
      <c r="B21" s="226" t="n">
        <v>0.32</v>
      </c>
    </row>
    <row r="22" customFormat="false" ht="15.75" hidden="false" customHeight="false" outlineLevel="0" collapsed="false">
      <c r="A22" s="224" t="s">
        <v>712</v>
      </c>
      <c r="B22" s="225" t="n">
        <v>0.76</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0.67</v>
      </c>
    </row>
    <row r="25" customFormat="false" ht="15.75" hidden="false" customHeight="false" outlineLevel="0" collapsed="false">
      <c r="A25" s="166" t="s">
        <v>967</v>
      </c>
      <c r="B25" s="226" t="n">
        <v>0.78</v>
      </c>
    </row>
    <row r="26" customFormat="false" ht="16.5" hidden="false" customHeight="false" outlineLevel="0" collapsed="false">
      <c r="A26" s="227" t="s">
        <v>968</v>
      </c>
      <c r="B26" s="228" t="n">
        <v>0.95</v>
      </c>
    </row>
    <row r="28" customFormat="false" ht="16.5" hidden="false" customHeight="false" outlineLevel="0" collapsed="false">
      <c r="A28" s="222" t="s">
        <v>969</v>
      </c>
      <c r="B28" s="229"/>
    </row>
    <row r="29" customFormat="false" ht="15.75" hidden="false" customHeight="false" outlineLevel="0" collapsed="false">
      <c r="A29" s="166" t="s">
        <v>970</v>
      </c>
      <c r="B29" s="226" t="n">
        <v>0.81</v>
      </c>
    </row>
    <row r="30" customFormat="false" ht="15.75" hidden="false" customHeight="false" outlineLevel="0" collapsed="false">
      <c r="A30" s="166" t="s">
        <v>107</v>
      </c>
      <c r="B30" s="226" t="n">
        <v>0.58</v>
      </c>
    </row>
    <row r="31" customFormat="false" ht="15.75" hidden="false" customHeight="false" outlineLevel="0" collapsed="false">
      <c r="A31" s="166" t="s">
        <v>715</v>
      </c>
      <c r="B31" s="226" t="n">
        <v>0.48</v>
      </c>
    </row>
    <row r="32" customFormat="false" ht="15.75" hidden="false" customHeight="false" outlineLevel="0" collapsed="false">
      <c r="A32" s="166" t="s">
        <v>716</v>
      </c>
      <c r="B32" s="226" t="n">
        <v>0.8</v>
      </c>
    </row>
    <row r="33" customFormat="false" ht="15.75" hidden="false" customHeight="false" outlineLevel="0" collapsed="false">
      <c r="A33" s="166" t="s">
        <v>66</v>
      </c>
      <c r="B33" s="226" t="n">
        <v>0.97</v>
      </c>
    </row>
    <row r="34" customFormat="false" ht="15.75" hidden="false" customHeight="false" outlineLevel="0" collapsed="false">
      <c r="A34" s="166" t="s">
        <v>717</v>
      </c>
      <c r="B34" s="226" t="n">
        <v>0.53</v>
      </c>
    </row>
    <row r="35" customFormat="false" ht="15.75" hidden="false" customHeight="false" outlineLevel="0" collapsed="false">
      <c r="A35" s="166" t="s">
        <v>718</v>
      </c>
      <c r="B35" s="226" t="n">
        <v>0.6</v>
      </c>
    </row>
    <row r="36" customFormat="false" ht="15.75" hidden="false" customHeight="false" outlineLevel="0" collapsed="false">
      <c r="A36" s="166" t="s">
        <v>719</v>
      </c>
      <c r="B36" s="226" t="n">
        <v>0.67</v>
      </c>
    </row>
    <row r="37" customFormat="false" ht="15.75" hidden="false" customHeight="false" outlineLevel="0" collapsed="false">
      <c r="A37" s="166" t="s">
        <v>720</v>
      </c>
      <c r="B37" s="226" t="n">
        <v>0.09</v>
      </c>
    </row>
    <row r="38" customFormat="false" ht="15.75" hidden="false" customHeight="false" outlineLevel="0" collapsed="false">
      <c r="A38" s="166" t="s">
        <v>971</v>
      </c>
      <c r="B38" s="226" t="n">
        <v>1</v>
      </c>
    </row>
    <row r="39" customFormat="false" ht="15.75" hidden="false" customHeight="false" outlineLevel="0" collapsed="false">
      <c r="A39" s="166" t="s">
        <v>972</v>
      </c>
      <c r="B39" s="226" t="n">
        <v>0.81</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1" sqref="QO4 B22"/>
    </sheetView>
  </sheetViews>
  <sheetFormatPr defaultRowHeight="17.25"/>
  <cols>
    <col collapsed="false" hidden="false" max="1" min="1" style="0" width="31.8037037037037"/>
    <col collapsed="false" hidden="false" max="1025" min="2" style="0" width="11.2703703703704"/>
  </cols>
  <sheetData>
    <row r="1" customFormat="false" ht="16.5" hidden="false" customHeight="false" outlineLevel="0" collapsed="false">
      <c r="A1" s="222" t="s">
        <v>707</v>
      </c>
      <c r="B1" s="223" t="n">
        <v>0.85</v>
      </c>
    </row>
    <row r="2" customFormat="false" ht="15.75" hidden="false" customHeight="false" outlineLevel="0" collapsed="false">
      <c r="A2" s="224" t="s">
        <v>964</v>
      </c>
      <c r="B2" s="225" t="n">
        <v>0.75</v>
      </c>
    </row>
    <row r="3" customFormat="false" ht="15.75" hidden="false" customHeight="false" outlineLevel="0" collapsed="false">
      <c r="A3" s="166" t="s">
        <v>723</v>
      </c>
      <c r="B3" s="226" t="n">
        <v>0.55</v>
      </c>
    </row>
    <row r="4" customFormat="false" ht="15.75" hidden="false" customHeight="false" outlineLevel="0" collapsed="false">
      <c r="A4" s="166" t="s">
        <v>724</v>
      </c>
      <c r="B4" s="226" t="n">
        <v>0.88</v>
      </c>
    </row>
    <row r="5" customFormat="false" ht="15.75" hidden="false" customHeight="false" outlineLevel="0" collapsed="false">
      <c r="A5" s="166" t="s">
        <v>725</v>
      </c>
      <c r="B5" s="226" t="n">
        <v>1</v>
      </c>
    </row>
    <row r="6" customFormat="false" ht="15.75" hidden="false" customHeight="false" outlineLevel="0" collapsed="false">
      <c r="A6" s="166" t="s">
        <v>44</v>
      </c>
      <c r="B6" s="226" t="n">
        <v>0.75</v>
      </c>
    </row>
    <row r="7" customFormat="false" ht="15.75" hidden="false" customHeight="false" outlineLevel="0" collapsed="false">
      <c r="A7" s="166" t="s">
        <v>726</v>
      </c>
      <c r="B7" s="226" t="n">
        <v>0.63</v>
      </c>
    </row>
    <row r="8" customFormat="false" ht="15.75" hidden="false" customHeight="false" outlineLevel="0" collapsed="false">
      <c r="A8" s="166" t="s">
        <v>965</v>
      </c>
      <c r="B8" s="226" t="n">
        <v>0.69</v>
      </c>
    </row>
    <row r="9" customFormat="false" ht="15.75" hidden="false" customHeight="false" outlineLevel="0" collapsed="false">
      <c r="A9" s="224" t="s">
        <v>709</v>
      </c>
      <c r="B9" s="225" t="n">
        <v>0.67</v>
      </c>
    </row>
    <row r="10" customFormat="false" ht="15.75" hidden="false" customHeight="false" outlineLevel="0" collapsed="false">
      <c r="A10" s="166" t="s">
        <v>966</v>
      </c>
      <c r="B10" s="226" t="n">
        <v>1</v>
      </c>
    </row>
    <row r="11" customFormat="false" ht="15.75" hidden="false" customHeight="false" outlineLevel="0" collapsed="false">
      <c r="A11" s="166" t="s">
        <v>61</v>
      </c>
      <c r="B11" s="226" t="n">
        <v>1</v>
      </c>
    </row>
    <row r="12" customFormat="false" ht="15.75" hidden="false" customHeight="false" outlineLevel="0" collapsed="false">
      <c r="A12" s="166" t="s">
        <v>66</v>
      </c>
      <c r="B12" s="226" t="n">
        <v>0.67</v>
      </c>
    </row>
    <row r="13" customFormat="false" ht="15.75" hidden="false" customHeight="false" outlineLevel="0" collapsed="false">
      <c r="A13" s="166" t="s">
        <v>70</v>
      </c>
      <c r="B13" s="226" t="n">
        <v>0</v>
      </c>
    </row>
    <row r="14" customFormat="false" ht="15.75" hidden="false" customHeight="false" outlineLevel="0" collapsed="false">
      <c r="A14" s="224" t="s">
        <v>713</v>
      </c>
      <c r="B14" s="225" t="n">
        <v>0.89</v>
      </c>
    </row>
    <row r="15" customFormat="false" ht="15.75" hidden="false" customHeight="false" outlineLevel="0" collapsed="false">
      <c r="A15" s="166" t="s">
        <v>77</v>
      </c>
      <c r="B15" s="226" t="n">
        <v>0.75</v>
      </c>
    </row>
    <row r="16" customFormat="false" ht="15.75" hidden="false" customHeight="false" outlineLevel="0" collapsed="false">
      <c r="A16" s="166" t="s">
        <v>82</v>
      </c>
      <c r="B16" s="226" t="n">
        <v>1</v>
      </c>
    </row>
    <row r="17" customFormat="false" ht="15.75" hidden="false" customHeight="false" outlineLevel="0" collapsed="false">
      <c r="A17" s="166" t="s">
        <v>86</v>
      </c>
      <c r="B17" s="226" t="n">
        <v>0.93</v>
      </c>
    </row>
    <row r="18" customFormat="false" ht="15.75" hidden="false" customHeight="false" outlineLevel="0" collapsed="false">
      <c r="A18" s="224" t="s">
        <v>711</v>
      </c>
      <c r="B18" s="225" t="n">
        <v>0.6</v>
      </c>
    </row>
    <row r="19" customFormat="false" ht="15.75" hidden="false" customHeight="false" outlineLevel="0" collapsed="false">
      <c r="A19" s="166" t="s">
        <v>93</v>
      </c>
      <c r="B19" s="226" t="n">
        <v>0.55</v>
      </c>
    </row>
    <row r="20" customFormat="false" ht="15.75" hidden="false" customHeight="false" outlineLevel="0" collapsed="false">
      <c r="A20" s="166" t="s">
        <v>728</v>
      </c>
      <c r="B20" s="226" t="n">
        <v>0.92</v>
      </c>
    </row>
    <row r="21" customFormat="false" ht="15.75" hidden="false" customHeight="false" outlineLevel="0" collapsed="false">
      <c r="A21" s="166" t="s">
        <v>103</v>
      </c>
      <c r="B21" s="226" t="n">
        <v>0.33</v>
      </c>
    </row>
    <row r="22" customFormat="false" ht="15.75" hidden="false" customHeight="false" outlineLevel="0" collapsed="false">
      <c r="A22" s="224" t="s">
        <v>712</v>
      </c>
      <c r="B22" s="225" t="n">
        <v>0.83</v>
      </c>
    </row>
    <row r="23" customFormat="false" ht="15.75" hidden="false" customHeight="false" outlineLevel="0" collapsed="false">
      <c r="A23" s="166" t="s">
        <v>107</v>
      </c>
      <c r="B23" s="226" t="n">
        <v>0.83</v>
      </c>
    </row>
    <row r="24" customFormat="false" ht="15.75" hidden="false" customHeight="false" outlineLevel="0" collapsed="false">
      <c r="A24" s="166" t="s">
        <v>111</v>
      </c>
      <c r="B24" s="226" t="n">
        <v>0.67</v>
      </c>
    </row>
    <row r="25" customFormat="false" ht="15.75" hidden="false" customHeight="false" outlineLevel="0" collapsed="false">
      <c r="A25" s="166" t="s">
        <v>967</v>
      </c>
      <c r="B25" s="226" t="n">
        <v>1</v>
      </c>
    </row>
    <row r="26" customFormat="false" ht="16.5" hidden="false" customHeight="false" outlineLevel="0" collapsed="false">
      <c r="A26" s="227" t="s">
        <v>968</v>
      </c>
      <c r="B26" s="228" t="n">
        <v>0.83</v>
      </c>
    </row>
    <row r="28" customFormat="false" ht="16.5" hidden="false" customHeight="false" outlineLevel="0" collapsed="false">
      <c r="A28" s="222" t="s">
        <v>969</v>
      </c>
      <c r="B28" s="229"/>
    </row>
    <row r="29" customFormat="false" ht="15.75" hidden="false" customHeight="false" outlineLevel="0" collapsed="false">
      <c r="A29" s="166" t="s">
        <v>970</v>
      </c>
      <c r="B29" s="226" t="n">
        <v>0.99</v>
      </c>
    </row>
    <row r="30" customFormat="false" ht="15.75" hidden="false" customHeight="false" outlineLevel="0" collapsed="false">
      <c r="A30" s="166" t="s">
        <v>107</v>
      </c>
      <c r="B30" s="226" t="n">
        <v>0.79</v>
      </c>
    </row>
    <row r="31" customFormat="false" ht="15.75" hidden="false" customHeight="false" outlineLevel="0" collapsed="false">
      <c r="A31" s="166" t="s">
        <v>715</v>
      </c>
      <c r="B31" s="226" t="n">
        <v>0.94</v>
      </c>
    </row>
    <row r="32" customFormat="false" ht="15.75" hidden="false" customHeight="false" outlineLevel="0" collapsed="false">
      <c r="A32" s="166" t="s">
        <v>716</v>
      </c>
      <c r="B32" s="226" t="n">
        <v>0.8</v>
      </c>
    </row>
    <row r="33" customFormat="false" ht="15.75" hidden="false" customHeight="false" outlineLevel="0" collapsed="false">
      <c r="A33" s="166" t="s">
        <v>66</v>
      </c>
      <c r="B33" s="226" t="n">
        <v>1</v>
      </c>
    </row>
    <row r="34" customFormat="false" ht="15.75" hidden="false" customHeight="false" outlineLevel="0" collapsed="false">
      <c r="A34" s="166" t="s">
        <v>717</v>
      </c>
      <c r="B34" s="226" t="n">
        <v>0.42</v>
      </c>
    </row>
    <row r="35" customFormat="false" ht="15.75" hidden="false" customHeight="false" outlineLevel="0" collapsed="false">
      <c r="A35" s="166" t="s">
        <v>718</v>
      </c>
      <c r="B35" s="226" t="n">
        <v>0.98</v>
      </c>
    </row>
    <row r="36" customFormat="false" ht="15.75" hidden="false" customHeight="false" outlineLevel="0" collapsed="false">
      <c r="A36" s="166" t="s">
        <v>719</v>
      </c>
      <c r="B36" s="226" t="n">
        <v>0.78</v>
      </c>
    </row>
    <row r="37" customFormat="false" ht="15.75" hidden="false" customHeight="false" outlineLevel="0" collapsed="false">
      <c r="A37" s="166" t="s">
        <v>720</v>
      </c>
      <c r="B37" s="226" t="n">
        <v>0.57</v>
      </c>
    </row>
    <row r="38" customFormat="false" ht="15.75" hidden="false" customHeight="false" outlineLevel="0" collapsed="false">
      <c r="A38" s="166" t="s">
        <v>971</v>
      </c>
      <c r="B38" s="226" t="n">
        <v>0.55</v>
      </c>
    </row>
    <row r="39" customFormat="false" ht="15.75" hidden="false" customHeight="false" outlineLevel="0" collapsed="false">
      <c r="A39" s="166" t="s">
        <v>972</v>
      </c>
      <c r="B39" s="226" t="n">
        <v>0.79</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QO4 B2"/>
    </sheetView>
  </sheetViews>
  <sheetFormatPr defaultRowHeight="17.25"/>
  <cols>
    <col collapsed="false" hidden="false" max="1" min="1" style="0" width="33.3185185185185"/>
    <col collapsed="false" hidden="false" max="1025" min="2" style="0" width="11.2703703703704"/>
  </cols>
  <sheetData>
    <row r="1" customFormat="false" ht="16.5" hidden="false" customHeight="false" outlineLevel="0" collapsed="false">
      <c r="A1" s="222" t="s">
        <v>707</v>
      </c>
      <c r="B1" s="223" t="n">
        <v>0.85</v>
      </c>
    </row>
    <row r="2" customFormat="false" ht="15.75" hidden="false" customHeight="false" outlineLevel="0" collapsed="false">
      <c r="A2" s="224" t="s">
        <v>964</v>
      </c>
      <c r="B2" s="225" t="n">
        <v>0.81</v>
      </c>
    </row>
    <row r="3" customFormat="false" ht="15.75" hidden="false" customHeight="false" outlineLevel="0" collapsed="false">
      <c r="A3" s="166" t="s">
        <v>723</v>
      </c>
      <c r="B3" s="226" t="n">
        <v>1</v>
      </c>
    </row>
    <row r="4" customFormat="false" ht="15.75" hidden="false" customHeight="false" outlineLevel="0" collapsed="false">
      <c r="A4" s="166" t="s">
        <v>724</v>
      </c>
      <c r="B4" s="226" t="n">
        <v>0.5</v>
      </c>
    </row>
    <row r="5" customFormat="false" ht="15.75" hidden="false" customHeight="false" outlineLevel="0" collapsed="false">
      <c r="A5" s="166" t="s">
        <v>725</v>
      </c>
      <c r="B5" s="226" t="n">
        <v>0.67</v>
      </c>
    </row>
    <row r="6" customFormat="false" ht="15.75" hidden="false" customHeight="false" outlineLevel="0" collapsed="false">
      <c r="A6" s="166" t="s">
        <v>44</v>
      </c>
      <c r="B6" s="226" t="n">
        <v>1</v>
      </c>
    </row>
    <row r="7" customFormat="false" ht="15.75" hidden="false" customHeight="false" outlineLevel="0" collapsed="false">
      <c r="A7" s="166" t="s">
        <v>726</v>
      </c>
      <c r="B7" s="226" t="n">
        <v>0.92</v>
      </c>
    </row>
    <row r="8" customFormat="false" ht="15.75" hidden="false" customHeight="false" outlineLevel="0" collapsed="false">
      <c r="A8" s="166" t="s">
        <v>965</v>
      </c>
      <c r="B8" s="226" t="n">
        <v>0.77</v>
      </c>
    </row>
    <row r="9" customFormat="false" ht="15.75" hidden="false" customHeight="false" outlineLevel="0" collapsed="false">
      <c r="A9" s="224" t="s">
        <v>709</v>
      </c>
      <c r="B9" s="225" t="n">
        <v>0.89</v>
      </c>
    </row>
    <row r="10" customFormat="false" ht="15.75" hidden="false" customHeight="false" outlineLevel="0" collapsed="false">
      <c r="A10" s="166" t="s">
        <v>966</v>
      </c>
      <c r="B10" s="226" t="n">
        <v>1</v>
      </c>
    </row>
    <row r="11" customFormat="false" ht="15.75" hidden="false" customHeight="false" outlineLevel="0" collapsed="false">
      <c r="A11" s="166" t="s">
        <v>61</v>
      </c>
      <c r="B11" s="226" t="n">
        <v>1</v>
      </c>
    </row>
    <row r="12" customFormat="false" ht="15.75" hidden="false" customHeight="false" outlineLevel="0" collapsed="false">
      <c r="A12" s="166" t="s">
        <v>66</v>
      </c>
      <c r="B12" s="226" t="n">
        <v>0.56</v>
      </c>
    </row>
    <row r="13" customFormat="false" ht="15.75" hidden="false" customHeight="false" outlineLevel="0" collapsed="false">
      <c r="A13" s="166" t="s">
        <v>70</v>
      </c>
      <c r="B13" s="226" t="n">
        <v>1</v>
      </c>
    </row>
    <row r="14" customFormat="false" ht="15.75" hidden="false" customHeight="false" outlineLevel="0" collapsed="false">
      <c r="A14" s="224" t="s">
        <v>713</v>
      </c>
      <c r="B14" s="225" t="n">
        <v>0.74</v>
      </c>
    </row>
    <row r="15" customFormat="false" ht="15.75" hidden="false" customHeight="false" outlineLevel="0" collapsed="false">
      <c r="A15" s="166" t="s">
        <v>77</v>
      </c>
      <c r="B15" s="226" t="n">
        <v>0.69</v>
      </c>
    </row>
    <row r="16" customFormat="false" ht="15.75" hidden="false" customHeight="false" outlineLevel="0" collapsed="false">
      <c r="A16" s="166" t="s">
        <v>82</v>
      </c>
      <c r="B16" s="226" t="n">
        <v>0.58</v>
      </c>
    </row>
    <row r="17" customFormat="false" ht="15.75" hidden="false" customHeight="false" outlineLevel="0" collapsed="false">
      <c r="A17" s="166" t="s">
        <v>86</v>
      </c>
      <c r="B17" s="226" t="n">
        <v>0.96</v>
      </c>
    </row>
    <row r="18" customFormat="false" ht="15.75" hidden="false" customHeight="false" outlineLevel="0" collapsed="false">
      <c r="A18" s="224" t="s">
        <v>711</v>
      </c>
      <c r="B18" s="225" t="n">
        <v>0.55</v>
      </c>
    </row>
    <row r="19" customFormat="false" ht="15.75" hidden="false" customHeight="false" outlineLevel="0" collapsed="false">
      <c r="A19" s="166" t="s">
        <v>93</v>
      </c>
      <c r="B19" s="226" t="n">
        <v>0.67</v>
      </c>
    </row>
    <row r="20" customFormat="false" ht="15.75" hidden="false" customHeight="false" outlineLevel="0" collapsed="false">
      <c r="A20" s="166" t="s">
        <v>728</v>
      </c>
      <c r="B20" s="226" t="n">
        <v>0.67</v>
      </c>
    </row>
    <row r="21" customFormat="false" ht="15.75" hidden="false" customHeight="false" outlineLevel="0" collapsed="false">
      <c r="A21" s="166" t="s">
        <v>103</v>
      </c>
      <c r="B21" s="226" t="n">
        <v>0.33</v>
      </c>
    </row>
    <row r="22" customFormat="false" ht="15.75" hidden="false" customHeight="false" outlineLevel="0" collapsed="false">
      <c r="A22" s="224" t="s">
        <v>712</v>
      </c>
      <c r="B22" s="225" t="n">
        <v>0.54</v>
      </c>
    </row>
    <row r="23" customFormat="false" ht="15.75" hidden="false" customHeight="false" outlineLevel="0" collapsed="false">
      <c r="A23" s="166" t="s">
        <v>107</v>
      </c>
      <c r="B23" s="226" t="n">
        <v>0.67</v>
      </c>
    </row>
    <row r="24" customFormat="false" ht="15.75" hidden="false" customHeight="false" outlineLevel="0" collapsed="false">
      <c r="A24" s="166" t="s">
        <v>111</v>
      </c>
      <c r="B24" s="226" t="n">
        <v>0</v>
      </c>
    </row>
    <row r="25" customFormat="false" ht="15.75" hidden="false" customHeight="false" outlineLevel="0" collapsed="false">
      <c r="A25" s="166" t="s">
        <v>967</v>
      </c>
      <c r="B25" s="226" t="n">
        <v>0.67</v>
      </c>
    </row>
    <row r="26" customFormat="false" ht="16.5" hidden="false" customHeight="false" outlineLevel="0" collapsed="false">
      <c r="A26" s="227" t="s">
        <v>968</v>
      </c>
      <c r="B26" s="228" t="n">
        <v>0.84</v>
      </c>
    </row>
    <row r="28" customFormat="false" ht="16.5" hidden="false" customHeight="false" outlineLevel="0" collapsed="false">
      <c r="A28" s="222" t="s">
        <v>969</v>
      </c>
      <c r="B28" s="229"/>
    </row>
    <row r="29" customFormat="false" ht="15.75" hidden="false" customHeight="false" outlineLevel="0" collapsed="false">
      <c r="A29" s="166" t="s">
        <v>970</v>
      </c>
      <c r="B29" s="226" t="n">
        <v>0.82</v>
      </c>
    </row>
    <row r="30" customFormat="false" ht="15.75" hidden="false" customHeight="false" outlineLevel="0" collapsed="false">
      <c r="A30" s="166" t="s">
        <v>107</v>
      </c>
      <c r="B30" s="226" t="n">
        <v>0.83</v>
      </c>
    </row>
    <row r="31" customFormat="false" ht="15.75" hidden="false" customHeight="false" outlineLevel="0" collapsed="false">
      <c r="A31" s="166" t="s">
        <v>715</v>
      </c>
      <c r="B31" s="226" t="n">
        <v>0.64</v>
      </c>
    </row>
    <row r="32" customFormat="false" ht="15.75" hidden="false" customHeight="false" outlineLevel="0" collapsed="false">
      <c r="A32" s="166" t="s">
        <v>716</v>
      </c>
      <c r="B32" s="226" t="n">
        <v>0.8</v>
      </c>
    </row>
    <row r="33" customFormat="false" ht="15.75" hidden="false" customHeight="false" outlineLevel="0" collapsed="false">
      <c r="A33" s="166" t="s">
        <v>66</v>
      </c>
      <c r="B33" s="226" t="n">
        <v>0.37</v>
      </c>
    </row>
    <row r="34" customFormat="false" ht="15.75" hidden="false" customHeight="false" outlineLevel="0" collapsed="false">
      <c r="A34" s="166" t="s">
        <v>717</v>
      </c>
      <c r="B34" s="226" t="n">
        <v>0.6</v>
      </c>
    </row>
    <row r="35" customFormat="false" ht="15.75" hidden="false" customHeight="false" outlineLevel="0" collapsed="false">
      <c r="A35" s="166" t="s">
        <v>718</v>
      </c>
      <c r="B35" s="226" t="n">
        <v>0.88</v>
      </c>
    </row>
    <row r="36" customFormat="false" ht="15.75" hidden="false" customHeight="false" outlineLevel="0" collapsed="false">
      <c r="A36" s="166" t="s">
        <v>719</v>
      </c>
      <c r="B36" s="226" t="n">
        <v>0.8</v>
      </c>
    </row>
    <row r="37" customFormat="false" ht="15.75" hidden="false" customHeight="false" outlineLevel="0" collapsed="false">
      <c r="A37" s="166" t="s">
        <v>720</v>
      </c>
      <c r="B37" s="226" t="n">
        <v>0.75</v>
      </c>
    </row>
    <row r="38" customFormat="false" ht="15.75" hidden="false" customHeight="false" outlineLevel="0" collapsed="false">
      <c r="A38" s="166" t="s">
        <v>971</v>
      </c>
      <c r="B38" s="226" t="n">
        <v>0.67</v>
      </c>
    </row>
    <row r="39" customFormat="false" ht="15.75" hidden="false" customHeight="false" outlineLevel="0" collapsed="false">
      <c r="A39" s="166" t="s">
        <v>972</v>
      </c>
      <c r="B39" s="226" t="n">
        <v>0.81</v>
      </c>
    </row>
    <row r="1048576" customFormat="false" ht="15.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2018-09-13T14:19:10Z</dcterms:created>
  <dc:creator>Vivian Purcell</dc:creator>
  <dc:description/>
  <dc:language>en-GB</dc:language>
  <cp:lastModifiedBy/>
  <dcterms:modified xsi:type="dcterms:W3CDTF">2018-10-23T12:15:04Z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