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Compare Reads" sheetId="3" state="visible" r:id="rId4"/>
    <sheet name="Sheet4" sheetId="4" state="visible" r:id="rId5"/>
  </sheets>
  <definedNames>
    <definedName function="false" hidden="false" localSheetId="0" name="_xlnm.Print_Area" vbProcedure="false">Sheet1!$E$1:$N$24</definedName>
    <definedName function="false" hidden="false" localSheetId="0" name="_xlnm.Print_Area" vbProcedure="false">Sheet1!$E$1:$N$24</definedName>
    <definedName function="false" hidden="false" localSheetId="0" name="_xlnm.Print_Area_0" vbProcedure="false">Sheet1!$E$1:$N$24</definedName>
    <definedName function="false" hidden="false" localSheetId="0" name="_xlnm.Print_Area_0_0" vbProcedure="false">Sheet1!$E$1:$N$24</definedName>
    <definedName function="false" hidden="false" localSheetId="0" name="_xlnm.Print_Area_0_0_0" vbProcedure="false">Sheet1!$E$1:$N$24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<sst xmlns="http://schemas.openxmlformats.org/spreadsheetml/2006/main" count="247" uniqueCount="92">
  <si>
    <t>Sample Name/Number</t>
  </si>
  <si>
    <t>Tube Number</t>
  </si>
  <si>
    <t>NanoDrop RNA (ng/ul)</t>
  </si>
  <si>
    <t>260/280</t>
  </si>
  <si>
    <t>Agilent RNA (ng/ul)</t>
  </si>
  <si>
    <t>RIN</t>
  </si>
  <si>
    <t>[RNA]</t>
  </si>
  <si>
    <t>Date experiment was performed</t>
  </si>
  <si>
    <t>Date collected</t>
  </si>
  <si>
    <t>Experiment and RNA Collection performed by</t>
  </si>
  <si>
    <t>TCAG sample</t>
  </si>
  <si>
    <t>PBS</t>
  </si>
  <si>
    <t>08/01/2016</t>
  </si>
  <si>
    <t>09/01/2016</t>
  </si>
  <si>
    <t>Sebastien</t>
  </si>
  <si>
    <t>SV1</t>
  </si>
  <si>
    <t>SV2</t>
  </si>
  <si>
    <t>NA</t>
  </si>
  <si>
    <t>SV3</t>
  </si>
  <si>
    <t>SV4</t>
  </si>
  <si>
    <t>SV5</t>
  </si>
  <si>
    <t>SV6</t>
  </si>
  <si>
    <t>14 week WT</t>
  </si>
  <si>
    <t>SV7</t>
  </si>
  <si>
    <t>SV8</t>
  </si>
  <si>
    <t>SV9</t>
  </si>
  <si>
    <t>14 week db/db</t>
  </si>
  <si>
    <t>SV10</t>
  </si>
  <si>
    <t>SV11</t>
  </si>
  <si>
    <t>24 week WT</t>
  </si>
  <si>
    <t>SV13</t>
  </si>
  <si>
    <t>SV14</t>
  </si>
  <si>
    <t>SV15</t>
  </si>
  <si>
    <t>SV16</t>
  </si>
  <si>
    <t>SV17</t>
  </si>
  <si>
    <t>24 week db/db</t>
  </si>
  <si>
    <t>SV18</t>
  </si>
  <si>
    <t>SV19</t>
  </si>
  <si>
    <t>SV20</t>
  </si>
  <si>
    <t>SV21</t>
  </si>
  <si>
    <t>SV22</t>
  </si>
  <si>
    <t>SV23</t>
  </si>
  <si>
    <t>23 samples in total!!!</t>
  </si>
  <si>
    <t>seems no possible batch effects!!!!!  all are done at the same batch!!!</t>
  </si>
  <si>
    <t>NOTES</t>
  </si>
  <si>
    <t>30 ng</t>
  </si>
  <si>
    <t>140 ng</t>
  </si>
  <si>
    <t>15 ng</t>
  </si>
  <si>
    <t>120 ng</t>
  </si>
  <si>
    <t>40 ng</t>
  </si>
  <si>
    <t>145 ng</t>
  </si>
  <si>
    <t>104 ng</t>
  </si>
  <si>
    <t>human mapping</t>
  </si>
  <si>
    <t>mouse mapping</t>
  </si>
  <si>
    <t>ambigous</t>
  </si>
  <si>
    <t>Mouse-specific</t>
  </si>
  <si>
    <t>raw reads (fastq)</t>
  </si>
  <si>
    <t>ambigous rate</t>
  </si>
  <si>
    <t>SV1_uniq</t>
  </si>
  <si>
    <t>SV2_uniq</t>
  </si>
  <si>
    <t>SV3_uniq</t>
  </si>
  <si>
    <t>SV4_uniq</t>
  </si>
  <si>
    <t>SV5_uniq</t>
  </si>
  <si>
    <t>SV6_uniq</t>
  </si>
  <si>
    <t>SV7_uniq</t>
  </si>
  <si>
    <t>SV8_uniq</t>
  </si>
  <si>
    <t>SV9_uniq</t>
  </si>
  <si>
    <t>SV10_uniq</t>
  </si>
  <si>
    <t>SV11_uniq</t>
  </si>
  <si>
    <t>SV13_uniq</t>
  </si>
  <si>
    <t>SV14_uniq</t>
  </si>
  <si>
    <t>SV15_uniq</t>
  </si>
  <si>
    <t>SV16_uniq</t>
  </si>
  <si>
    <t>SV17_uniq</t>
  </si>
  <si>
    <t>SV18_uniq</t>
  </si>
  <si>
    <t>SV19_uniq</t>
  </si>
  <si>
    <t>SV21_uniq</t>
  </si>
  <si>
    <t>SV22_uniq</t>
  </si>
  <si>
    <t>SV23_uniq</t>
  </si>
  <si>
    <t>reference</t>
  </si>
  <si>
    <t>Hek293_1</t>
  </si>
  <si>
    <t>Hek293_1_uniq</t>
  </si>
  <si>
    <t>Hek293_2</t>
  </si>
  <si>
    <t>Hek293_2_uniq</t>
  </si>
  <si>
    <t>Oneline reference</t>
  </si>
  <si>
    <t>~10% human samples mapping to mouse genome</t>
  </si>
  <si>
    <t>sample</t>
  </si>
  <si>
    <t>raw reads from bam(million)</t>
  </si>
  <si>
    <t>raw reads from fastq</t>
  </si>
  <si>
    <t>unique reads</t>
  </si>
  <si>
    <t>all_genes</t>
  </si>
  <si>
    <t>pr_coding genes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</si>
</sst>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0.0%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name val="Helvetica Neue"/>
      <family val="0"/>
      <charset val="1"/>
    </font>
    <font>
      <sz val="12"/>
      <color rgb="FF800000"/>
      <name val="Calibri"/>
      <family val="2"/>
      <charset val="1"/>
    </font>
    <font>
      <sz val="11"/>
      <color rgb="FF800000"/>
      <name val="Helvetica Neue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RowHeight="16"/>
  <cols>
    <col collapsed="false" hidden="false" max="1" min="1" style="0" width="20.662962962963"/>
    <col collapsed="false" hidden="false" max="2" min="2" style="0" width="18.162962962963"/>
    <col collapsed="false" hidden="false" max="3" min="3" style="0" width="23.5"/>
    <col collapsed="false" hidden="false" max="4" min="4" style="0" width="17.8333333333333"/>
    <col collapsed="false" hidden="false" max="5" min="5" style="0" width="19.662962962963"/>
    <col collapsed="false" hidden="false" max="6" min="6" style="0" width="9.16666666666667"/>
    <col collapsed="false" hidden="false" max="7" min="7" style="0" width="10.4925925925926"/>
    <col collapsed="false" hidden="false" max="8" min="8" style="0" width="28.162962962963"/>
    <col collapsed="false" hidden="false" max="9" min="9" style="1" width="23.5"/>
    <col collapsed="false" hidden="false" max="10" min="10" style="0" width="39"/>
    <col collapsed="false" hidden="false" max="14" min="11" style="0" width="10.4925925925926"/>
    <col collapsed="false" hidden="false" max="16" min="15" style="0" width="10.8333333333333"/>
    <col collapsed="false" hidden="false" max="1025" min="17" style="0" width="10.4925925925926"/>
  </cols>
  <sheetData>
    <row r="1" customFormat="false" ht="6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M1" s="3"/>
      <c r="O1" s="4"/>
      <c r="P1" s="5"/>
    </row>
    <row r="2" s="6" customFormat="true" ht="16" hidden="false" customHeight="false" outlineLevel="0" collapsed="false">
      <c r="A2" s="6" t="s">
        <v>11</v>
      </c>
      <c r="B2" s="6" t="n">
        <v>1</v>
      </c>
      <c r="C2" s="6" t="n">
        <v>185</v>
      </c>
      <c r="D2" s="6" t="n">
        <v>1.75</v>
      </c>
      <c r="E2" s="6" t="n">
        <v>37</v>
      </c>
      <c r="F2" s="6" t="n">
        <v>9.1</v>
      </c>
      <c r="G2" s="6" t="n">
        <v>150</v>
      </c>
      <c r="H2" s="7" t="s">
        <v>12</v>
      </c>
      <c r="I2" s="8" t="s">
        <v>13</v>
      </c>
      <c r="J2" s="8" t="s">
        <v>14</v>
      </c>
      <c r="K2" s="9" t="s">
        <v>15</v>
      </c>
      <c r="O2" s="10"/>
      <c r="P2" s="10"/>
    </row>
    <row r="3" customFormat="false" ht="16" hidden="false" customHeight="false" outlineLevel="0" collapsed="false">
      <c r="A3" s="6" t="s">
        <v>11</v>
      </c>
      <c r="B3" s="6" t="n">
        <v>2</v>
      </c>
      <c r="C3" s="6" t="n">
        <v>245</v>
      </c>
      <c r="D3" s="6" t="n">
        <v>1.77</v>
      </c>
      <c r="E3" s="6" t="n">
        <v>147</v>
      </c>
      <c r="F3" s="6" t="n">
        <v>10</v>
      </c>
      <c r="G3" s="6" t="n">
        <v>150</v>
      </c>
      <c r="H3" s="7" t="s">
        <v>12</v>
      </c>
      <c r="I3" s="8" t="s">
        <v>13</v>
      </c>
      <c r="J3" s="8" t="s">
        <v>14</v>
      </c>
      <c r="K3" s="9" t="s">
        <v>16</v>
      </c>
      <c r="O3" s="10"/>
      <c r="P3" s="10"/>
    </row>
    <row r="4" customFormat="false" ht="16" hidden="false" customHeight="false" outlineLevel="0" collapsed="false">
      <c r="A4" s="6" t="s">
        <v>11</v>
      </c>
      <c r="B4" s="6" t="n">
        <v>3</v>
      </c>
      <c r="C4" s="6" t="n">
        <v>215</v>
      </c>
      <c r="D4" s="6" t="n">
        <v>1.75</v>
      </c>
      <c r="E4" s="6" t="n">
        <v>115</v>
      </c>
      <c r="F4" s="7" t="s">
        <v>17</v>
      </c>
      <c r="G4" s="6" t="n">
        <v>150</v>
      </c>
      <c r="H4" s="7" t="s">
        <v>12</v>
      </c>
      <c r="I4" s="8" t="s">
        <v>13</v>
      </c>
      <c r="J4" s="8" t="s">
        <v>14</v>
      </c>
      <c r="K4" s="9" t="s">
        <v>18</v>
      </c>
      <c r="O4" s="10"/>
      <c r="P4" s="10"/>
    </row>
    <row r="5" customFormat="false" ht="16" hidden="false" customHeight="false" outlineLevel="0" collapsed="false">
      <c r="A5" s="6" t="s">
        <v>11</v>
      </c>
      <c r="B5" s="6" t="n">
        <v>4</v>
      </c>
      <c r="C5" s="6" t="n">
        <v>67</v>
      </c>
      <c r="D5" s="6" t="n">
        <v>1.71</v>
      </c>
      <c r="E5" s="6" t="n">
        <v>75</v>
      </c>
      <c r="F5" s="7" t="s">
        <v>17</v>
      </c>
      <c r="G5" s="6" t="n">
        <v>150</v>
      </c>
      <c r="H5" s="7" t="s">
        <v>12</v>
      </c>
      <c r="I5" s="8" t="s">
        <v>13</v>
      </c>
      <c r="J5" s="8" t="s">
        <v>14</v>
      </c>
      <c r="K5" s="9" t="s">
        <v>19</v>
      </c>
      <c r="O5" s="10"/>
      <c r="P5" s="10"/>
    </row>
    <row r="6" customFormat="false" ht="16" hidden="false" customHeight="false" outlineLevel="0" collapsed="false">
      <c r="A6" s="6" t="s">
        <v>11</v>
      </c>
      <c r="B6" s="6" t="n">
        <v>5</v>
      </c>
      <c r="C6" s="6" t="n">
        <v>56</v>
      </c>
      <c r="D6" s="6" t="n">
        <v>1.7</v>
      </c>
      <c r="E6" s="6" t="n">
        <v>6</v>
      </c>
      <c r="F6" s="7" t="s">
        <v>17</v>
      </c>
      <c r="G6" s="6" t="n">
        <v>30</v>
      </c>
      <c r="H6" s="7" t="s">
        <v>12</v>
      </c>
      <c r="I6" s="8" t="s">
        <v>13</v>
      </c>
      <c r="J6" s="8" t="s">
        <v>14</v>
      </c>
      <c r="K6" s="9" t="s">
        <v>20</v>
      </c>
      <c r="O6" s="10"/>
      <c r="P6" s="10"/>
    </row>
    <row r="7" customFormat="false" ht="17" hidden="false" customHeight="true" outlineLevel="0" collapsed="false">
      <c r="A7" s="6" t="s">
        <v>11</v>
      </c>
      <c r="B7" s="6" t="n">
        <v>6</v>
      </c>
      <c r="C7" s="6" t="n">
        <v>54</v>
      </c>
      <c r="D7" s="6" t="n">
        <v>1.7</v>
      </c>
      <c r="E7" s="6" t="n">
        <v>47</v>
      </c>
      <c r="F7" s="7" t="s">
        <v>17</v>
      </c>
      <c r="G7" s="6" t="n">
        <v>150</v>
      </c>
      <c r="H7" s="7" t="s">
        <v>12</v>
      </c>
      <c r="I7" s="8" t="s">
        <v>13</v>
      </c>
      <c r="J7" s="8" t="s">
        <v>14</v>
      </c>
      <c r="K7" s="9" t="s">
        <v>21</v>
      </c>
      <c r="O7" s="10"/>
      <c r="P7" s="10"/>
    </row>
    <row r="8" customFormat="false" ht="16" hidden="false" customHeight="false" outlineLevel="0" collapsed="false">
      <c r="A8" s="6" t="s">
        <v>22</v>
      </c>
      <c r="B8" s="6" t="n">
        <v>7</v>
      </c>
      <c r="C8" s="6" t="n">
        <v>68</v>
      </c>
      <c r="D8" s="6" t="n">
        <v>1.7</v>
      </c>
      <c r="E8" s="6" t="n">
        <v>28</v>
      </c>
      <c r="F8" s="6" t="n">
        <v>8.9</v>
      </c>
      <c r="G8" s="6" t="n">
        <v>140</v>
      </c>
      <c r="H8" s="7" t="s">
        <v>12</v>
      </c>
      <c r="I8" s="8" t="s">
        <v>13</v>
      </c>
      <c r="J8" s="8" t="s">
        <v>14</v>
      </c>
      <c r="K8" s="9" t="s">
        <v>23</v>
      </c>
      <c r="O8" s="10"/>
      <c r="P8" s="10"/>
    </row>
    <row r="9" customFormat="false" ht="16" hidden="false" customHeight="false" outlineLevel="0" collapsed="false">
      <c r="A9" s="6" t="s">
        <v>22</v>
      </c>
      <c r="B9" s="6" t="n">
        <v>8</v>
      </c>
      <c r="C9" s="6" t="n">
        <v>242</v>
      </c>
      <c r="D9" s="6" t="n">
        <v>1.78</v>
      </c>
      <c r="E9" s="6" t="n">
        <v>50</v>
      </c>
      <c r="F9" s="7" t="s">
        <v>17</v>
      </c>
      <c r="G9" s="6" t="n">
        <v>150</v>
      </c>
      <c r="H9" s="7" t="s">
        <v>12</v>
      </c>
      <c r="I9" s="8" t="s">
        <v>13</v>
      </c>
      <c r="J9" s="8" t="s">
        <v>14</v>
      </c>
      <c r="K9" s="9" t="s">
        <v>24</v>
      </c>
      <c r="O9" s="10"/>
      <c r="P9" s="10"/>
    </row>
    <row r="10" customFormat="false" ht="16" hidden="false" customHeight="false" outlineLevel="0" collapsed="false">
      <c r="A10" s="6" t="s">
        <v>22</v>
      </c>
      <c r="B10" s="6" t="n">
        <v>9</v>
      </c>
      <c r="C10" s="6" t="n">
        <v>62</v>
      </c>
      <c r="D10" s="6" t="n">
        <v>1.78</v>
      </c>
      <c r="E10" s="6" t="n">
        <v>3</v>
      </c>
      <c r="F10" s="7" t="s">
        <v>17</v>
      </c>
      <c r="G10" s="6" t="n">
        <v>15</v>
      </c>
      <c r="H10" s="7" t="s">
        <v>12</v>
      </c>
      <c r="I10" s="8" t="s">
        <v>13</v>
      </c>
      <c r="J10" s="8" t="s">
        <v>14</v>
      </c>
      <c r="K10" s="9" t="s">
        <v>25</v>
      </c>
      <c r="O10" s="10"/>
      <c r="P10" s="10"/>
    </row>
    <row r="11" customFormat="false" ht="16" hidden="false" customHeight="false" outlineLevel="0" collapsed="false">
      <c r="A11" s="6" t="s">
        <v>26</v>
      </c>
      <c r="B11" s="6" t="n">
        <v>10</v>
      </c>
      <c r="C11" s="6" t="n">
        <v>64</v>
      </c>
      <c r="D11" s="6" t="n">
        <v>1.75</v>
      </c>
      <c r="E11" s="6" t="n">
        <v>42</v>
      </c>
      <c r="F11" s="6" t="n">
        <v>9.1</v>
      </c>
      <c r="G11" s="6" t="n">
        <v>150</v>
      </c>
      <c r="H11" s="7" t="s">
        <v>12</v>
      </c>
      <c r="I11" s="8" t="s">
        <v>13</v>
      </c>
      <c r="J11" s="8" t="s">
        <v>14</v>
      </c>
      <c r="K11" s="9" t="s">
        <v>27</v>
      </c>
      <c r="O11" s="10"/>
      <c r="P11" s="10"/>
    </row>
    <row r="12" customFormat="false" ht="16" hidden="false" customHeight="false" outlineLevel="0" collapsed="false">
      <c r="A12" s="6" t="s">
        <v>26</v>
      </c>
      <c r="B12" s="6" t="n">
        <v>11</v>
      </c>
      <c r="C12" s="6" t="n">
        <v>182</v>
      </c>
      <c r="D12" s="6" t="n">
        <v>1.75</v>
      </c>
      <c r="E12" s="6" t="n">
        <v>48</v>
      </c>
      <c r="F12" s="6" t="n">
        <v>9.7</v>
      </c>
      <c r="G12" s="6" t="n">
        <v>150</v>
      </c>
      <c r="H12" s="7" t="s">
        <v>12</v>
      </c>
      <c r="I12" s="8" t="s">
        <v>13</v>
      </c>
      <c r="J12" s="8" t="s">
        <v>14</v>
      </c>
      <c r="K12" s="9" t="s">
        <v>28</v>
      </c>
      <c r="O12" s="10"/>
      <c r="P12" s="10"/>
    </row>
    <row r="13" customFormat="false" ht="16" hidden="false" customHeight="false" outlineLevel="0" collapsed="false">
      <c r="E13" s="6"/>
      <c r="H13" s="7" t="s">
        <v>12</v>
      </c>
      <c r="I13" s="8"/>
      <c r="J13" s="8"/>
      <c r="O13" s="10"/>
      <c r="P13" s="10"/>
    </row>
    <row r="14" customFormat="false" ht="16" hidden="false" customHeight="false" outlineLevel="0" collapsed="false">
      <c r="A14" s="6" t="s">
        <v>29</v>
      </c>
      <c r="B14" s="6" t="n">
        <v>13</v>
      </c>
      <c r="C14" s="6" t="n">
        <v>70</v>
      </c>
      <c r="D14" s="6" t="n">
        <v>1.7</v>
      </c>
      <c r="E14" s="6" t="n">
        <v>35</v>
      </c>
      <c r="F14" s="6" t="n">
        <v>9.5</v>
      </c>
      <c r="G14" s="6" t="n">
        <v>150</v>
      </c>
      <c r="H14" s="7" t="s">
        <v>12</v>
      </c>
      <c r="I14" s="8" t="s">
        <v>13</v>
      </c>
      <c r="J14" s="8" t="s">
        <v>14</v>
      </c>
      <c r="K14" s="9" t="s">
        <v>30</v>
      </c>
      <c r="O14" s="10"/>
      <c r="P14" s="10"/>
    </row>
    <row r="15" customFormat="false" ht="16" hidden="false" customHeight="false" outlineLevel="0" collapsed="false">
      <c r="A15" s="6" t="s">
        <v>29</v>
      </c>
      <c r="B15" s="6" t="n">
        <v>14</v>
      </c>
      <c r="C15" s="6" t="n">
        <v>76</v>
      </c>
      <c r="D15" s="6" t="n">
        <v>1.72</v>
      </c>
      <c r="E15" s="6" t="n">
        <v>58</v>
      </c>
      <c r="F15" s="6" t="n">
        <v>10</v>
      </c>
      <c r="G15" s="6" t="n">
        <v>150</v>
      </c>
      <c r="H15" s="7" t="s">
        <v>12</v>
      </c>
      <c r="I15" s="8" t="s">
        <v>13</v>
      </c>
      <c r="J15" s="8" t="s">
        <v>14</v>
      </c>
      <c r="K15" s="9" t="s">
        <v>31</v>
      </c>
      <c r="O15" s="10"/>
      <c r="P15" s="10"/>
    </row>
    <row r="16" customFormat="false" ht="16" hidden="false" customHeight="false" outlineLevel="0" collapsed="false">
      <c r="A16" s="6" t="s">
        <v>29</v>
      </c>
      <c r="B16" s="6" t="n">
        <v>15</v>
      </c>
      <c r="C16" s="6" t="n">
        <v>56</v>
      </c>
      <c r="D16" s="6" t="n">
        <v>1.76</v>
      </c>
      <c r="E16" s="6" t="n">
        <v>34</v>
      </c>
      <c r="F16" s="6" t="n">
        <v>9</v>
      </c>
      <c r="G16" s="6" t="n">
        <v>150</v>
      </c>
      <c r="H16" s="7" t="s">
        <v>12</v>
      </c>
      <c r="I16" s="8" t="s">
        <v>13</v>
      </c>
      <c r="J16" s="8" t="s">
        <v>14</v>
      </c>
      <c r="K16" s="9" t="s">
        <v>32</v>
      </c>
      <c r="O16" s="10"/>
      <c r="P16" s="10"/>
    </row>
    <row r="17" customFormat="false" ht="16" hidden="false" customHeight="false" outlineLevel="0" collapsed="false">
      <c r="A17" s="6" t="s">
        <v>29</v>
      </c>
      <c r="B17" s="6" t="n">
        <v>16</v>
      </c>
      <c r="C17" s="6" t="n">
        <v>62</v>
      </c>
      <c r="D17" s="6" t="n">
        <v>1.7</v>
      </c>
      <c r="E17" s="6" t="n">
        <v>24</v>
      </c>
      <c r="F17" s="6" t="n">
        <v>8.2</v>
      </c>
      <c r="G17" s="6" t="n">
        <v>120</v>
      </c>
      <c r="H17" s="7" t="s">
        <v>12</v>
      </c>
      <c r="I17" s="8" t="s">
        <v>13</v>
      </c>
      <c r="J17" s="8" t="s">
        <v>14</v>
      </c>
      <c r="K17" s="9" t="s">
        <v>33</v>
      </c>
      <c r="O17" s="10"/>
      <c r="P17" s="10"/>
    </row>
    <row r="18" customFormat="false" ht="16" hidden="false" customHeight="false" outlineLevel="0" collapsed="false">
      <c r="A18" s="6" t="s">
        <v>29</v>
      </c>
      <c r="B18" s="6" t="n">
        <v>17</v>
      </c>
      <c r="C18" s="6" t="n">
        <v>51</v>
      </c>
      <c r="D18" s="6" t="n">
        <v>1.7</v>
      </c>
      <c r="E18" s="6" t="n">
        <v>30</v>
      </c>
      <c r="F18" s="6" t="n">
        <v>8.6</v>
      </c>
      <c r="G18" s="6" t="n">
        <v>150</v>
      </c>
      <c r="H18" s="7" t="s">
        <v>12</v>
      </c>
      <c r="I18" s="8" t="s">
        <v>13</v>
      </c>
      <c r="J18" s="8" t="s">
        <v>14</v>
      </c>
      <c r="K18" s="9" t="s">
        <v>34</v>
      </c>
      <c r="O18" s="10"/>
      <c r="P18" s="10"/>
    </row>
    <row r="19" customFormat="false" ht="16" hidden="false" customHeight="false" outlineLevel="0" collapsed="false">
      <c r="A19" s="6" t="s">
        <v>35</v>
      </c>
      <c r="B19" s="6" t="n">
        <v>18</v>
      </c>
      <c r="C19" s="6" t="n">
        <v>62</v>
      </c>
      <c r="D19" s="6" t="n">
        <v>1.7</v>
      </c>
      <c r="E19" s="6" t="n">
        <v>8</v>
      </c>
      <c r="F19" s="7" t="s">
        <v>17</v>
      </c>
      <c r="G19" s="6" t="n">
        <v>40</v>
      </c>
      <c r="H19" s="7" t="s">
        <v>12</v>
      </c>
      <c r="I19" s="8" t="s">
        <v>13</v>
      </c>
      <c r="J19" s="8" t="s">
        <v>14</v>
      </c>
      <c r="K19" s="9" t="s">
        <v>36</v>
      </c>
      <c r="O19" s="10"/>
      <c r="P19" s="10"/>
    </row>
    <row r="20" customFormat="false" ht="16" hidden="false" customHeight="false" outlineLevel="0" collapsed="false">
      <c r="A20" s="6" t="s">
        <v>35</v>
      </c>
      <c r="B20" s="6" t="n">
        <v>19</v>
      </c>
      <c r="C20" s="6" t="n">
        <v>89</v>
      </c>
      <c r="D20" s="6" t="n">
        <v>1.8</v>
      </c>
      <c r="E20" s="6" t="n">
        <v>29</v>
      </c>
      <c r="F20" s="7" t="s">
        <v>17</v>
      </c>
      <c r="G20" s="6" t="n">
        <v>145</v>
      </c>
      <c r="H20" s="7" t="s">
        <v>12</v>
      </c>
      <c r="I20" s="8" t="s">
        <v>13</v>
      </c>
      <c r="J20" s="8" t="s">
        <v>14</v>
      </c>
      <c r="K20" s="9" t="s">
        <v>37</v>
      </c>
      <c r="O20" s="10"/>
      <c r="P20" s="10"/>
    </row>
    <row r="21" s="11" customFormat="true" ht="15" hidden="false" customHeight="false" outlineLevel="0" collapsed="false">
      <c r="A21" s="11" t="s">
        <v>35</v>
      </c>
      <c r="B21" s="11" t="n">
        <v>20</v>
      </c>
      <c r="C21" s="11" t="n">
        <v>150</v>
      </c>
      <c r="D21" s="11" t="n">
        <v>1.8</v>
      </c>
      <c r="E21" s="11" t="n">
        <v>132</v>
      </c>
      <c r="F21" s="11" t="n">
        <v>10</v>
      </c>
      <c r="G21" s="11" t="n">
        <v>150</v>
      </c>
      <c r="H21" s="12" t="s">
        <v>12</v>
      </c>
      <c r="I21" s="13" t="s">
        <v>13</v>
      </c>
      <c r="J21" s="13" t="s">
        <v>14</v>
      </c>
      <c r="K21" s="14" t="s">
        <v>38</v>
      </c>
      <c r="O21" s="15"/>
      <c r="P21" s="15"/>
    </row>
    <row r="22" customFormat="false" ht="16" hidden="false" customHeight="false" outlineLevel="0" collapsed="false">
      <c r="A22" s="6" t="s">
        <v>35</v>
      </c>
      <c r="B22" s="6" t="n">
        <v>21</v>
      </c>
      <c r="C22" s="6" t="n">
        <v>48</v>
      </c>
      <c r="D22" s="6" t="n">
        <v>1.76</v>
      </c>
      <c r="E22" s="6" t="n">
        <v>24</v>
      </c>
      <c r="F22" s="6" t="n">
        <v>7.2</v>
      </c>
      <c r="G22" s="6" t="n">
        <v>104</v>
      </c>
      <c r="H22" s="7" t="s">
        <v>12</v>
      </c>
      <c r="I22" s="8" t="s">
        <v>13</v>
      </c>
      <c r="J22" s="8" t="s">
        <v>14</v>
      </c>
      <c r="K22" s="9" t="s">
        <v>39</v>
      </c>
      <c r="O22" s="10"/>
      <c r="P22" s="10"/>
    </row>
    <row r="23" customFormat="false" ht="16" hidden="false" customHeight="false" outlineLevel="0" collapsed="false">
      <c r="A23" s="6" t="s">
        <v>35</v>
      </c>
      <c r="B23" s="6" t="n">
        <v>22</v>
      </c>
      <c r="C23" s="6" t="n">
        <v>167</v>
      </c>
      <c r="D23" s="6" t="n">
        <v>1.8</v>
      </c>
      <c r="E23" s="6" t="n">
        <v>117</v>
      </c>
      <c r="F23" s="6" t="n">
        <v>10</v>
      </c>
      <c r="G23" s="6" t="n">
        <v>150</v>
      </c>
      <c r="H23" s="7" t="s">
        <v>12</v>
      </c>
      <c r="I23" s="8" t="s">
        <v>13</v>
      </c>
      <c r="J23" s="8" t="s">
        <v>14</v>
      </c>
      <c r="K23" s="9" t="s">
        <v>40</v>
      </c>
      <c r="O23" s="10"/>
      <c r="P23" s="10"/>
    </row>
    <row r="24" customFormat="false" ht="16" hidden="false" customHeight="false" outlineLevel="0" collapsed="false">
      <c r="A24" s="6" t="s">
        <v>35</v>
      </c>
      <c r="B24" s="6" t="n">
        <v>23</v>
      </c>
      <c r="C24" s="0" t="n">
        <v>75</v>
      </c>
      <c r="D24" s="0" t="n">
        <v>1.8</v>
      </c>
      <c r="E24" s="0" t="n">
        <v>81</v>
      </c>
      <c r="F24" s="0" t="n">
        <v>9</v>
      </c>
      <c r="G24" s="6" t="n">
        <v>150</v>
      </c>
      <c r="H24" s="7" t="s">
        <v>12</v>
      </c>
      <c r="I24" s="8" t="s">
        <v>13</v>
      </c>
      <c r="J24" s="8" t="s">
        <v>14</v>
      </c>
      <c r="K24" s="9" t="s">
        <v>41</v>
      </c>
      <c r="O24" s="10"/>
      <c r="P24" s="10"/>
    </row>
    <row r="25" customFormat="false" ht="16" hidden="false" customHeight="false" outlineLevel="0" collapsed="false">
      <c r="G25" s="16"/>
      <c r="I25" s="16"/>
      <c r="O25" s="17"/>
      <c r="P25" s="18"/>
    </row>
    <row r="26" customFormat="false" ht="16" hidden="false" customHeight="false" outlineLevel="0" collapsed="false">
      <c r="A26" s="0" t="s">
        <v>42</v>
      </c>
      <c r="B26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1" activeCellId="0" sqref="A11"/>
    </sheetView>
  </sheetViews>
  <sheetFormatPr defaultRowHeight="16"/>
  <cols>
    <col collapsed="false" hidden="false" max="1" min="1" style="0" width="20.662962962963"/>
    <col collapsed="false" hidden="false" max="2" min="2" style="0" width="12.6592592592593"/>
    <col collapsed="false" hidden="false" max="3" min="3" style="0" width="17.6666666666667"/>
    <col collapsed="false" hidden="false" max="4" min="4" style="19" width="10.8333333333333"/>
    <col collapsed="false" hidden="false" max="1025" min="5" style="0" width="10.4925925925926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4</v>
      </c>
      <c r="D1" s="2" t="s">
        <v>44</v>
      </c>
    </row>
    <row r="2" customFormat="false" ht="16" hidden="false" customHeight="false" outlineLevel="0" collapsed="false">
      <c r="A2" s="6" t="s">
        <v>11</v>
      </c>
      <c r="B2" s="6" t="n">
        <v>1</v>
      </c>
      <c r="C2" s="0" t="n">
        <v>37</v>
      </c>
      <c r="D2" s="0"/>
    </row>
    <row r="3" customFormat="false" ht="16" hidden="false" customHeight="false" outlineLevel="0" collapsed="false">
      <c r="A3" s="6" t="s">
        <v>11</v>
      </c>
      <c r="B3" s="6" t="n">
        <v>2</v>
      </c>
      <c r="C3" s="0" t="n">
        <v>147</v>
      </c>
      <c r="D3" s="0"/>
    </row>
    <row r="4" customFormat="false" ht="16" hidden="false" customHeight="false" outlineLevel="0" collapsed="false">
      <c r="A4" s="6" t="s">
        <v>11</v>
      </c>
      <c r="B4" s="6" t="n">
        <v>3</v>
      </c>
      <c r="C4" s="0" t="n">
        <v>115</v>
      </c>
      <c r="D4" s="0"/>
    </row>
    <row r="5" customFormat="false" ht="16" hidden="false" customHeight="false" outlineLevel="0" collapsed="false">
      <c r="A5" s="6" t="s">
        <v>11</v>
      </c>
      <c r="B5" s="6" t="n">
        <v>4</v>
      </c>
      <c r="C5" s="0" t="n">
        <v>75</v>
      </c>
      <c r="D5" s="0"/>
    </row>
    <row r="6" customFormat="false" ht="16" hidden="false" customHeight="false" outlineLevel="0" collapsed="false">
      <c r="A6" s="6" t="s">
        <v>11</v>
      </c>
      <c r="B6" s="6" t="n">
        <v>5</v>
      </c>
      <c r="C6" s="0" t="n">
        <v>6</v>
      </c>
      <c r="D6" s="19" t="s">
        <v>45</v>
      </c>
    </row>
    <row r="7" customFormat="false" ht="16" hidden="false" customHeight="false" outlineLevel="0" collapsed="false">
      <c r="A7" s="6" t="s">
        <v>11</v>
      </c>
      <c r="B7" s="6" t="n">
        <v>6</v>
      </c>
      <c r="C7" s="0" t="n">
        <v>47</v>
      </c>
      <c r="D7" s="0"/>
    </row>
    <row r="8" customFormat="false" ht="16" hidden="false" customHeight="false" outlineLevel="0" collapsed="false">
      <c r="A8" s="6" t="s">
        <v>22</v>
      </c>
      <c r="B8" s="6" t="n">
        <v>7</v>
      </c>
      <c r="C8" s="0" t="n">
        <v>28</v>
      </c>
      <c r="D8" s="19" t="s">
        <v>46</v>
      </c>
    </row>
    <row r="9" customFormat="false" ht="16" hidden="false" customHeight="false" outlineLevel="0" collapsed="false">
      <c r="A9" s="6" t="s">
        <v>22</v>
      </c>
      <c r="B9" s="6" t="n">
        <v>8</v>
      </c>
      <c r="C9" s="0" t="n">
        <v>50</v>
      </c>
      <c r="D9" s="0"/>
    </row>
    <row r="10" customFormat="false" ht="16" hidden="false" customHeight="false" outlineLevel="0" collapsed="false">
      <c r="A10" s="6" t="s">
        <v>22</v>
      </c>
      <c r="B10" s="6" t="n">
        <v>9</v>
      </c>
      <c r="C10" s="0" t="n">
        <v>3</v>
      </c>
      <c r="D10" s="19" t="s">
        <v>47</v>
      </c>
    </row>
    <row r="11" customFormat="false" ht="16" hidden="false" customHeight="false" outlineLevel="0" collapsed="false">
      <c r="A11" s="6" t="s">
        <v>26</v>
      </c>
      <c r="B11" s="6" t="n">
        <v>10</v>
      </c>
      <c r="C11" s="0" t="n">
        <v>42</v>
      </c>
      <c r="D11" s="0"/>
    </row>
    <row r="12" customFormat="false" ht="16" hidden="false" customHeight="false" outlineLevel="0" collapsed="false">
      <c r="A12" s="6" t="s">
        <v>26</v>
      </c>
      <c r="B12" s="6" t="n">
        <v>11</v>
      </c>
      <c r="C12" s="0" t="n">
        <v>48</v>
      </c>
      <c r="D12" s="0"/>
    </row>
    <row r="13" customFormat="false" ht="16" hidden="false" customHeight="false" outlineLevel="0" collapsed="false">
      <c r="A13" s="6" t="s">
        <v>29</v>
      </c>
      <c r="B13" s="6" t="n">
        <v>13</v>
      </c>
      <c r="C13" s="0" t="n">
        <v>35</v>
      </c>
      <c r="D13" s="0"/>
    </row>
    <row r="14" customFormat="false" ht="16" hidden="false" customHeight="false" outlineLevel="0" collapsed="false">
      <c r="A14" s="6" t="s">
        <v>29</v>
      </c>
      <c r="B14" s="6" t="n">
        <v>14</v>
      </c>
      <c r="C14" s="0" t="n">
        <v>58</v>
      </c>
      <c r="D14" s="0"/>
    </row>
    <row r="15" customFormat="false" ht="16" hidden="false" customHeight="false" outlineLevel="0" collapsed="false">
      <c r="A15" s="6" t="s">
        <v>29</v>
      </c>
      <c r="B15" s="6" t="n">
        <v>15</v>
      </c>
      <c r="C15" s="0" t="n">
        <v>34</v>
      </c>
      <c r="D15" s="0"/>
    </row>
    <row r="16" customFormat="false" ht="16" hidden="false" customHeight="false" outlineLevel="0" collapsed="false">
      <c r="A16" s="6" t="s">
        <v>29</v>
      </c>
      <c r="B16" s="6" t="n">
        <v>16</v>
      </c>
      <c r="C16" s="0" t="n">
        <v>24</v>
      </c>
      <c r="D16" s="19" t="s">
        <v>48</v>
      </c>
    </row>
    <row r="17" customFormat="false" ht="16" hidden="false" customHeight="false" outlineLevel="0" collapsed="false">
      <c r="A17" s="6" t="s">
        <v>29</v>
      </c>
      <c r="B17" s="6" t="n">
        <v>17</v>
      </c>
      <c r="C17" s="0" t="n">
        <v>30</v>
      </c>
      <c r="D17" s="0"/>
    </row>
    <row r="18" customFormat="false" ht="16" hidden="false" customHeight="false" outlineLevel="0" collapsed="false">
      <c r="A18" s="6" t="s">
        <v>35</v>
      </c>
      <c r="B18" s="6" t="n">
        <v>18</v>
      </c>
      <c r="C18" s="0" t="n">
        <v>8</v>
      </c>
      <c r="D18" s="19" t="s">
        <v>49</v>
      </c>
    </row>
    <row r="19" customFormat="false" ht="16" hidden="false" customHeight="false" outlineLevel="0" collapsed="false">
      <c r="A19" s="6" t="s">
        <v>35</v>
      </c>
      <c r="B19" s="6" t="n">
        <v>19</v>
      </c>
      <c r="C19" s="0" t="n">
        <v>29</v>
      </c>
      <c r="D19" s="19" t="s">
        <v>50</v>
      </c>
    </row>
    <row r="20" customFormat="false" ht="16" hidden="false" customHeight="false" outlineLevel="0" collapsed="false">
      <c r="A20" s="6" t="s">
        <v>35</v>
      </c>
      <c r="B20" s="6" t="n">
        <v>20</v>
      </c>
      <c r="C20" s="0" t="n">
        <v>132</v>
      </c>
      <c r="D20" s="0"/>
    </row>
    <row r="21" customFormat="false" ht="16" hidden="false" customHeight="false" outlineLevel="0" collapsed="false">
      <c r="A21" s="6" t="s">
        <v>35</v>
      </c>
      <c r="B21" s="6" t="n">
        <v>21</v>
      </c>
      <c r="C21" s="0" t="n">
        <v>24</v>
      </c>
      <c r="D21" s="19" t="s">
        <v>51</v>
      </c>
    </row>
    <row r="22" customFormat="false" ht="16" hidden="false" customHeight="false" outlineLevel="0" collapsed="false">
      <c r="A22" s="6" t="s">
        <v>35</v>
      </c>
      <c r="B22" s="6" t="n">
        <v>22</v>
      </c>
      <c r="C22" s="0" t="n">
        <v>117</v>
      </c>
    </row>
    <row r="23" customFormat="false" ht="16" hidden="false" customHeight="false" outlineLevel="0" collapsed="false">
      <c r="A23" s="6" t="s">
        <v>35</v>
      </c>
      <c r="B23" s="6" t="n">
        <v>23</v>
      </c>
      <c r="C23" s="0" t="n">
        <v>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8.9851851851852"/>
    <col collapsed="false" hidden="false" max="2" min="2" style="0" width="17.2481481481481"/>
    <col collapsed="false" hidden="false" max="3" min="3" style="0" width="17.0851851851852"/>
    <col collapsed="false" hidden="false" max="4" min="4" style="0" width="11.3925925925926"/>
    <col collapsed="false" hidden="false" max="5" min="5" style="0" width="14.8296296296296"/>
    <col collapsed="false" hidden="false" max="6" min="6" style="0" width="17.3185185185185"/>
    <col collapsed="false" hidden="false" max="7" min="7" style="0" width="8.36296296296296"/>
    <col collapsed="false" hidden="false" max="8" min="8" style="0" width="16.3703703703704"/>
    <col collapsed="false" hidden="false" max="1025" min="9" style="0" width="8.36296296296296"/>
  </cols>
  <sheetData>
    <row r="1" s="20" customFormat="true" ht="15" hidden="false" customHeight="false" outlineLevel="0" collapsed="false">
      <c r="B1" s="20" t="s">
        <v>52</v>
      </c>
      <c r="C1" s="20" t="s">
        <v>53</v>
      </c>
      <c r="D1" s="20" t="s">
        <v>54</v>
      </c>
      <c r="E1" s="20" t="s">
        <v>55</v>
      </c>
      <c r="F1" s="20" t="s">
        <v>56</v>
      </c>
      <c r="H1" s="20" t="s">
        <v>57</v>
      </c>
    </row>
    <row r="2" customFormat="false" ht="16.65" hidden="false" customHeight="false" outlineLevel="0" collapsed="false">
      <c r="A2" s="0" t="s">
        <v>15</v>
      </c>
      <c r="B2" s="21" t="n">
        <v>12.195544</v>
      </c>
      <c r="C2" s="21" t="n">
        <v>3.351028</v>
      </c>
      <c r="D2" s="22"/>
      <c r="E2" s="22"/>
      <c r="F2" s="23" t="n">
        <v>10.606855</v>
      </c>
      <c r="H2" s="24"/>
      <c r="I2" s="24"/>
    </row>
    <row r="3" customFormat="false" ht="15" hidden="false" customHeight="false" outlineLevel="0" collapsed="false">
      <c r="A3" s="0" t="s">
        <v>58</v>
      </c>
      <c r="B3" s="21" t="n">
        <v>8.436769</v>
      </c>
      <c r="C3" s="21" t="n">
        <v>1.244245</v>
      </c>
      <c r="D3" s="21" t="n">
        <v>1.031712</v>
      </c>
      <c r="E3" s="21" t="n">
        <f aca="false">C3-D3</f>
        <v>0.212533</v>
      </c>
      <c r="F3" s="21"/>
      <c r="H3" s="25" t="n">
        <f aca="false">C3/B3</f>
        <v>0.147478851204768</v>
      </c>
    </row>
    <row r="4" customFormat="false" ht="16.65" hidden="false" customHeight="false" outlineLevel="0" collapsed="false">
      <c r="A4" s="0" t="s">
        <v>16</v>
      </c>
      <c r="B4" s="21" t="n">
        <v>9.414743</v>
      </c>
      <c r="C4" s="21" t="n">
        <v>2.604002</v>
      </c>
      <c r="D4" s="21"/>
      <c r="E4" s="21"/>
      <c r="F4" s="23" t="n">
        <v>7.989991</v>
      </c>
      <c r="H4" s="25"/>
    </row>
    <row r="5" customFormat="false" ht="15" hidden="false" customHeight="false" outlineLevel="0" collapsed="false">
      <c r="A5" s="0" t="s">
        <v>59</v>
      </c>
      <c r="B5" s="21" t="n">
        <v>6.716531</v>
      </c>
      <c r="C5" s="21" t="n">
        <v>1.045922</v>
      </c>
      <c r="D5" s="21" t="n">
        <v>0.902035</v>
      </c>
      <c r="E5" s="21" t="n">
        <f aca="false">C5-D5</f>
        <v>0.143887</v>
      </c>
      <c r="F5" s="21"/>
      <c r="H5" s="25" t="n">
        <f aca="false">C5/B5</f>
        <v>0.155723542406043</v>
      </c>
    </row>
    <row r="6" customFormat="false" ht="16.65" hidden="false" customHeight="false" outlineLevel="0" collapsed="false">
      <c r="A6" s="0" t="s">
        <v>18</v>
      </c>
      <c r="B6" s="21" t="n">
        <v>9.735364</v>
      </c>
      <c r="C6" s="21" t="n">
        <v>2.394463</v>
      </c>
      <c r="D6" s="21"/>
      <c r="E6" s="21"/>
      <c r="F6" s="23" t="n">
        <v>8.658091</v>
      </c>
      <c r="H6" s="25"/>
    </row>
    <row r="7" customFormat="false" ht="15" hidden="false" customHeight="false" outlineLevel="0" collapsed="false">
      <c r="A7" s="0" t="s">
        <v>60</v>
      </c>
      <c r="B7" s="21" t="n">
        <v>6.657479</v>
      </c>
      <c r="C7" s="21" t="n">
        <v>0.954303</v>
      </c>
      <c r="D7" s="21" t="n">
        <v>0.792217</v>
      </c>
      <c r="E7" s="21" t="n">
        <f aca="false">C7-D7</f>
        <v>0.162086</v>
      </c>
      <c r="F7" s="21"/>
      <c r="H7" s="25" t="n">
        <f aca="false">C7/B7</f>
        <v>0.143342998152904</v>
      </c>
    </row>
    <row r="8" customFormat="false" ht="16.65" hidden="false" customHeight="false" outlineLevel="0" collapsed="false">
      <c r="A8" s="0" t="s">
        <v>19</v>
      </c>
      <c r="B8" s="21" t="n">
        <v>9.543578</v>
      </c>
      <c r="C8" s="21" t="n">
        <v>2.465005</v>
      </c>
      <c r="D8" s="21"/>
      <c r="E8" s="21"/>
      <c r="F8" s="23" t="n">
        <v>8.680021</v>
      </c>
      <c r="H8" s="25"/>
    </row>
    <row r="9" customFormat="false" ht="15" hidden="false" customHeight="false" outlineLevel="0" collapsed="false">
      <c r="A9" s="0" t="s">
        <v>61</v>
      </c>
      <c r="B9" s="21" t="n">
        <v>6.534572</v>
      </c>
      <c r="C9" s="21" t="n">
        <v>1.003005</v>
      </c>
      <c r="D9" s="21" t="n">
        <v>0.82487</v>
      </c>
      <c r="E9" s="21" t="n">
        <f aca="false">C9-D9</f>
        <v>0.178135</v>
      </c>
      <c r="F9" s="21"/>
      <c r="H9" s="25" t="n">
        <f aca="false">C9/B9</f>
        <v>0.153492072625414</v>
      </c>
    </row>
    <row r="10" customFormat="false" ht="16.65" hidden="false" customHeight="false" outlineLevel="0" collapsed="false">
      <c r="A10" s="0" t="s">
        <v>20</v>
      </c>
      <c r="B10" s="21" t="n">
        <v>9.621955</v>
      </c>
      <c r="C10" s="21" t="n">
        <v>3.191369</v>
      </c>
      <c r="D10" s="21"/>
      <c r="E10" s="21"/>
      <c r="F10" s="23" t="n">
        <v>8.394771</v>
      </c>
      <c r="H10" s="25"/>
    </row>
    <row r="11" customFormat="false" ht="15" hidden="false" customHeight="false" outlineLevel="0" collapsed="false">
      <c r="A11" s="0" t="s">
        <v>62</v>
      </c>
      <c r="B11" s="21" t="n">
        <v>6.500379</v>
      </c>
      <c r="C11" s="21" t="n">
        <v>1.142323</v>
      </c>
      <c r="D11" s="21" t="n">
        <v>0.941201</v>
      </c>
      <c r="E11" s="21" t="n">
        <f aca="false">C11-D11</f>
        <v>0.201122</v>
      </c>
      <c r="F11" s="21"/>
      <c r="H11" s="25" t="n">
        <f aca="false">C11/B11</f>
        <v>0.175731753486989</v>
      </c>
    </row>
    <row r="12" customFormat="false" ht="16.65" hidden="false" customHeight="false" outlineLevel="0" collapsed="false">
      <c r="A12" s="0" t="s">
        <v>21</v>
      </c>
      <c r="B12" s="21" t="n">
        <v>7.406266</v>
      </c>
      <c r="C12" s="21" t="n">
        <v>2.184729</v>
      </c>
      <c r="D12" s="21"/>
      <c r="E12" s="21"/>
      <c r="F12" s="23" t="n">
        <v>6.132202</v>
      </c>
      <c r="H12" s="25"/>
    </row>
    <row r="13" customFormat="false" ht="15" hidden="false" customHeight="false" outlineLevel="0" collapsed="false">
      <c r="A13" s="0" t="s">
        <v>63</v>
      </c>
      <c r="B13" s="21" t="n">
        <v>4.677175</v>
      </c>
      <c r="C13" s="21" t="n">
        <v>0.715511</v>
      </c>
      <c r="D13" s="21" t="n">
        <v>0.588331</v>
      </c>
      <c r="E13" s="21" t="n">
        <f aca="false">C13-D13</f>
        <v>0.12718</v>
      </c>
      <c r="F13" s="21"/>
      <c r="H13" s="25" t="n">
        <f aca="false">C13/B13</f>
        <v>0.152979309091492</v>
      </c>
    </row>
    <row r="14" customFormat="false" ht="16.65" hidden="false" customHeight="false" outlineLevel="0" collapsed="false">
      <c r="A14" s="0" t="s">
        <v>23</v>
      </c>
      <c r="B14" s="21" t="n">
        <v>6.558254</v>
      </c>
      <c r="C14" s="21" t="n">
        <v>1.611939</v>
      </c>
      <c r="D14" s="21"/>
      <c r="E14" s="21"/>
      <c r="F14" s="23" t="n">
        <v>7.072436</v>
      </c>
      <c r="H14" s="25"/>
    </row>
    <row r="15" customFormat="false" ht="15" hidden="false" customHeight="false" outlineLevel="0" collapsed="false">
      <c r="A15" s="0" t="s">
        <v>64</v>
      </c>
      <c r="B15" s="21" t="n">
        <v>4.580075</v>
      </c>
      <c r="C15" s="21" t="n">
        <v>0.560605</v>
      </c>
      <c r="D15" s="21" t="n">
        <v>0.448688</v>
      </c>
      <c r="E15" s="21" t="n">
        <f aca="false">C15-D15</f>
        <v>0.111917</v>
      </c>
      <c r="F15" s="21"/>
      <c r="H15" s="25" t="n">
        <f aca="false">C15/B15</f>
        <v>0.122400834047477</v>
      </c>
    </row>
    <row r="16" customFormat="false" ht="16.65" hidden="false" customHeight="false" outlineLevel="0" collapsed="false">
      <c r="A16" s="0" t="s">
        <v>24</v>
      </c>
      <c r="B16" s="21" t="n">
        <v>9.190327</v>
      </c>
      <c r="C16" s="21" t="n">
        <v>2.570651</v>
      </c>
      <c r="D16" s="21"/>
      <c r="E16" s="21"/>
      <c r="F16" s="23" t="n">
        <v>7.819694</v>
      </c>
      <c r="H16" s="25"/>
    </row>
    <row r="17" customFormat="false" ht="15" hidden="false" customHeight="false" outlineLevel="0" collapsed="false">
      <c r="A17" s="0" t="s">
        <v>65</v>
      </c>
      <c r="B17" s="21" t="n">
        <v>6.398451</v>
      </c>
      <c r="C17" s="21" t="n">
        <v>0.895875</v>
      </c>
      <c r="D17" s="21" t="n">
        <v>0.73384</v>
      </c>
      <c r="E17" s="21" t="n">
        <f aca="false">C17-D17</f>
        <v>0.162035</v>
      </c>
      <c r="F17" s="21"/>
      <c r="H17" s="25" t="n">
        <f aca="false">C17/B17</f>
        <v>0.140014356599746</v>
      </c>
    </row>
    <row r="18" customFormat="false" ht="16.65" hidden="false" customHeight="false" outlineLevel="0" collapsed="false">
      <c r="A18" s="0" t="s">
        <v>25</v>
      </c>
      <c r="B18" s="21" t="n">
        <v>10.69199</v>
      </c>
      <c r="C18" s="21" t="n">
        <v>3.637705</v>
      </c>
      <c r="D18" s="21"/>
      <c r="E18" s="21"/>
      <c r="F18" s="23" t="n">
        <v>9.365907</v>
      </c>
      <c r="H18" s="25"/>
    </row>
    <row r="19" customFormat="false" ht="15" hidden="false" customHeight="false" outlineLevel="0" collapsed="false">
      <c r="A19" s="0" t="s">
        <v>66</v>
      </c>
      <c r="B19" s="21" t="n">
        <v>7.313115</v>
      </c>
      <c r="C19" s="21" t="n">
        <v>1.096063</v>
      </c>
      <c r="D19" s="21" t="n">
        <v>0.910945</v>
      </c>
      <c r="E19" s="21" t="n">
        <f aca="false">C19-D19</f>
        <v>0.185118</v>
      </c>
      <c r="F19" s="21"/>
      <c r="H19" s="25" t="n">
        <f aca="false">C19/B19</f>
        <v>0.149876352279432</v>
      </c>
    </row>
    <row r="20" customFormat="false" ht="16.65" hidden="false" customHeight="false" outlineLevel="0" collapsed="false">
      <c r="A20" s="0" t="s">
        <v>27</v>
      </c>
      <c r="B20" s="21" t="n">
        <v>5.679231</v>
      </c>
      <c r="C20" s="21" t="n">
        <v>1.982643</v>
      </c>
      <c r="D20" s="21"/>
      <c r="E20" s="21"/>
      <c r="F20" s="23" t="n">
        <v>4.641711</v>
      </c>
      <c r="H20" s="25"/>
    </row>
    <row r="21" customFormat="false" ht="15" hidden="false" customHeight="false" outlineLevel="0" collapsed="false">
      <c r="A21" s="0" t="s">
        <v>67</v>
      </c>
      <c r="B21" s="21" t="n">
        <v>3.728666</v>
      </c>
      <c r="C21" s="21" t="n">
        <v>0.572556</v>
      </c>
      <c r="D21" s="21" t="n">
        <v>0.471738</v>
      </c>
      <c r="E21" s="21" t="n">
        <f aca="false">C21-D21</f>
        <v>0.100818</v>
      </c>
      <c r="F21" s="21"/>
      <c r="H21" s="25" t="n">
        <f aca="false">C21/B21</f>
        <v>0.153555185688394</v>
      </c>
    </row>
    <row r="22" customFormat="false" ht="16.65" hidden="false" customHeight="false" outlineLevel="0" collapsed="false">
      <c r="A22" s="0" t="s">
        <v>28</v>
      </c>
      <c r="B22" s="21" t="n">
        <v>6.065825</v>
      </c>
      <c r="C22" s="21" t="n">
        <v>2.354918</v>
      </c>
      <c r="D22" s="21"/>
      <c r="E22" s="21"/>
      <c r="F22" s="23" t="n">
        <v>5.293375</v>
      </c>
      <c r="H22" s="25"/>
    </row>
    <row r="23" customFormat="false" ht="15" hidden="false" customHeight="false" outlineLevel="0" collapsed="false">
      <c r="A23" s="0" t="s">
        <v>68</v>
      </c>
      <c r="B23" s="21" t="n">
        <v>4.192636</v>
      </c>
      <c r="C23" s="21" t="n">
        <v>0.615898</v>
      </c>
      <c r="D23" s="21" t="n">
        <v>0.513612</v>
      </c>
      <c r="E23" s="21" t="n">
        <f aca="false">C23-D23</f>
        <v>0.102286</v>
      </c>
      <c r="F23" s="21"/>
      <c r="H23" s="25" t="n">
        <f aca="false">C23/B23</f>
        <v>0.146899945523532</v>
      </c>
    </row>
    <row r="24" customFormat="false" ht="16.65" hidden="false" customHeight="false" outlineLevel="0" collapsed="false">
      <c r="A24" s="0" t="s">
        <v>30</v>
      </c>
      <c r="B24" s="21" t="n">
        <v>11.424885</v>
      </c>
      <c r="C24" s="21" t="n">
        <v>2.876049</v>
      </c>
      <c r="D24" s="21"/>
      <c r="E24" s="21"/>
      <c r="F24" s="23" t="n">
        <v>10.244308</v>
      </c>
      <c r="H24" s="25"/>
    </row>
    <row r="25" customFormat="false" ht="15" hidden="false" customHeight="false" outlineLevel="0" collapsed="false">
      <c r="A25" s="0" t="s">
        <v>69</v>
      </c>
      <c r="B25" s="21" t="n">
        <v>8.366297</v>
      </c>
      <c r="C25" s="21" t="n">
        <v>1.024075</v>
      </c>
      <c r="D25" s="21" t="n">
        <v>0.876228</v>
      </c>
      <c r="E25" s="21" t="n">
        <f aca="false">C25-D25</f>
        <v>0.147847</v>
      </c>
      <c r="F25" s="21"/>
      <c r="H25" s="25" t="n">
        <f aca="false">C25/B25</f>
        <v>0.12240481063486</v>
      </c>
    </row>
    <row r="26" customFormat="false" ht="16.65" hidden="false" customHeight="false" outlineLevel="0" collapsed="false">
      <c r="A26" s="0" t="s">
        <v>31</v>
      </c>
      <c r="B26" s="21" t="n">
        <v>10.290405</v>
      </c>
      <c r="C26" s="21" t="n">
        <v>3.175907</v>
      </c>
      <c r="D26" s="21"/>
      <c r="E26" s="21"/>
      <c r="F26" s="23" t="n">
        <v>8.949455</v>
      </c>
      <c r="H26" s="25"/>
    </row>
    <row r="27" customFormat="false" ht="15" hidden="false" customHeight="false" outlineLevel="0" collapsed="false">
      <c r="A27" s="0" t="s">
        <v>70</v>
      </c>
      <c r="B27" s="21" t="n">
        <v>7.089859</v>
      </c>
      <c r="C27" s="21" t="n">
        <v>1.031305</v>
      </c>
      <c r="D27" s="21" t="n">
        <v>0.828111</v>
      </c>
      <c r="E27" s="21" t="n">
        <f aca="false">C27-D27</f>
        <v>0.203194</v>
      </c>
      <c r="F27" s="21"/>
      <c r="H27" s="25" t="n">
        <f aca="false">C27/B27</f>
        <v>0.145461990146772</v>
      </c>
    </row>
    <row r="28" customFormat="false" ht="16.65" hidden="false" customHeight="false" outlineLevel="0" collapsed="false">
      <c r="A28" s="0" t="s">
        <v>32</v>
      </c>
      <c r="B28" s="21" t="n">
        <v>8.080327</v>
      </c>
      <c r="C28" s="21" t="n">
        <v>2.481412</v>
      </c>
      <c r="D28" s="21"/>
      <c r="E28" s="21"/>
      <c r="F28" s="23" t="n">
        <v>6.917707</v>
      </c>
      <c r="H28" s="25"/>
    </row>
    <row r="29" customFormat="false" ht="15" hidden="false" customHeight="false" outlineLevel="0" collapsed="false">
      <c r="A29" s="0" t="s">
        <v>71</v>
      </c>
      <c r="B29" s="21" t="n">
        <v>5.610463</v>
      </c>
      <c r="C29" s="21" t="n">
        <v>0.757269</v>
      </c>
      <c r="D29" s="21" t="n">
        <v>0.632343</v>
      </c>
      <c r="E29" s="21" t="n">
        <f aca="false">C29-D29</f>
        <v>0.124926</v>
      </c>
      <c r="F29" s="21"/>
      <c r="H29" s="25" t="n">
        <f aca="false">C29/B29</f>
        <v>0.134974421897088</v>
      </c>
      <c r="K29" s="24"/>
      <c r="L29" s="24"/>
    </row>
    <row r="30" customFormat="false" ht="16.65" hidden="false" customHeight="false" outlineLevel="0" collapsed="false">
      <c r="A30" s="0" t="s">
        <v>33</v>
      </c>
      <c r="B30" s="21" t="n">
        <v>10.861137</v>
      </c>
      <c r="C30" s="21" t="n">
        <v>2.97664</v>
      </c>
      <c r="D30" s="21"/>
      <c r="E30" s="21"/>
      <c r="F30" s="23" t="n">
        <v>9.287551</v>
      </c>
      <c r="H30" s="25"/>
      <c r="K30" s="24"/>
      <c r="L30" s="24"/>
    </row>
    <row r="31" customFormat="false" ht="15" hidden="false" customHeight="false" outlineLevel="0" collapsed="false">
      <c r="A31" s="0" t="s">
        <v>72</v>
      </c>
      <c r="B31" s="21" t="n">
        <v>7.466837</v>
      </c>
      <c r="C31" s="21" t="n">
        <v>0.985528</v>
      </c>
      <c r="D31" s="21" t="n">
        <v>0.804805</v>
      </c>
      <c r="E31" s="21" t="n">
        <f aca="false">C31-D31</f>
        <v>0.180723</v>
      </c>
      <c r="F31" s="21"/>
      <c r="H31" s="25" t="n">
        <f aca="false">C31/B31</f>
        <v>0.131987346181522</v>
      </c>
      <c r="K31" s="24"/>
      <c r="L31" s="24"/>
    </row>
    <row r="32" customFormat="false" ht="16.65" hidden="false" customHeight="false" outlineLevel="0" collapsed="false">
      <c r="A32" s="0" t="s">
        <v>34</v>
      </c>
      <c r="B32" s="21" t="n">
        <v>10.019909</v>
      </c>
      <c r="C32" s="21" t="n">
        <v>2.429152</v>
      </c>
      <c r="D32" s="21"/>
      <c r="E32" s="21"/>
      <c r="F32" s="23" t="n">
        <v>9.279871</v>
      </c>
      <c r="H32" s="25"/>
      <c r="K32" s="24"/>
      <c r="L32" s="24"/>
    </row>
    <row r="33" customFormat="false" ht="15" hidden="false" customHeight="false" outlineLevel="0" collapsed="false">
      <c r="A33" s="0" t="s">
        <v>73</v>
      </c>
      <c r="B33" s="21" t="n">
        <v>7.45707</v>
      </c>
      <c r="C33" s="21" t="n">
        <v>0.905099</v>
      </c>
      <c r="D33" s="21" t="n">
        <v>0.770092</v>
      </c>
      <c r="E33" s="21" t="n">
        <f aca="false">C33-D33</f>
        <v>0.135007</v>
      </c>
      <c r="F33" s="21"/>
      <c r="H33" s="25" t="n">
        <f aca="false">C33/B33</f>
        <v>0.121374614962713</v>
      </c>
      <c r="K33" s="24"/>
      <c r="L33" s="24"/>
    </row>
    <row r="34" customFormat="false" ht="16.65" hidden="false" customHeight="false" outlineLevel="0" collapsed="false">
      <c r="A34" s="0" t="s">
        <v>36</v>
      </c>
      <c r="B34" s="21" t="n">
        <v>5.815739</v>
      </c>
      <c r="C34" s="21" t="n">
        <v>1.590392</v>
      </c>
      <c r="D34" s="21"/>
      <c r="E34" s="21"/>
      <c r="F34" s="23" t="n">
        <v>5.032759</v>
      </c>
      <c r="H34" s="25"/>
      <c r="K34" s="24"/>
      <c r="L34" s="24"/>
    </row>
    <row r="35" customFormat="false" ht="15" hidden="false" customHeight="false" outlineLevel="0" collapsed="false">
      <c r="A35" s="0" t="s">
        <v>74</v>
      </c>
      <c r="B35" s="21" t="n">
        <v>4.047548</v>
      </c>
      <c r="C35" s="21" t="n">
        <v>0.567272</v>
      </c>
      <c r="D35" s="21" t="n">
        <v>0.454592</v>
      </c>
      <c r="E35" s="21" t="n">
        <f aca="false">C35-D35</f>
        <v>0.11268</v>
      </c>
      <c r="F35" s="21"/>
      <c r="H35" s="25" t="n">
        <f aca="false">C35/B35</f>
        <v>0.140152013021217</v>
      </c>
      <c r="K35" s="24"/>
      <c r="L35" s="24"/>
    </row>
    <row r="36" customFormat="false" ht="16.65" hidden="false" customHeight="false" outlineLevel="0" collapsed="false">
      <c r="A36" s="0" t="s">
        <v>37</v>
      </c>
      <c r="B36" s="21" t="n">
        <v>7.24036</v>
      </c>
      <c r="C36" s="21" t="n">
        <v>2.379135</v>
      </c>
      <c r="D36" s="21"/>
      <c r="E36" s="21"/>
      <c r="F36" s="23" t="n">
        <v>6.239162</v>
      </c>
      <c r="H36" s="25"/>
      <c r="K36" s="24"/>
      <c r="L36" s="24"/>
    </row>
    <row r="37" customFormat="false" ht="15" hidden="false" customHeight="false" outlineLevel="0" collapsed="false">
      <c r="A37" s="0" t="s">
        <v>75</v>
      </c>
      <c r="B37" s="21" t="n">
        <v>4.982268</v>
      </c>
      <c r="C37" s="21" t="n">
        <v>0.7866</v>
      </c>
      <c r="D37" s="21" t="n">
        <v>0.636772</v>
      </c>
      <c r="E37" s="21" t="n">
        <f aca="false">C37-D37</f>
        <v>0.149828</v>
      </c>
      <c r="F37" s="21"/>
      <c r="H37" s="25" t="n">
        <f aca="false">C37/B37</f>
        <v>0.157879905296142</v>
      </c>
      <c r="K37" s="24"/>
      <c r="L37" s="24"/>
    </row>
    <row r="38" customFormat="false" ht="16.65" hidden="false" customHeight="false" outlineLevel="0" collapsed="false">
      <c r="A38" s="0" t="s">
        <v>39</v>
      </c>
      <c r="B38" s="21" t="n">
        <v>10.385832</v>
      </c>
      <c r="C38" s="21" t="n">
        <v>4.277888</v>
      </c>
      <c r="D38" s="21"/>
      <c r="E38" s="21"/>
      <c r="F38" s="23" t="n">
        <v>8.326283</v>
      </c>
      <c r="H38" s="25"/>
      <c r="K38" s="24"/>
      <c r="L38" s="24"/>
    </row>
    <row r="39" customFormat="false" ht="15" hidden="false" customHeight="false" outlineLevel="0" collapsed="false">
      <c r="A39" s="0" t="s">
        <v>76</v>
      </c>
      <c r="B39" s="21" t="n">
        <v>6.361487</v>
      </c>
      <c r="C39" s="21" t="n">
        <v>1.196873</v>
      </c>
      <c r="D39" s="21" t="n">
        <v>0.894586</v>
      </c>
      <c r="E39" s="21" t="n">
        <f aca="false">C39-D39</f>
        <v>0.302287</v>
      </c>
      <c r="F39" s="21"/>
      <c r="H39" s="25" t="n">
        <f aca="false">C39/B39</f>
        <v>0.188143589698446</v>
      </c>
      <c r="K39" s="24"/>
      <c r="L39" s="24"/>
    </row>
    <row r="40" customFormat="false" ht="16.65" hidden="false" customHeight="false" outlineLevel="0" collapsed="false">
      <c r="A40" s="0" t="s">
        <v>40</v>
      </c>
      <c r="B40" s="21" t="n">
        <v>8.523908</v>
      </c>
      <c r="C40" s="21" t="n">
        <v>3.081886</v>
      </c>
      <c r="D40" s="21"/>
      <c r="E40" s="21"/>
      <c r="F40" s="23" t="n">
        <v>7.265982</v>
      </c>
      <c r="H40" s="25"/>
      <c r="K40" s="24"/>
      <c r="L40" s="24"/>
    </row>
    <row r="41" customFormat="false" ht="15" hidden="false" customHeight="false" outlineLevel="0" collapsed="false">
      <c r="A41" s="0" t="s">
        <v>77</v>
      </c>
      <c r="B41" s="21" t="n">
        <v>5.718253</v>
      </c>
      <c r="C41" s="21" t="n">
        <v>0.923229</v>
      </c>
      <c r="D41" s="21" t="n">
        <v>0.706621</v>
      </c>
      <c r="E41" s="21" t="n">
        <f aca="false">C41-D41</f>
        <v>0.216608</v>
      </c>
      <c r="F41" s="21"/>
      <c r="H41" s="25" t="n">
        <f aca="false">C41/B41</f>
        <v>0.161452982230762</v>
      </c>
      <c r="K41" s="24"/>
      <c r="L41" s="24"/>
    </row>
    <row r="42" customFormat="false" ht="16.65" hidden="false" customHeight="false" outlineLevel="0" collapsed="false">
      <c r="A42" s="0" t="s">
        <v>41</v>
      </c>
      <c r="B42" s="21" t="n">
        <v>8.420547</v>
      </c>
      <c r="C42" s="21" t="n">
        <v>3.285971</v>
      </c>
      <c r="D42" s="21"/>
      <c r="E42" s="21"/>
      <c r="F42" s="23" t="n">
        <v>6.932063</v>
      </c>
      <c r="H42" s="25"/>
      <c r="K42" s="24"/>
      <c r="L42" s="24"/>
    </row>
    <row r="43" customFormat="false" ht="15" hidden="false" customHeight="false" outlineLevel="0" collapsed="false">
      <c r="A43" s="0" t="s">
        <v>78</v>
      </c>
      <c r="B43" s="21" t="n">
        <v>5.591479</v>
      </c>
      <c r="C43" s="21" t="n">
        <v>1.023422</v>
      </c>
      <c r="D43" s="21" t="n">
        <v>0.80958</v>
      </c>
      <c r="E43" s="21" t="n">
        <f aca="false">C43-D43</f>
        <v>0.213842</v>
      </c>
      <c r="F43" s="22"/>
      <c r="H43" s="25" t="n">
        <f aca="false">C43/B43</f>
        <v>0.183032432027376</v>
      </c>
      <c r="K43" s="24"/>
      <c r="L43" s="24"/>
    </row>
    <row r="44" customFormat="false" ht="15" hidden="false" customHeight="false" outlineLevel="0" collapsed="false">
      <c r="A44" s="20" t="s">
        <v>79</v>
      </c>
      <c r="K44" s="24"/>
      <c r="L44" s="24"/>
    </row>
    <row r="45" customFormat="false" ht="15" hidden="false" customHeight="false" outlineLevel="0" collapsed="false">
      <c r="A45" s="0" t="s">
        <v>80</v>
      </c>
      <c r="B45" s="22" t="n">
        <v>0.78</v>
      </c>
      <c r="C45" s="22" t="n">
        <v>0.04</v>
      </c>
      <c r="D45" s="22"/>
      <c r="E45" s="22"/>
      <c r="F45" s="22"/>
      <c r="K45" s="24"/>
      <c r="L45" s="24"/>
    </row>
    <row r="46" customFormat="false" ht="15" hidden="false" customHeight="false" outlineLevel="0" collapsed="false">
      <c r="A46" s="0" t="s">
        <v>81</v>
      </c>
      <c r="B46" s="22" t="n">
        <v>0.55</v>
      </c>
      <c r="C46" s="22" t="n">
        <v>0.027</v>
      </c>
      <c r="D46" s="22" t="n">
        <v>0.021</v>
      </c>
      <c r="E46" s="22" t="n">
        <v>0.006</v>
      </c>
      <c r="F46" s="22"/>
      <c r="K46" s="24"/>
      <c r="L46" s="24"/>
    </row>
    <row r="47" customFormat="false" ht="15" hidden="false" customHeight="false" outlineLevel="0" collapsed="false">
      <c r="A47" s="0" t="s">
        <v>82</v>
      </c>
      <c r="B47" s="22" t="n">
        <v>0.96</v>
      </c>
      <c r="C47" s="22" t="n">
        <v>0.073</v>
      </c>
      <c r="D47" s="22"/>
      <c r="E47" s="22"/>
      <c r="F47" s="22"/>
      <c r="K47" s="24"/>
      <c r="L47" s="24"/>
    </row>
    <row r="48" customFormat="false" ht="15" hidden="false" customHeight="false" outlineLevel="0" collapsed="false">
      <c r="A48" s="0" t="s">
        <v>83</v>
      </c>
      <c r="B48" s="22" t="n">
        <v>0.67</v>
      </c>
      <c r="C48" s="22" t="n">
        <v>0.048</v>
      </c>
      <c r="D48" s="22" t="n">
        <v>0.032</v>
      </c>
      <c r="E48" s="22" t="n">
        <v>0.012</v>
      </c>
      <c r="F48" s="22"/>
      <c r="K48" s="24"/>
      <c r="L48" s="24"/>
    </row>
    <row r="49" customFormat="false" ht="15" hidden="false" customHeight="false" outlineLevel="0" collapsed="false">
      <c r="A49" s="20" t="s">
        <v>84</v>
      </c>
      <c r="B49" s="0" t="s">
        <v>85</v>
      </c>
      <c r="K49" s="24"/>
      <c r="L49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8.36296296296296"/>
    <col collapsed="false" hidden="false" max="2" min="2" style="0" width="24.1074074074074"/>
    <col collapsed="false" hidden="false" max="3" min="3" style="0" width="19.7703703703704"/>
    <col collapsed="false" hidden="false" max="4" min="4" style="0" width="11.8"/>
    <col collapsed="false" hidden="false" max="5" min="5" style="0" width="9.98148148148148"/>
    <col collapsed="false" hidden="false" max="6" min="6" style="0" width="16.0333333333333"/>
    <col collapsed="false" hidden="false" max="1025" min="7" style="0" width="8.36296296296296"/>
  </cols>
  <sheetData>
    <row r="1" customFormat="false" ht="15" hidden="false" customHeight="false" outlineLevel="0" collapsed="false">
      <c r="A1" s="0" t="s">
        <v>86</v>
      </c>
      <c r="B1" s="0" t="s">
        <v>87</v>
      </c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5.65" hidden="false" customHeight="false" outlineLevel="0" collapsed="false">
      <c r="A2" s="0" t="s">
        <v>15</v>
      </c>
      <c r="B2" s="23" t="n">
        <v>12.1</v>
      </c>
      <c r="C2" s="23" t="n">
        <v>10.606855</v>
      </c>
      <c r="D2" s="0" t="n">
        <v>8.4</v>
      </c>
    </row>
    <row r="3" customFormat="false" ht="15.65" hidden="false" customHeight="false" outlineLevel="0" collapsed="false">
      <c r="A3" s="0" t="s">
        <v>16</v>
      </c>
      <c r="B3" s="23" t="n">
        <v>9.4</v>
      </c>
      <c r="C3" s="23" t="n">
        <v>7.989991</v>
      </c>
      <c r="D3" s="0" t="n">
        <v>6.7</v>
      </c>
    </row>
    <row r="4" customFormat="false" ht="15.65" hidden="false" customHeight="false" outlineLevel="0" collapsed="false">
      <c r="A4" s="0" t="s">
        <v>18</v>
      </c>
      <c r="B4" s="23" t="n">
        <v>9.7</v>
      </c>
      <c r="C4" s="23" t="n">
        <v>8.658091</v>
      </c>
      <c r="D4" s="0" t="n">
        <v>6.7</v>
      </c>
    </row>
    <row r="5" customFormat="false" ht="15.65" hidden="false" customHeight="false" outlineLevel="0" collapsed="false">
      <c r="A5" s="0" t="s">
        <v>19</v>
      </c>
      <c r="B5" s="23" t="n">
        <v>9.5</v>
      </c>
      <c r="C5" s="23" t="n">
        <v>8.680021</v>
      </c>
      <c r="D5" s="0" t="n">
        <v>6.5</v>
      </c>
    </row>
    <row r="6" customFormat="false" ht="15.65" hidden="false" customHeight="false" outlineLevel="0" collapsed="false">
      <c r="A6" s="0" t="s">
        <v>20</v>
      </c>
      <c r="B6" s="23" t="n">
        <v>9.6</v>
      </c>
      <c r="C6" s="23" t="n">
        <v>8.394771</v>
      </c>
      <c r="D6" s="0" t="n">
        <v>6.5</v>
      </c>
    </row>
    <row r="7" customFormat="false" ht="15.65" hidden="false" customHeight="false" outlineLevel="0" collapsed="false">
      <c r="A7" s="0" t="s">
        <v>21</v>
      </c>
      <c r="B7" s="23" t="n">
        <v>7.4</v>
      </c>
      <c r="C7" s="23" t="n">
        <v>6.132202</v>
      </c>
      <c r="D7" s="0" t="n">
        <v>4.7</v>
      </c>
    </row>
    <row r="8" customFormat="false" ht="15.65" hidden="false" customHeight="false" outlineLevel="0" collapsed="false">
      <c r="A8" s="0" t="s">
        <v>23</v>
      </c>
      <c r="B8" s="23" t="n">
        <v>6.6</v>
      </c>
      <c r="C8" s="23" t="n">
        <v>7.072436</v>
      </c>
      <c r="D8" s="0" t="n">
        <v>4.6</v>
      </c>
    </row>
    <row r="9" customFormat="false" ht="15.65" hidden="false" customHeight="false" outlineLevel="0" collapsed="false">
      <c r="A9" s="0" t="s">
        <v>24</v>
      </c>
      <c r="B9" s="23" t="n">
        <v>9.2</v>
      </c>
      <c r="C9" s="23" t="n">
        <v>7.819694</v>
      </c>
      <c r="D9" s="0" t="n">
        <v>6.4</v>
      </c>
    </row>
    <row r="10" customFormat="false" ht="15.65" hidden="false" customHeight="false" outlineLevel="0" collapsed="false">
      <c r="A10" s="0" t="s">
        <v>25</v>
      </c>
      <c r="B10" s="23" t="n">
        <v>10.7</v>
      </c>
      <c r="C10" s="23" t="n">
        <v>9.365907</v>
      </c>
      <c r="D10" s="0" t="n">
        <v>7.3</v>
      </c>
    </row>
    <row r="11" customFormat="false" ht="15.65" hidden="false" customHeight="false" outlineLevel="0" collapsed="false">
      <c r="A11" s="0" t="s">
        <v>27</v>
      </c>
      <c r="B11" s="23" t="n">
        <v>5.7</v>
      </c>
      <c r="C11" s="23" t="n">
        <v>4.641711</v>
      </c>
      <c r="D11" s="0" t="n">
        <v>3.7</v>
      </c>
    </row>
    <row r="12" customFormat="false" ht="15.65" hidden="false" customHeight="false" outlineLevel="0" collapsed="false">
      <c r="A12" s="0" t="s">
        <v>28</v>
      </c>
      <c r="B12" s="23" t="n">
        <v>6.1</v>
      </c>
      <c r="C12" s="23" t="n">
        <v>5.293375</v>
      </c>
      <c r="D12" s="0" t="n">
        <v>4.2</v>
      </c>
    </row>
    <row r="13" customFormat="false" ht="15.65" hidden="false" customHeight="false" outlineLevel="0" collapsed="false">
      <c r="A13" s="0" t="s">
        <v>30</v>
      </c>
      <c r="B13" s="23" t="n">
        <v>11.4</v>
      </c>
      <c r="C13" s="23" t="n">
        <v>10.244308</v>
      </c>
      <c r="D13" s="0" t="n">
        <v>8.4</v>
      </c>
    </row>
    <row r="14" customFormat="false" ht="15.65" hidden="false" customHeight="false" outlineLevel="0" collapsed="false">
      <c r="A14" s="0" t="s">
        <v>31</v>
      </c>
      <c r="B14" s="23" t="n">
        <v>10.3</v>
      </c>
      <c r="C14" s="23" t="n">
        <v>8.949455</v>
      </c>
      <c r="D14" s="0" t="n">
        <v>7.1</v>
      </c>
    </row>
    <row r="15" customFormat="false" ht="15.65" hidden="false" customHeight="false" outlineLevel="0" collapsed="false">
      <c r="A15" s="0" t="s">
        <v>32</v>
      </c>
      <c r="B15" s="23" t="n">
        <v>8.1</v>
      </c>
      <c r="C15" s="23" t="n">
        <v>6.917707</v>
      </c>
      <c r="D15" s="0" t="n">
        <v>5.6</v>
      </c>
    </row>
    <row r="16" customFormat="false" ht="15.65" hidden="false" customHeight="false" outlineLevel="0" collapsed="false">
      <c r="A16" s="0" t="s">
        <v>33</v>
      </c>
      <c r="B16" s="23" t="n">
        <v>10.9</v>
      </c>
      <c r="C16" s="23" t="n">
        <v>9.287551</v>
      </c>
      <c r="D16" s="0" t="n">
        <v>7.5</v>
      </c>
    </row>
    <row r="17" customFormat="false" ht="15.65" hidden="false" customHeight="false" outlineLevel="0" collapsed="false">
      <c r="A17" s="0" t="s">
        <v>34</v>
      </c>
      <c r="B17" s="23" t="n">
        <v>10</v>
      </c>
      <c r="C17" s="23" t="n">
        <v>9.279871</v>
      </c>
      <c r="D17" s="0" t="n">
        <v>7.5</v>
      </c>
    </row>
    <row r="18" customFormat="false" ht="15.65" hidden="false" customHeight="false" outlineLevel="0" collapsed="false">
      <c r="A18" s="0" t="s">
        <v>36</v>
      </c>
      <c r="B18" s="23" t="n">
        <v>5.8</v>
      </c>
      <c r="C18" s="23" t="n">
        <v>5.032759</v>
      </c>
      <c r="D18" s="0" t="n">
        <v>4</v>
      </c>
    </row>
    <row r="19" customFormat="false" ht="15.65" hidden="false" customHeight="false" outlineLevel="0" collapsed="false">
      <c r="A19" s="0" t="s">
        <v>37</v>
      </c>
      <c r="B19" s="23" t="n">
        <v>7.2</v>
      </c>
      <c r="C19" s="23" t="n">
        <v>6.239162</v>
      </c>
      <c r="D19" s="0" t="n">
        <v>5</v>
      </c>
    </row>
    <row r="20" customFormat="false" ht="15.65" hidden="false" customHeight="false" outlineLevel="0" collapsed="false">
      <c r="A20" s="0" t="s">
        <v>39</v>
      </c>
      <c r="B20" s="23" t="n">
        <v>10.4</v>
      </c>
      <c r="C20" s="23" t="n">
        <v>8.326283</v>
      </c>
      <c r="D20" s="0" t="n">
        <v>6.4</v>
      </c>
    </row>
    <row r="21" customFormat="false" ht="15.65" hidden="false" customHeight="false" outlineLevel="0" collapsed="false">
      <c r="A21" s="0" t="s">
        <v>40</v>
      </c>
      <c r="B21" s="23" t="n">
        <v>8.5</v>
      </c>
      <c r="C21" s="23" t="n">
        <v>7.265982</v>
      </c>
      <c r="D21" s="0" t="n">
        <v>5.7</v>
      </c>
    </row>
    <row r="22" customFormat="false" ht="15.65" hidden="false" customHeight="false" outlineLevel="0" collapsed="false">
      <c r="A22" s="0" t="s">
        <v>41</v>
      </c>
      <c r="B22" s="23" t="n">
        <v>8.4</v>
      </c>
      <c r="C22" s="23" t="n">
        <v>6.932063</v>
      </c>
      <c r="D22" s="0" t="n">
        <v>5.6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2016-06-06T15:02:45Z</dcterms:created>
  <dc:creator>Microsoft Office User</dc:creator>
  <dc:language>en-CA</dc:language>
  <cp:lastModifiedBy>Microsoft Office User</cp:lastModifiedBy>
  <cp:lastPrinted>2016-10-07T15:37:49Z</cp:lastPrinted>
  <dcterms:modified xsi:type="dcterms:W3CDTF">2017-03-09T20:40:52Z</dcterms:modified>
  <cp:revision>0</cp:revision>
</cp:coreProperties>
</file>