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2">
      <go:sheetsCustomData xmlns:go="http://customooxmlschemas.google.com/" r:id="rId5" roundtripDataChecksum="Ia79XjQm1nT3/fIt2RiqskPlOVPnkiPWKH/IqyATLQU="/>
    </ext>
  </extLst>
</workbook>
</file>

<file path=xl/sharedStrings.xml><?xml version="1.0" encoding="utf-8"?>
<sst xmlns="http://schemas.openxmlformats.org/spreadsheetml/2006/main" count="174" uniqueCount="117">
  <si>
    <t>ID</t>
  </si>
  <si>
    <t>Andar ID</t>
  </si>
  <si>
    <t>OrgName</t>
  </si>
  <si>
    <t>Tampons</t>
  </si>
  <si>
    <t>Allocated Tampons</t>
  </si>
  <si>
    <t>Pads</t>
  </si>
  <si>
    <t>Allocation Pads</t>
  </si>
  <si>
    <t>Liners</t>
  </si>
  <si>
    <t>Allocation Liners</t>
  </si>
  <si>
    <t>Reusable Pads</t>
  </si>
  <si>
    <t>Allocation R-Pads</t>
  </si>
  <si>
    <t>Menstrual Cups</t>
  </si>
  <si>
    <t>Allocation Cups</t>
  </si>
  <si>
    <t>Address</t>
  </si>
  <si>
    <t>Municipality</t>
  </si>
  <si>
    <t>Contact Staff Name</t>
  </si>
  <si>
    <t>Contact Phone</t>
  </si>
  <si>
    <t>Contact Email</t>
  </si>
  <si>
    <t>Region</t>
  </si>
  <si>
    <t>(Hornby Island Educational Society)HIES)</t>
  </si>
  <si>
    <t>2100B Sollans Road</t>
  </si>
  <si>
    <t>Canada</t>
  </si>
  <si>
    <t>CNVI</t>
  </si>
  <si>
    <t>Comox Valley</t>
  </si>
  <si>
    <t>Canadian Mental Health Association - Cowichan Valley Branch</t>
  </si>
  <si>
    <t>201-5878 York St</t>
  </si>
  <si>
    <t>Duncan, BC</t>
  </si>
  <si>
    <t>Cowichan Valley</t>
  </si>
  <si>
    <t>North Island Metis Association</t>
  </si>
  <si>
    <t>A123A 740 Robron Road</t>
  </si>
  <si>
    <t>Campbell River</t>
  </si>
  <si>
    <t>Strathcona</t>
  </si>
  <si>
    <t>Wisteria Community Association</t>
  </si>
  <si>
    <t>155 Victoria Road</t>
  </si>
  <si>
    <t>Nanaimo</t>
  </si>
  <si>
    <t>Alberni Valley Community School</t>
  </si>
  <si>
    <t>4000 Roger Street</t>
  </si>
  <si>
    <t>V9Y0B1</t>
  </si>
  <si>
    <t>Port Alberni</t>
  </si>
  <si>
    <t>Cowichan Women Against Violence Society</t>
  </si>
  <si>
    <t>246 Evans St.</t>
  </si>
  <si>
    <t>V9L 1P8</t>
  </si>
  <si>
    <t>BGC Central Vancouver Island</t>
  </si>
  <si>
    <t>2290 bowen rd</t>
  </si>
  <si>
    <t>v0t3k7</t>
  </si>
  <si>
    <t>nanaimo</t>
  </si>
  <si>
    <t>Children's Health Foundation of Vancouver Island - Qwalayu House</t>
  </si>
  <si>
    <t xml:space="preserve">565 2nd Avenue </t>
  </si>
  <si>
    <t>V9W 3V1</t>
  </si>
  <si>
    <t>CV Youth Services</t>
  </si>
  <si>
    <t>PO Box 743, 294 Coronation Ave.</t>
  </si>
  <si>
    <t> V9L 3Y1</t>
  </si>
  <si>
    <t>Campbell River and North Island Transition Society</t>
  </si>
  <si>
    <t>101-1116 Dogwood Street</t>
  </si>
  <si>
    <t>V9W3A2</t>
  </si>
  <si>
    <t>Laichwiltach Family Life Society</t>
  </si>
  <si>
    <t xml:space="preserve">441-4th Ave </t>
  </si>
  <si>
    <t>V9W 3W7</t>
  </si>
  <si>
    <t>Cowichan Green Community Foundation</t>
  </si>
  <si>
    <t>360 Duncan St</t>
  </si>
  <si>
    <t>Duncan</t>
  </si>
  <si>
    <t>Gold River Food Network</t>
  </si>
  <si>
    <t>Jack Christiansen Centre</t>
  </si>
  <si>
    <t>Gold River</t>
  </si>
  <si>
    <t>Island Crisis Care Society</t>
  </si>
  <si>
    <t>3 - 1200 Princess Royal Ave</t>
  </si>
  <si>
    <t>John Howard Society of North Island</t>
  </si>
  <si>
    <t>201 - 140A  10th Ave</t>
  </si>
  <si>
    <t>Comox Valley and Strathcona</t>
  </si>
  <si>
    <t>Kwakiutl Health Center</t>
  </si>
  <si>
    <t>PO 2220</t>
  </si>
  <si>
    <t>Port Hardy</t>
  </si>
  <si>
    <t>Mout Waddington</t>
  </si>
  <si>
    <t>North Island Crisis &amp; Counselling</t>
  </si>
  <si>
    <t>7095 Beverley Parnham Way</t>
  </si>
  <si>
    <t>Mount Waddington</t>
  </si>
  <si>
    <t>Comox Valley Transition Society</t>
  </si>
  <si>
    <t>625 England Ave</t>
  </si>
  <si>
    <t>V9N 2N5</t>
  </si>
  <si>
    <t>Nanaimo Diability Resource Centre</t>
  </si>
  <si>
    <t xml:space="preserve">2-4166 Departure Bay Rd. </t>
  </si>
  <si>
    <t>V9T 4B7</t>
  </si>
  <si>
    <t xml:space="preserve">Hiiye’yu Lelum Society-House of Friendship </t>
  </si>
  <si>
    <t>106-5462 Trans Canada Highway</t>
  </si>
  <si>
    <t>V9L 3Y2</t>
  </si>
  <si>
    <t>Nanaimo Family Life (and more from other communities)</t>
  </si>
  <si>
    <t>1070 Townsite Rd</t>
  </si>
  <si>
    <t>V9S 1M6</t>
  </si>
  <si>
    <t>Immigrant Welcome Centre Nanaimo</t>
  </si>
  <si>
    <t>Sage Haven</t>
  </si>
  <si>
    <t>3082 3rd Avenue</t>
  </si>
  <si>
    <t>V9Y 2A5 </t>
  </si>
  <si>
    <t>Alberni Clayoquot</t>
  </si>
  <si>
    <t>Port Alberni Friendship Center</t>
  </si>
  <si>
    <t>Tilicum Lelum</t>
  </si>
  <si>
    <t>602 Haliburton St</t>
  </si>
  <si>
    <t>V9R4W5</t>
  </si>
  <si>
    <t>Hornby Community Kitchen and Food Bank</t>
  </si>
  <si>
    <t>Nanaimo Brain Injury</t>
  </si>
  <si>
    <t>Metis Association (Nanaimo)</t>
  </si>
  <si>
    <t>Nanaimo and North Island</t>
  </si>
  <si>
    <r>
      <rPr>
        <rFont val="Calibri"/>
        <b/>
        <color rgb="FF5F6368"/>
        <sz val="11.0"/>
      </rPr>
      <t>Kw'umut Lelum</t>
    </r>
    <r>
      <rPr>
        <rFont val="Calibri"/>
        <b val="0"/>
        <color rgb="FF4D5156"/>
        <sz val="11.0"/>
      </rPr>
      <t> Child &amp; Family Services</t>
    </r>
  </si>
  <si>
    <t>544 Centre Street</t>
  </si>
  <si>
    <t>V9R 4Z3</t>
  </si>
  <si>
    <t xml:space="preserve">Ladysmith Family and Friends </t>
  </si>
  <si>
    <t xml:space="preserve">203 White Street </t>
  </si>
  <si>
    <t>V9G 1A6</t>
  </si>
  <si>
    <t>Haven Soceity</t>
  </si>
  <si>
    <t>2270 Labieux Rd.</t>
  </si>
  <si>
    <t>V9T 6J9</t>
  </si>
  <si>
    <t>Vancouver Island Regional Library (product retained by branches in Cowichan, Nanaimo, Comox Valley, Port Alberni, Campbell River, North Island)</t>
  </si>
  <si>
    <t>Cowichan Lake Community Services Society</t>
  </si>
  <si>
    <t>121 Point Ideal Drive, Box 670</t>
  </si>
  <si>
    <t>V0R 2G0</t>
  </si>
  <si>
    <t>TOTAL by September 2023</t>
  </si>
  <si>
    <t>Addtitonal Donation Oct 17/23 To be distributed by end of November 2023</t>
  </si>
  <si>
    <t>Year to date total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</si>
</sst>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theme="10"/>
      <name val="Calibri"/>
    </font>
    <font>
      <sz val="11.0"/>
      <color rgb="FF333333"/>
      <name val="Calibri"/>
    </font>
    <font>
      <sz val="11.0"/>
      <color rgb="FF192930"/>
      <name val="Arial"/>
    </font>
    <font>
      <sz val="10.0"/>
      <color rgb="FF000000"/>
      <name val="Arial"/>
    </font>
    <font>
      <i/>
      <sz val="10.0"/>
      <color theme="1"/>
      <name val="Calibri"/>
    </font>
    <font>
      <u/>
      <sz val="11.0"/>
      <color rgb="FF0000FF"/>
      <name val="Calibri"/>
    </font>
    <font>
      <b/>
      <sz val="11.0"/>
      <color rgb="FF5F6368"/>
      <name val="Calibri"/>
    </font>
    <font>
      <sz val="11.0"/>
      <color rgb="FF2A2A2A"/>
      <name val="Calibri"/>
    </font>
    <font>
      <sz val="9.0"/>
      <color rgb="FF000000"/>
      <name val="Arial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" xfId="0" applyBorder="1" applyFont="1" applyNumberFormat="1"/>
    <xf borderId="2" fillId="0" fontId="1" numFmtId="1" xfId="0" applyBorder="1" applyFont="1" applyNumberFormat="1"/>
    <xf borderId="1" fillId="2" fontId="1" numFmtId="0" xfId="0" applyBorder="1" applyFill="1" applyFont="1"/>
    <xf borderId="3" fillId="2" fontId="1" numFmtId="1" xfId="0" applyBorder="1" applyFont="1" applyNumberFormat="1"/>
    <xf borderId="1" fillId="2" fontId="1" numFmtId="1" xfId="0" applyBorder="1" applyFont="1" applyNumberFormat="1"/>
    <xf borderId="0" fillId="0" fontId="2" numFmtId="0" xfId="0" applyFont="1"/>
    <xf borderId="1" fillId="2" fontId="1" numFmtId="0" xfId="0" applyAlignment="1" applyBorder="1" applyFont="1">
      <alignment shrinkToFit="0" wrapText="1"/>
    </xf>
    <xf borderId="1" fillId="0" fontId="3" numFmtId="0" xfId="0" applyBorder="1" applyFont="1"/>
    <xf borderId="1" fillId="0" fontId="2" numFmtId="0" xfId="0" applyBorder="1" applyFont="1"/>
    <xf borderId="3" fillId="2" fontId="1" numFmtId="0" xfId="0" applyBorder="1" applyFont="1"/>
    <xf borderId="1" fillId="2" fontId="2" numFmtId="0" xfId="0" applyBorder="1" applyFont="1"/>
    <xf borderId="3" fillId="2" fontId="2" numFmtId="0" xfId="0" applyBorder="1" applyFont="1"/>
    <xf borderId="4" fillId="0" fontId="1" numFmtId="0" xfId="0" applyBorder="1" applyFont="1"/>
    <xf borderId="1" fillId="2" fontId="2" numFmtId="0" xfId="0" applyAlignment="1" applyBorder="1" applyFont="1">
      <alignment shrinkToFit="0" wrapText="1"/>
    </xf>
    <xf borderId="5" fillId="2" fontId="2" numFmtId="0" xfId="0" applyBorder="1" applyFont="1"/>
    <xf borderId="1" fillId="3" fontId="1" numFmtId="0" xfId="0" applyBorder="1" applyFill="1" applyFont="1"/>
    <xf borderId="0" fillId="0" fontId="4" numFmtId="0" xfId="0" applyFont="1"/>
    <xf borderId="1" fillId="0" fontId="4" numFmtId="0" xfId="0" applyBorder="1" applyFont="1"/>
    <xf borderId="0" fillId="0" fontId="1" numFmtId="0" xfId="0" applyFont="1"/>
    <xf borderId="0" fillId="0" fontId="5" numFmtId="0" xfId="0" applyFont="1"/>
    <xf borderId="1" fillId="4" fontId="1" numFmtId="0" xfId="0" applyAlignment="1" applyBorder="1" applyFill="1" applyFont="1">
      <alignment shrinkToFit="0" wrapText="1"/>
    </xf>
    <xf borderId="1" fillId="4" fontId="1" numFmtId="0" xfId="0" applyBorder="1" applyFont="1"/>
    <xf borderId="6" fillId="0" fontId="1" numFmtId="1" xfId="0" applyBorder="1" applyFont="1" applyNumberFormat="1"/>
    <xf borderId="6" fillId="0" fontId="1" numFmtId="0" xfId="0" applyBorder="1" applyFont="1"/>
    <xf borderId="0" fillId="0" fontId="6" numFmtId="0" xfId="0" applyFont="1"/>
    <xf borderId="1" fillId="0" fontId="1" numFmtId="0" xfId="0" applyAlignment="1" applyBorder="1" applyFont="1">
      <alignment shrinkToFit="0" wrapText="1"/>
    </xf>
    <xf borderId="0" fillId="0" fontId="7" numFmtId="0" xfId="0" applyFont="1"/>
    <xf borderId="0" fillId="0" fontId="3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1" fillId="3" fontId="1" numFmtId="0" xfId="0" applyAlignment="1" applyBorder="1" applyFont="1">
      <alignment shrinkToFit="0" wrapText="1"/>
    </xf>
    <xf borderId="0" fillId="0" fontId="1" numFmtId="0" xfId="0" applyAlignment="1" applyFont="1">
      <alignment shrinkToFit="0" vertical="center" wrapText="1"/>
    </xf>
    <xf borderId="1" fillId="0" fontId="12" numFmtId="0" xfId="0" applyBorder="1" applyFont="1"/>
    <xf borderId="1" fillId="0" fontId="12" numFmtId="1" xfId="0" applyBorder="1" applyFont="1" applyNumberFormat="1"/>
    <xf borderId="1" fillId="0" fontId="12" numFmtId="0" xfId="0" applyAlignment="1" applyBorder="1" applyFont="1">
      <alignment shrinkToFit="0" wrapText="1"/>
    </xf>
    <xf borderId="1" fillId="5" fontId="1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ng.com/local?lid=YN1226x4832742671282335008&amp;id=YN1226x4832742671282335008&amp;q=Sage+Haven+Society&amp;name=Sage+Haven+Society&amp;cp=49.23421859741211%7e-124.80764770507812&amp;ppois=49.23421859741211_-124.80764770507812_Sage+Haven+Society" TargetMode="External"/><Relationship Id="rId2" Type="http://schemas.openxmlformats.org/officeDocument/2006/relationships/hyperlink" Target="https://www.bing.com/local?lid=YN1226x4832742671282335008&amp;id=YN1226x4832742671282335008&amp;q=Sage+Haven+Society&amp;name=Sage+Haven+Society&amp;cp=49.23421859741211%7e-124.80764770507812&amp;ppois=49.23421859741211_-124.80764770507812_Sage+Haven+Society" TargetMode="External"/><Relationship Id="rId3" Type="http://schemas.openxmlformats.org/officeDocument/2006/relationships/hyperlink" Target="https://www.bing.com/maps?&amp;mepi=0~~Unknown~Address_Link&amp;ty=18&amp;q=Tillicum%20Lelum%20Aboriginal%20Society&amp;ss=ypid.YN1147x236486590&amp;ppois=49.1529541015625_-123.93285369873047_Tillicum%20Lelum%20Aboriginal%20Society_YN1147x236486590~&amp;cp=49.152954~-123.932854&amp;v=2&amp;sV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34.57"/>
    <col customWidth="1" min="4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 t="s">
        <v>18</v>
      </c>
      <c r="W1" s="1"/>
      <c r="X1" s="1"/>
      <c r="Y1" s="1"/>
      <c r="Z1" s="1"/>
    </row>
    <row r="2" ht="14.25" customHeight="1">
      <c r="A2" s="2"/>
      <c r="B2" s="3">
        <v>9269200.0</v>
      </c>
      <c r="C2" s="4" t="s">
        <v>19</v>
      </c>
      <c r="D2" s="5"/>
      <c r="E2" s="6"/>
      <c r="F2" s="6"/>
      <c r="G2" s="6"/>
      <c r="H2" s="6"/>
      <c r="I2" s="6"/>
      <c r="J2" s="6"/>
      <c r="K2" s="6"/>
      <c r="L2" s="6"/>
      <c r="M2" s="6"/>
      <c r="N2" s="1" t="s">
        <v>20</v>
      </c>
      <c r="O2" s="1" t="s">
        <v>21</v>
      </c>
      <c r="P2" s="1"/>
      <c r="Q2" s="1"/>
      <c r="R2" s="1"/>
      <c r="S2" s="1"/>
      <c r="T2" s="1"/>
      <c r="U2" s="1" t="s">
        <v>22</v>
      </c>
      <c r="V2" s="1" t="s">
        <v>23</v>
      </c>
      <c r="W2" s="1"/>
      <c r="X2" s="1"/>
      <c r="Y2" s="1"/>
      <c r="Z2" s="1"/>
    </row>
    <row r="3" ht="14.25" customHeight="1">
      <c r="A3" s="2"/>
      <c r="B3" s="7">
        <v>274803.0</v>
      </c>
      <c r="C3" s="8" t="s">
        <v>24</v>
      </c>
      <c r="D3" s="5"/>
      <c r="E3" s="6">
        <v>292.0</v>
      </c>
      <c r="F3" s="6"/>
      <c r="G3" s="6">
        <v>186.0</v>
      </c>
      <c r="H3" s="6"/>
      <c r="I3" s="6">
        <v>72.0</v>
      </c>
      <c r="J3" s="6"/>
      <c r="K3" s="6"/>
      <c r="L3" s="6"/>
      <c r="M3" s="6"/>
      <c r="N3" s="1" t="s">
        <v>25</v>
      </c>
      <c r="O3" s="1" t="s">
        <v>26</v>
      </c>
      <c r="P3" s="1"/>
      <c r="Q3" s="1"/>
      <c r="R3" s="9"/>
      <c r="S3" s="1"/>
      <c r="T3" s="1"/>
      <c r="U3" s="1" t="s">
        <v>22</v>
      </c>
      <c r="V3" s="1" t="s">
        <v>27</v>
      </c>
      <c r="W3" s="1"/>
      <c r="X3" s="1"/>
      <c r="Y3" s="1"/>
      <c r="Z3" s="1"/>
    </row>
    <row r="4" ht="14.25" customHeight="1">
      <c r="A4" s="2"/>
      <c r="B4" s="3">
        <v>9269408.0</v>
      </c>
      <c r="C4" s="4" t="s">
        <v>28</v>
      </c>
      <c r="D4" s="5"/>
      <c r="E4" s="6">
        <v>240.0</v>
      </c>
      <c r="F4" s="6"/>
      <c r="G4" s="6">
        <v>80.0</v>
      </c>
      <c r="H4" s="6"/>
      <c r="I4" s="6">
        <v>80.0</v>
      </c>
      <c r="J4" s="6"/>
      <c r="K4" s="6"/>
      <c r="L4" s="6"/>
      <c r="M4" s="6"/>
      <c r="N4" s="1" t="s">
        <v>29</v>
      </c>
      <c r="O4" s="1" t="s">
        <v>30</v>
      </c>
      <c r="P4" s="1"/>
      <c r="Q4" s="1"/>
      <c r="R4" s="9"/>
      <c r="S4" s="1"/>
      <c r="T4" s="1"/>
      <c r="U4" s="1" t="s">
        <v>22</v>
      </c>
      <c r="V4" s="1" t="s">
        <v>31</v>
      </c>
      <c r="W4" s="1"/>
      <c r="X4" s="1"/>
      <c r="Y4" s="1"/>
      <c r="Z4" s="1"/>
    </row>
    <row r="5" ht="14.25" customHeight="1">
      <c r="A5" s="2"/>
      <c r="B5" s="3">
        <v>9270471.0</v>
      </c>
      <c r="C5" s="4" t="s">
        <v>32</v>
      </c>
      <c r="D5" s="5"/>
      <c r="E5" s="6">
        <v>320.0</v>
      </c>
      <c r="F5" s="6"/>
      <c r="G5" s="6">
        <v>218.0</v>
      </c>
      <c r="H5" s="6"/>
      <c r="I5" s="6">
        <v>66.0</v>
      </c>
      <c r="J5" s="6"/>
      <c r="K5" s="6"/>
      <c r="L5" s="6"/>
      <c r="M5" s="6"/>
      <c r="N5" s="1" t="s">
        <v>33</v>
      </c>
      <c r="O5" s="1" t="s">
        <v>34</v>
      </c>
      <c r="P5" s="1"/>
      <c r="Q5" s="1"/>
      <c r="R5" s="1"/>
      <c r="S5" s="1"/>
      <c r="T5" s="1"/>
      <c r="U5" s="1" t="s">
        <v>22</v>
      </c>
      <c r="V5" s="1" t="s">
        <v>34</v>
      </c>
      <c r="W5" s="1"/>
      <c r="X5" s="1"/>
      <c r="Y5" s="1"/>
      <c r="Z5" s="1"/>
    </row>
    <row r="6" ht="14.25" customHeight="1">
      <c r="A6" s="1"/>
      <c r="B6" s="10">
        <v>9921651.0</v>
      </c>
      <c r="C6" s="4" t="s">
        <v>35</v>
      </c>
      <c r="D6" s="11"/>
      <c r="E6" s="4">
        <v>230.0</v>
      </c>
      <c r="F6" s="4"/>
      <c r="G6" s="4">
        <v>112.0</v>
      </c>
      <c r="H6" s="4"/>
      <c r="I6" s="4"/>
      <c r="J6" s="4"/>
      <c r="K6" s="4"/>
      <c r="L6" s="4"/>
      <c r="M6" s="4"/>
      <c r="N6" s="7" t="s">
        <v>36</v>
      </c>
      <c r="O6" s="7" t="s">
        <v>37</v>
      </c>
      <c r="P6" s="1"/>
      <c r="Q6" s="7"/>
      <c r="R6" s="7"/>
      <c r="S6" s="1"/>
      <c r="T6" s="7"/>
      <c r="U6" s="1" t="s">
        <v>22</v>
      </c>
      <c r="V6" s="1" t="s">
        <v>38</v>
      </c>
      <c r="W6" s="1"/>
      <c r="X6" s="1"/>
      <c r="Y6" s="1"/>
      <c r="Z6" s="1"/>
    </row>
    <row r="7" ht="14.25" customHeight="1">
      <c r="A7" s="1"/>
      <c r="B7" s="10">
        <v>243436.0</v>
      </c>
      <c r="C7" s="8" t="s">
        <v>39</v>
      </c>
      <c r="D7" s="11"/>
      <c r="E7" s="4">
        <v>339.0</v>
      </c>
      <c r="F7" s="4"/>
      <c r="G7" s="4">
        <v>356.0</v>
      </c>
      <c r="H7" s="4"/>
      <c r="I7" s="4">
        <v>60.0</v>
      </c>
      <c r="J7" s="4"/>
      <c r="K7" s="4"/>
      <c r="L7" s="4"/>
      <c r="M7" s="4">
        <v>4.0</v>
      </c>
      <c r="N7" s="1" t="s">
        <v>40</v>
      </c>
      <c r="O7" s="1" t="s">
        <v>41</v>
      </c>
      <c r="P7" s="1"/>
      <c r="Q7" s="1"/>
      <c r="R7" s="1"/>
      <c r="S7" s="1"/>
      <c r="T7" s="1"/>
      <c r="U7" s="1" t="s">
        <v>22</v>
      </c>
      <c r="V7" s="1" t="s">
        <v>27</v>
      </c>
      <c r="W7" s="1"/>
      <c r="X7" s="1"/>
      <c r="Y7" s="1"/>
      <c r="Z7" s="1"/>
    </row>
    <row r="8" ht="14.25" customHeight="1">
      <c r="A8" s="1"/>
      <c r="B8" s="10">
        <v>202242.0</v>
      </c>
      <c r="C8" s="12" t="s">
        <v>42</v>
      </c>
      <c r="D8" s="13"/>
      <c r="E8" s="12">
        <v>236.0</v>
      </c>
      <c r="F8" s="12"/>
      <c r="G8" s="12">
        <v>120.0</v>
      </c>
      <c r="H8" s="12"/>
      <c r="I8" s="12"/>
      <c r="J8" s="12"/>
      <c r="K8" s="12"/>
      <c r="L8" s="4"/>
      <c r="M8" s="4"/>
      <c r="N8" s="7" t="s">
        <v>43</v>
      </c>
      <c r="O8" s="10" t="s">
        <v>44</v>
      </c>
      <c r="P8" s="10"/>
      <c r="Q8" s="10"/>
      <c r="R8" s="1"/>
      <c r="S8" s="10"/>
      <c r="T8" s="7"/>
      <c r="U8" s="14" t="s">
        <v>22</v>
      </c>
      <c r="V8" s="7" t="s">
        <v>45</v>
      </c>
      <c r="W8" s="1"/>
      <c r="X8" s="1"/>
      <c r="Y8" s="1"/>
      <c r="Z8" s="1"/>
    </row>
    <row r="9" ht="14.25" customHeight="1">
      <c r="A9" s="1"/>
      <c r="B9" s="10">
        <v>275768.0</v>
      </c>
      <c r="C9" s="15" t="s">
        <v>46</v>
      </c>
      <c r="D9" s="16"/>
      <c r="E9" s="4">
        <v>264.0</v>
      </c>
      <c r="F9" s="4"/>
      <c r="G9" s="4">
        <v>90.0</v>
      </c>
      <c r="H9" s="4"/>
      <c r="I9" s="4"/>
      <c r="J9" s="4"/>
      <c r="K9" s="4"/>
      <c r="L9" s="4"/>
      <c r="M9" s="4"/>
      <c r="N9" s="7" t="s">
        <v>47</v>
      </c>
      <c r="O9" s="7" t="s">
        <v>48</v>
      </c>
      <c r="P9" s="7"/>
      <c r="Q9" s="7"/>
      <c r="R9" s="7"/>
      <c r="S9" s="7"/>
      <c r="T9" s="7"/>
      <c r="U9" s="17" t="s">
        <v>22</v>
      </c>
      <c r="V9" s="17" t="s">
        <v>31</v>
      </c>
      <c r="W9" s="1"/>
      <c r="X9" s="1"/>
      <c r="Y9" s="1"/>
      <c r="Z9" s="1"/>
    </row>
    <row r="10" ht="14.25" customHeight="1">
      <c r="A10" s="1"/>
      <c r="B10" s="10">
        <v>251645.0</v>
      </c>
      <c r="C10" s="4" t="s">
        <v>49</v>
      </c>
      <c r="D10" s="11"/>
      <c r="E10" s="4">
        <v>230.0</v>
      </c>
      <c r="F10" s="4"/>
      <c r="G10" s="4">
        <v>76.0</v>
      </c>
      <c r="H10" s="4"/>
      <c r="I10" s="4">
        <v>68.0</v>
      </c>
      <c r="J10" s="4"/>
      <c r="K10" s="4"/>
      <c r="L10" s="4"/>
      <c r="M10" s="4"/>
      <c r="N10" s="18" t="s">
        <v>50</v>
      </c>
      <c r="O10" s="19" t="s">
        <v>51</v>
      </c>
      <c r="P10" s="20"/>
      <c r="Q10" s="7"/>
      <c r="R10" s="1"/>
      <c r="S10" s="21"/>
      <c r="T10" s="18"/>
      <c r="U10" s="1" t="s">
        <v>22</v>
      </c>
      <c r="V10" s="1" t="s">
        <v>27</v>
      </c>
      <c r="W10" s="1"/>
      <c r="X10" s="1"/>
      <c r="Y10" s="1"/>
      <c r="Z10" s="1"/>
    </row>
    <row r="11" ht="14.25" customHeight="1">
      <c r="A11" s="1"/>
      <c r="B11" s="10">
        <v>234724.0</v>
      </c>
      <c r="C11" s="15" t="s">
        <v>52</v>
      </c>
      <c r="D11" s="11"/>
      <c r="E11" s="4">
        <v>235.0</v>
      </c>
      <c r="F11" s="4"/>
      <c r="G11" s="4">
        <v>264.0</v>
      </c>
      <c r="H11" s="4"/>
      <c r="I11" s="4">
        <v>74.0</v>
      </c>
      <c r="J11" s="4"/>
      <c r="K11" s="4"/>
      <c r="L11" s="4"/>
      <c r="M11" s="4"/>
      <c r="N11" s="7" t="s">
        <v>53</v>
      </c>
      <c r="O11" s="7" t="s">
        <v>54</v>
      </c>
      <c r="P11" s="7"/>
      <c r="Q11" s="7"/>
      <c r="R11" s="7"/>
      <c r="S11" s="21"/>
      <c r="T11" s="7"/>
      <c r="U11" s="1" t="s">
        <v>22</v>
      </c>
      <c r="V11" s="1" t="s">
        <v>31</v>
      </c>
      <c r="W11" s="1"/>
      <c r="X11" s="1"/>
      <c r="Y11" s="1"/>
      <c r="Z11" s="1"/>
    </row>
    <row r="12" ht="14.25" customHeight="1">
      <c r="A12" s="1"/>
      <c r="B12" s="10">
        <v>8124539.0</v>
      </c>
      <c r="C12" s="4" t="s">
        <v>55</v>
      </c>
      <c r="D12" s="11"/>
      <c r="E12" s="4">
        <v>288.0</v>
      </c>
      <c r="F12" s="4"/>
      <c r="G12" s="4">
        <v>212.0</v>
      </c>
      <c r="H12" s="4"/>
      <c r="I12" s="4">
        <v>60.0</v>
      </c>
      <c r="J12" s="4"/>
      <c r="K12" s="4"/>
      <c r="L12" s="4"/>
      <c r="M12" s="4"/>
      <c r="N12" s="1" t="s">
        <v>56</v>
      </c>
      <c r="O12" s="1" t="s">
        <v>57</v>
      </c>
      <c r="P12" s="1"/>
      <c r="Q12" s="1"/>
      <c r="R12" s="9"/>
      <c r="S12" s="1"/>
      <c r="T12" s="1"/>
      <c r="U12" s="1" t="s">
        <v>22</v>
      </c>
      <c r="V12" s="1" t="s">
        <v>31</v>
      </c>
      <c r="W12" s="1"/>
      <c r="X12" s="1"/>
      <c r="Y12" s="1"/>
      <c r="Z12" s="1"/>
    </row>
    <row r="13" ht="14.25" customHeight="1">
      <c r="A13" s="1"/>
      <c r="B13" s="1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">
        <v>7493976.0</v>
      </c>
      <c r="C14" s="1" t="s">
        <v>58</v>
      </c>
      <c r="D14" s="24"/>
      <c r="E14" s="2">
        <v>196.0</v>
      </c>
      <c r="F14" s="2"/>
      <c r="G14" s="2">
        <v>138.0</v>
      </c>
      <c r="H14" s="2"/>
      <c r="I14" s="2">
        <v>40.0</v>
      </c>
      <c r="J14" s="2"/>
      <c r="K14" s="2"/>
      <c r="L14" s="2"/>
      <c r="M14" s="2">
        <v>2.0</v>
      </c>
      <c r="N14" s="1" t="s">
        <v>59</v>
      </c>
      <c r="O14" s="1" t="s">
        <v>60</v>
      </c>
      <c r="P14" s="1"/>
      <c r="Q14" s="1"/>
      <c r="R14" s="1"/>
      <c r="S14" s="1"/>
      <c r="T14" s="1"/>
      <c r="U14" s="1" t="s">
        <v>22</v>
      </c>
      <c r="V14" s="1" t="s">
        <v>27</v>
      </c>
      <c r="W14" s="1"/>
      <c r="X14" s="1"/>
      <c r="Y14" s="1"/>
      <c r="Z14" s="1"/>
    </row>
    <row r="15" ht="14.25" customHeight="1">
      <c r="A15" s="1"/>
      <c r="B15" s="3">
        <v>9376625.0</v>
      </c>
      <c r="C15" s="17" t="s">
        <v>61</v>
      </c>
      <c r="D15" s="24"/>
      <c r="E15" s="2">
        <v>286.0</v>
      </c>
      <c r="F15" s="2"/>
      <c r="G15" s="2"/>
      <c r="H15" s="2"/>
      <c r="I15" s="2"/>
      <c r="J15" s="2"/>
      <c r="K15" s="2"/>
      <c r="L15" s="2"/>
      <c r="M15" s="2"/>
      <c r="N15" s="1" t="s">
        <v>62</v>
      </c>
      <c r="O15" s="1" t="s">
        <v>63</v>
      </c>
      <c r="P15" s="1"/>
      <c r="Q15" s="1"/>
      <c r="R15" s="1"/>
      <c r="S15" s="1"/>
      <c r="T15" s="1"/>
      <c r="U15" s="1" t="s">
        <v>22</v>
      </c>
      <c r="V15" s="1" t="s">
        <v>31</v>
      </c>
      <c r="W15" s="1"/>
      <c r="X15" s="1"/>
      <c r="Y15" s="1"/>
      <c r="Z15" s="1"/>
    </row>
    <row r="16" ht="14.25" customHeight="1">
      <c r="A16" s="1"/>
      <c r="B16" s="3">
        <v>7756166.0</v>
      </c>
      <c r="C16" s="1" t="s">
        <v>64</v>
      </c>
      <c r="D16" s="24"/>
      <c r="E16" s="2">
        <v>236.0</v>
      </c>
      <c r="F16" s="2"/>
      <c r="G16" s="2">
        <v>131.0</v>
      </c>
      <c r="H16" s="2"/>
      <c r="I16" s="2">
        <v>40.0</v>
      </c>
      <c r="J16" s="2"/>
      <c r="K16" s="2"/>
      <c r="L16" s="2"/>
      <c r="M16" s="2"/>
      <c r="N16" s="1" t="s">
        <v>65</v>
      </c>
      <c r="O16" s="1" t="s">
        <v>34</v>
      </c>
      <c r="P16" s="1"/>
      <c r="Q16" s="1"/>
      <c r="R16" s="9"/>
      <c r="S16" s="1"/>
      <c r="T16" s="1"/>
      <c r="U16" s="1" t="s">
        <v>22</v>
      </c>
      <c r="V16" s="1" t="s">
        <v>34</v>
      </c>
      <c r="W16" s="1"/>
      <c r="X16" s="1"/>
      <c r="Y16" s="1"/>
      <c r="Z16" s="1"/>
    </row>
    <row r="17" ht="14.25" customHeight="1">
      <c r="A17" s="1"/>
      <c r="B17" s="3">
        <v>274266.0</v>
      </c>
      <c r="C17" s="1" t="s">
        <v>66</v>
      </c>
      <c r="D17" s="24"/>
      <c r="E17" s="2">
        <v>240.0</v>
      </c>
      <c r="F17" s="2"/>
      <c r="G17" s="2">
        <v>210.0</v>
      </c>
      <c r="H17" s="2"/>
      <c r="I17" s="2">
        <v>60.0</v>
      </c>
      <c r="J17" s="2"/>
      <c r="K17" s="2"/>
      <c r="L17" s="2"/>
      <c r="M17" s="2"/>
      <c r="N17" s="1" t="s">
        <v>67</v>
      </c>
      <c r="O17" s="1" t="s">
        <v>30</v>
      </c>
      <c r="P17" s="1"/>
      <c r="Q17" s="1"/>
      <c r="R17" s="1"/>
      <c r="S17" s="1"/>
      <c r="T17" s="1"/>
      <c r="U17" s="1" t="s">
        <v>22</v>
      </c>
      <c r="V17" s="1" t="s">
        <v>68</v>
      </c>
      <c r="W17" s="1"/>
      <c r="X17" s="1"/>
      <c r="Y17" s="1"/>
      <c r="Z17" s="1"/>
    </row>
    <row r="18" ht="14.25" customHeight="1">
      <c r="A18" s="1"/>
      <c r="B18" s="3">
        <v>9269275.0</v>
      </c>
      <c r="C18" s="1" t="s">
        <v>69</v>
      </c>
      <c r="D18" s="24"/>
      <c r="E18" s="2"/>
      <c r="F18" s="2"/>
      <c r="G18" s="2"/>
      <c r="H18" s="2"/>
      <c r="I18" s="2"/>
      <c r="J18" s="2"/>
      <c r="K18" s="2"/>
      <c r="L18" s="2"/>
      <c r="M18" s="2"/>
      <c r="N18" s="1" t="s">
        <v>70</v>
      </c>
      <c r="O18" s="1" t="s">
        <v>71</v>
      </c>
      <c r="P18" s="1"/>
      <c r="Q18" s="1"/>
      <c r="R18" s="1"/>
      <c r="S18" s="1"/>
      <c r="T18" s="1"/>
      <c r="U18" s="1" t="s">
        <v>22</v>
      </c>
      <c r="V18" s="1" t="s">
        <v>72</v>
      </c>
      <c r="W18" s="1"/>
      <c r="X18" s="1"/>
      <c r="Y18" s="1"/>
      <c r="Z18" s="1"/>
    </row>
    <row r="19" ht="14.25" customHeight="1">
      <c r="A19" s="1"/>
      <c r="B19" s="3">
        <v>249920.0</v>
      </c>
      <c r="C19" s="1" t="s">
        <v>73</v>
      </c>
      <c r="D19" s="24"/>
      <c r="E19" s="2">
        <v>110.0</v>
      </c>
      <c r="F19" s="2"/>
      <c r="G19" s="2">
        <v>118.0</v>
      </c>
      <c r="H19" s="2"/>
      <c r="I19" s="2">
        <v>60.0</v>
      </c>
      <c r="J19" s="2"/>
      <c r="K19" s="2"/>
      <c r="L19" s="2"/>
      <c r="M19" s="2"/>
      <c r="N19" s="1" t="s">
        <v>74</v>
      </c>
      <c r="O19" s="1" t="s">
        <v>71</v>
      </c>
      <c r="P19" s="1"/>
      <c r="Q19" s="1"/>
      <c r="R19" s="1"/>
      <c r="S19" s="1"/>
      <c r="T19" s="1"/>
      <c r="U19" s="1" t="s">
        <v>22</v>
      </c>
      <c r="V19" s="1" t="s">
        <v>75</v>
      </c>
      <c r="W19" s="1"/>
      <c r="X19" s="1"/>
      <c r="Y19" s="1"/>
      <c r="Z19" s="1"/>
    </row>
    <row r="20" ht="14.25" customHeight="1">
      <c r="A20" s="1"/>
      <c r="B20" s="10"/>
      <c r="C20" s="1" t="s">
        <v>76</v>
      </c>
      <c r="D20" s="25"/>
      <c r="E20" s="1">
        <v>218.0</v>
      </c>
      <c r="F20" s="1"/>
      <c r="G20" s="1">
        <v>212.0</v>
      </c>
      <c r="H20" s="1"/>
      <c r="I20" s="1">
        <v>48.0</v>
      </c>
      <c r="J20" s="1"/>
      <c r="K20" s="1"/>
      <c r="L20" s="1"/>
      <c r="M20" s="1"/>
      <c r="N20" s="1" t="s">
        <v>77</v>
      </c>
      <c r="O20" s="17" t="s">
        <v>78</v>
      </c>
      <c r="P20" s="17"/>
      <c r="Q20" s="17"/>
      <c r="R20" s="17"/>
      <c r="S20" s="17"/>
      <c r="T20" s="1"/>
      <c r="U20" s="17" t="s">
        <v>22</v>
      </c>
      <c r="V20" s="17" t="s">
        <v>23</v>
      </c>
      <c r="W20" s="1"/>
      <c r="X20" s="1"/>
      <c r="Y20" s="1"/>
      <c r="Z20" s="1"/>
    </row>
    <row r="21" ht="14.25" customHeight="1">
      <c r="A21" s="1"/>
      <c r="B21" s="1"/>
      <c r="C21" s="1" t="s">
        <v>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80</v>
      </c>
      <c r="O21" s="1" t="s">
        <v>81</v>
      </c>
      <c r="P21" s="1"/>
      <c r="Q21" s="1"/>
      <c r="R21" s="26"/>
      <c r="S21" s="1"/>
      <c r="T21" s="1"/>
      <c r="U21" s="1" t="s">
        <v>22</v>
      </c>
      <c r="V21" s="1" t="s">
        <v>34</v>
      </c>
      <c r="W21" s="1"/>
      <c r="X21" s="1"/>
      <c r="Y21" s="1"/>
      <c r="Z21" s="1"/>
    </row>
    <row r="22" ht="14.25" customHeight="1">
      <c r="A22" s="1"/>
      <c r="B22" s="1"/>
      <c r="C22" s="27" t="s">
        <v>82</v>
      </c>
      <c r="D22" s="1"/>
      <c r="E22" s="1">
        <v>220.0</v>
      </c>
      <c r="F22" s="1"/>
      <c r="G22" s="1"/>
      <c r="H22" s="1"/>
      <c r="I22" s="1"/>
      <c r="J22" s="1"/>
      <c r="K22" s="1"/>
      <c r="L22" s="1"/>
      <c r="M22" s="1"/>
      <c r="N22" s="1" t="s">
        <v>83</v>
      </c>
      <c r="O22" s="1" t="s">
        <v>84</v>
      </c>
      <c r="P22" s="1"/>
      <c r="Q22" s="1"/>
      <c r="R22" s="20"/>
      <c r="S22" s="1"/>
      <c r="T22" s="28"/>
      <c r="U22" s="1" t="s">
        <v>22</v>
      </c>
      <c r="V22" s="1" t="s">
        <v>27</v>
      </c>
      <c r="W22" s="1"/>
      <c r="X22" s="1"/>
      <c r="Y22" s="1"/>
      <c r="Z22" s="1"/>
    </row>
    <row r="23" ht="14.25" customHeight="1">
      <c r="A23" s="1"/>
      <c r="B23" s="1"/>
      <c r="C23" s="27" t="s">
        <v>85</v>
      </c>
      <c r="D23" s="1"/>
      <c r="E23" s="1">
        <v>162.0</v>
      </c>
      <c r="F23" s="1"/>
      <c r="G23" s="1">
        <v>130.0</v>
      </c>
      <c r="H23" s="1"/>
      <c r="I23" s="1"/>
      <c r="J23" s="1"/>
      <c r="K23" s="1"/>
      <c r="L23" s="1"/>
      <c r="M23" s="1"/>
      <c r="N23" s="1" t="s">
        <v>86</v>
      </c>
      <c r="O23" s="1" t="s">
        <v>87</v>
      </c>
      <c r="P23" s="1"/>
      <c r="Q23" s="1"/>
      <c r="R23" s="29"/>
      <c r="S23" s="1"/>
      <c r="T23" s="1"/>
      <c r="U23" s="1" t="s">
        <v>22</v>
      </c>
      <c r="V23" s="1" t="s">
        <v>34</v>
      </c>
      <c r="W23" s="1"/>
      <c r="X23" s="1"/>
      <c r="Y23" s="1"/>
      <c r="Z23" s="1"/>
    </row>
    <row r="24" ht="14.25" customHeight="1">
      <c r="A24" s="1"/>
      <c r="B24" s="1"/>
      <c r="C24" s="1" t="s">
        <v>88</v>
      </c>
      <c r="D24" s="1"/>
      <c r="E24" s="1">
        <v>154.0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34</v>
      </c>
      <c r="W24" s="1"/>
      <c r="X24" s="1"/>
      <c r="Y24" s="1"/>
      <c r="Z24" s="1"/>
    </row>
    <row r="25" ht="14.25" customHeight="1">
      <c r="A25" s="1"/>
      <c r="B25" s="1"/>
      <c r="C25" s="1" t="s">
        <v>89</v>
      </c>
      <c r="D25" s="1"/>
      <c r="E25" s="1">
        <v>268.0</v>
      </c>
      <c r="F25" s="1"/>
      <c r="G25" s="1">
        <v>148.0</v>
      </c>
      <c r="H25" s="1"/>
      <c r="I25" s="1">
        <v>0.0</v>
      </c>
      <c r="J25" s="1"/>
      <c r="K25" s="1"/>
      <c r="L25" s="1"/>
      <c r="M25" s="1"/>
      <c r="N25" s="30" t="s">
        <v>90</v>
      </c>
      <c r="O25" s="30" t="s">
        <v>91</v>
      </c>
      <c r="P25" s="1"/>
      <c r="Q25" s="1"/>
      <c r="R25" s="29"/>
      <c r="S25" s="1"/>
      <c r="T25" s="20"/>
      <c r="U25" s="1" t="s">
        <v>22</v>
      </c>
      <c r="V25" s="1" t="s">
        <v>92</v>
      </c>
      <c r="W25" s="1"/>
      <c r="X25" s="1"/>
      <c r="Y25" s="1"/>
      <c r="Z25" s="1"/>
    </row>
    <row r="26" ht="14.25" customHeight="1">
      <c r="A26" s="1"/>
      <c r="B26" s="1"/>
      <c r="C26" s="1" t="s">
        <v>93</v>
      </c>
      <c r="D26" s="1"/>
      <c r="E26" s="1">
        <v>206.0</v>
      </c>
      <c r="F26" s="1"/>
      <c r="G26" s="1">
        <v>186.0</v>
      </c>
      <c r="H26" s="1"/>
      <c r="I26" s="1">
        <v>72.0</v>
      </c>
      <c r="J26" s="1"/>
      <c r="K26" s="1"/>
      <c r="L26" s="1"/>
      <c r="M26" s="1"/>
      <c r="N26" s="1"/>
      <c r="O26" s="1"/>
      <c r="P26" s="1"/>
      <c r="Q26" s="1"/>
      <c r="R26" s="29"/>
      <c r="S26" s="1"/>
      <c r="T26" s="1"/>
      <c r="U26" s="1"/>
      <c r="V26" s="1" t="s">
        <v>75</v>
      </c>
      <c r="W26" s="1"/>
      <c r="X26" s="1"/>
      <c r="Y26" s="1"/>
      <c r="Z26" s="1"/>
    </row>
    <row r="27" ht="14.25" customHeight="1">
      <c r="A27" s="1"/>
      <c r="B27" s="1"/>
      <c r="C27" s="1" t="s">
        <v>94</v>
      </c>
      <c r="D27" s="1"/>
      <c r="E27" s="1">
        <v>234.0</v>
      </c>
      <c r="F27" s="1"/>
      <c r="G27" s="1"/>
      <c r="H27" s="1"/>
      <c r="I27" s="1"/>
      <c r="J27" s="1"/>
      <c r="K27" s="1"/>
      <c r="L27" s="1"/>
      <c r="M27" s="1"/>
      <c r="N27" s="30" t="s">
        <v>95</v>
      </c>
      <c r="O27" s="1" t="s">
        <v>96</v>
      </c>
      <c r="P27" s="1"/>
      <c r="Q27" s="20"/>
      <c r="R27" s="9"/>
      <c r="S27" s="1"/>
      <c r="T27" s="1"/>
      <c r="U27" s="1" t="s">
        <v>22</v>
      </c>
      <c r="V27" s="1" t="s">
        <v>34</v>
      </c>
      <c r="W27" s="1"/>
      <c r="X27" s="1"/>
      <c r="Y27" s="1"/>
      <c r="Z27" s="1"/>
    </row>
    <row r="28" ht="14.25" customHeight="1">
      <c r="A28" s="1"/>
      <c r="B28" s="1"/>
      <c r="C28" s="27" t="s">
        <v>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23</v>
      </c>
      <c r="W28" s="1"/>
      <c r="X28" s="1"/>
      <c r="Y28" s="1"/>
      <c r="Z28" s="1"/>
    </row>
    <row r="29" ht="14.25" customHeight="1">
      <c r="A29" s="1"/>
      <c r="B29" s="1"/>
      <c r="C29" s="1" t="s">
        <v>98</v>
      </c>
      <c r="D29" s="1"/>
      <c r="E29" s="1">
        <v>142.0</v>
      </c>
      <c r="F29" s="1"/>
      <c r="G29" s="1">
        <v>158.0</v>
      </c>
      <c r="H29" s="1"/>
      <c r="I29" s="1">
        <v>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34</v>
      </c>
      <c r="W29" s="1"/>
      <c r="X29" s="1"/>
      <c r="Y29" s="1"/>
      <c r="Z29" s="1"/>
    </row>
    <row r="30" ht="14.25" customHeight="1">
      <c r="A30" s="1"/>
      <c r="B30" s="1"/>
      <c r="C30" s="1" t="s">
        <v>99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100</v>
      </c>
      <c r="W30" s="1"/>
      <c r="X30" s="1"/>
      <c r="Y30" s="1"/>
      <c r="Z30" s="1"/>
    </row>
    <row r="31" ht="14.25" customHeight="1">
      <c r="A31" s="1"/>
      <c r="B31" s="1"/>
      <c r="C31" s="31" t="s">
        <v>101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7" t="s">
        <v>102</v>
      </c>
      <c r="O31" s="32" t="s">
        <v>103</v>
      </c>
      <c r="P31" s="20"/>
      <c r="Q31" s="1"/>
      <c r="R31" s="29"/>
      <c r="S31" s="1"/>
      <c r="T31" s="33"/>
      <c r="U31" s="1" t="s">
        <v>22</v>
      </c>
      <c r="V31" s="1" t="s">
        <v>34</v>
      </c>
      <c r="W31" s="1"/>
      <c r="X31" s="1"/>
      <c r="Y31" s="1"/>
      <c r="Z31" s="1"/>
    </row>
    <row r="32" ht="14.25" customHeight="1">
      <c r="A32" s="1"/>
      <c r="B32" s="1"/>
      <c r="C32" s="1" t="s">
        <v>104</v>
      </c>
      <c r="D32" s="1"/>
      <c r="E32" s="1">
        <v>297.0</v>
      </c>
      <c r="F32" s="1"/>
      <c r="G32" s="1">
        <v>142.0</v>
      </c>
      <c r="H32" s="1"/>
      <c r="I32" s="1">
        <v>68.0</v>
      </c>
      <c r="J32" s="1"/>
      <c r="K32" s="1"/>
      <c r="L32" s="1"/>
      <c r="M32" s="1">
        <v>4.0</v>
      </c>
      <c r="N32" s="1" t="s">
        <v>105</v>
      </c>
      <c r="O32" s="1" t="s">
        <v>106</v>
      </c>
      <c r="P32" s="1"/>
      <c r="Q32" s="1"/>
      <c r="R32" s="1"/>
      <c r="S32" s="1"/>
      <c r="T32" s="1"/>
      <c r="U32" s="1" t="s">
        <v>22</v>
      </c>
      <c r="V32" s="1" t="s">
        <v>27</v>
      </c>
      <c r="W32" s="1"/>
      <c r="X32" s="1"/>
      <c r="Y32" s="1"/>
      <c r="Z32" s="1"/>
    </row>
    <row r="33" ht="14.25" customHeight="1">
      <c r="A33" s="1"/>
      <c r="B33" s="1"/>
      <c r="C33" s="1" t="s">
        <v>107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108</v>
      </c>
      <c r="O33" s="1" t="s">
        <v>109</v>
      </c>
      <c r="P33" s="1"/>
      <c r="Q33" s="1"/>
      <c r="R33" s="9"/>
      <c r="S33" s="1"/>
      <c r="T33" s="20"/>
      <c r="U33" s="1" t="s">
        <v>22</v>
      </c>
      <c r="V33" s="1" t="s">
        <v>34</v>
      </c>
      <c r="W33" s="1"/>
      <c r="X33" s="1"/>
      <c r="Y33" s="1"/>
      <c r="Z33" s="1"/>
    </row>
    <row r="34" ht="14.25" customHeight="1">
      <c r="A34" s="1"/>
      <c r="B34" s="1"/>
      <c r="C34" s="34" t="s">
        <v>110</v>
      </c>
      <c r="D34" s="1"/>
      <c r="E34" s="1">
        <v>321.0</v>
      </c>
      <c r="F34" s="1"/>
      <c r="G34" s="1">
        <v>732.0</v>
      </c>
      <c r="H34" s="1"/>
      <c r="I34" s="1">
        <v>240.0</v>
      </c>
      <c r="J34" s="1"/>
      <c r="K34" s="1"/>
      <c r="L34" s="1"/>
      <c r="M34" s="1"/>
      <c r="N34" s="1"/>
      <c r="O34" s="1"/>
      <c r="P34" s="35"/>
      <c r="Q34" s="20"/>
      <c r="R34" s="9"/>
      <c r="S34" s="1"/>
      <c r="T34" s="1"/>
      <c r="U34" s="1" t="s">
        <v>22</v>
      </c>
      <c r="V34" s="1" t="s">
        <v>31</v>
      </c>
      <c r="W34" s="1"/>
      <c r="X34" s="1"/>
      <c r="Y34" s="1"/>
      <c r="Z34" s="1"/>
    </row>
    <row r="35" ht="14.25" customHeight="1">
      <c r="A35" s="1"/>
      <c r="B35" s="1"/>
      <c r="C35" s="34" t="s">
        <v>111</v>
      </c>
      <c r="D35" s="1"/>
      <c r="E35" s="1">
        <v>148.0</v>
      </c>
      <c r="F35" s="1"/>
      <c r="G35" s="1">
        <v>90.0</v>
      </c>
      <c r="H35" s="1"/>
      <c r="I35" s="1">
        <v>44.0</v>
      </c>
      <c r="J35" s="1"/>
      <c r="K35" s="1"/>
      <c r="L35" s="1"/>
      <c r="M35" s="1"/>
      <c r="N35" s="1" t="s">
        <v>112</v>
      </c>
      <c r="O35" s="1" t="s">
        <v>113</v>
      </c>
      <c r="P35" s="1"/>
      <c r="Q35" s="1"/>
      <c r="R35" s="1"/>
      <c r="S35" s="1"/>
      <c r="T35" s="1"/>
      <c r="U35" s="1" t="s">
        <v>22</v>
      </c>
      <c r="V35" s="1" t="s">
        <v>27</v>
      </c>
      <c r="W35" s="1"/>
      <c r="X35" s="1"/>
      <c r="Y35" s="1"/>
      <c r="Z35" s="1"/>
    </row>
    <row r="36" ht="14.25" customHeight="1">
      <c r="A36" s="1"/>
      <c r="B36" s="1"/>
      <c r="C36" s="1" t="s">
        <v>104</v>
      </c>
      <c r="D36" s="1"/>
      <c r="E36" s="1">
        <v>385.0</v>
      </c>
      <c r="F36" s="1"/>
      <c r="G36" s="1">
        <v>264.0</v>
      </c>
      <c r="H36" s="1"/>
      <c r="I36" s="1">
        <v>50.0</v>
      </c>
      <c r="J36" s="1"/>
      <c r="K36" s="1"/>
      <c r="L36" s="1"/>
      <c r="M36" s="1"/>
      <c r="N36" s="1" t="s">
        <v>105</v>
      </c>
      <c r="O36" s="1" t="s">
        <v>106</v>
      </c>
      <c r="P36" s="1"/>
      <c r="Q36" s="1"/>
      <c r="R36" s="1"/>
      <c r="S36" s="1"/>
      <c r="T36" s="1"/>
      <c r="U36" s="1" t="s">
        <v>22</v>
      </c>
      <c r="V36" s="1"/>
      <c r="W36" s="1"/>
      <c r="X36" s="1"/>
      <c r="Y36" s="1"/>
      <c r="Z36" s="1"/>
    </row>
    <row r="37" ht="14.25" customHeight="1">
      <c r="A37" s="1"/>
      <c r="B37" s="1"/>
      <c r="C37" s="36" t="s">
        <v>114</v>
      </c>
      <c r="D37" s="36"/>
      <c r="E37" s="37">
        <f>SUM(E2:E36)</f>
        <v>6497</v>
      </c>
      <c r="F37" s="36"/>
      <c r="G37" s="37">
        <f>SUM(G3:G36)</f>
        <v>4373</v>
      </c>
      <c r="H37" s="36"/>
      <c r="I37" s="37">
        <v>2202.0</v>
      </c>
      <c r="J37" s="36"/>
      <c r="K37" s="36"/>
      <c r="L37" s="36"/>
      <c r="M37" s="36">
        <v>11.0</v>
      </c>
      <c r="N37" s="37">
        <f>SUM(E37:M37)</f>
        <v>13083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38" t="s">
        <v>115</v>
      </c>
      <c r="D39" s="1"/>
      <c r="E39" s="36">
        <v>2766.0</v>
      </c>
      <c r="F39" s="36"/>
      <c r="G39" s="36">
        <v>656.0</v>
      </c>
      <c r="H39" s="36"/>
      <c r="I39" s="36">
        <v>24.0</v>
      </c>
      <c r="J39" s="36"/>
      <c r="K39" s="36">
        <v>4.0</v>
      </c>
      <c r="L39" s="36"/>
      <c r="M39" s="36">
        <v>1.0</v>
      </c>
      <c r="N39" s="36">
        <f>SUM(E39:M39)</f>
        <v>3451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39" t="s">
        <v>116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39">
        <v>16534.0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N25"/>
    <hyperlink r:id="rId2" ref="O25"/>
    <hyperlink r:id="rId3" ref="N27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2022-06-07T16:44:58Z</dcterms:created>
  <dc:creator>Mary Catherine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0x0101001ABD2D233F9C7D45833497AC52E897E6</vt:lpwstr>
  </property>
  <property fmtid="{D5CDD505-2E9C-101B-9397-08002B2CF9AE}" pid="3" name="MediaServiceImageTags">
    <vt:lpwstr/>
  </property>
</Properties>
</file>