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mc:AlternateContent xmlns:mc="http://schemas.openxmlformats.org/markup-compatibility/2006">
    <mc:Choice Requires="x15">
      <x15ac:absPath xmlns:x15ac="http://schemas.microsoft.com/office/spreadsheetml/2010/11/ac" url="https://uwlm.sharepoint.com/sites/PeriodPromise/Shared Documents/All Folders/Agency Relations/2020/"/>
    </mc:Choice>
  </mc:AlternateContent>
  <xr:revisionPtr revIDLastSave="0" documentId="8_{5AAEB375-74A6-4931-B410-941B2F7DD1C5}" xr6:coauthVersionLast="47" xr6:coauthVersionMax="47" xr10:uidLastSave="{00000000-0000-0000-0000-000000000000}"/>
  <bookViews>
    <workbookView xWindow="-98" yWindow="-98" windowWidth="20715" windowHeight="13276" tabRatio="204" xr2:uid="{00000000-000D-0000-FFFF-FFFF00000000}"/>
  </bookViews>
  <sheets>
    <sheet name="VtrPUp" sheetId="1" r:id="rId1"/>
    <sheet name="Analysis" sheetId="2" r:id="rId2"/>
  </sheets>
  <definedNames>
    <definedName name="_xlnm._FilterDatabase" localSheetId="0" hidden="1">VtrPUp!$A$1:$CC$43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42" i="1" l="1"/>
  <c r="BB43" i="1" s="1"/>
  <c r="BC42" i="1"/>
  <c r="BC43" i="1" s="1"/>
  <c r="I4" i="2"/>
  <c r="H4" i="2"/>
  <c r="G4" i="2"/>
  <c r="F4" i="2"/>
  <c r="E4" i="2"/>
  <c r="D4" i="2"/>
  <c r="C4" i="2"/>
  <c r="B4" i="2"/>
</calcChain>
</file>

<file path=xl/sharedStrings.xml><?xml version="1.0" encoding="utf-8"?>
<sst xmlns="http://schemas.openxmlformats.org/spreadsheetml/2006/main" count="2976" uniqueCount="670">
  <si>
    <t>#</t>
  </si>
  <si>
    <t>Name of your Organization:</t>
  </si>
  <si>
    <t>Address:</t>
  </si>
  <si>
    <t>City/Town:</t>
  </si>
  <si>
    <t>Please specify:</t>
  </si>
  <si>
    <t>Postal Code:</t>
  </si>
  <si>
    <t>Contact Name:</t>
  </si>
  <si>
    <t>Email Address:</t>
  </si>
  <si>
    <t>Phone Number:</t>
  </si>
  <si>
    <t>Type of Organization (Check what best describes your work):</t>
  </si>
  <si>
    <t>If Other, please describe:</t>
  </si>
  <si>
    <t>General Public</t>
  </si>
  <si>
    <t>Homeless and housing insecure</t>
  </si>
  <si>
    <t>Immigrants</t>
  </si>
  <si>
    <t>Refugees</t>
  </si>
  <si>
    <t>LGBTQ2+</t>
  </si>
  <si>
    <t>People in Crisis</t>
  </si>
  <si>
    <t>Racialized populations</t>
  </si>
  <si>
    <t>Victims of domestic or sexual abuse</t>
  </si>
  <si>
    <t>Indigenous communities</t>
  </si>
  <si>
    <t>Sex workers</t>
  </si>
  <si>
    <t>Seniors</t>
  </si>
  <si>
    <t>Women and girls</t>
  </si>
  <si>
    <t>Youth</t>
  </si>
  <si>
    <t>Other</t>
  </si>
  <si>
    <t>If Other, please describe</t>
  </si>
  <si>
    <t>10 - 17 (youth)</t>
  </si>
  <si>
    <t>18 - 34 (older youth/students/adults)</t>
  </si>
  <si>
    <t>35 - 50 (adults)</t>
  </si>
  <si>
    <t>51 +</t>
  </si>
  <si>
    <t>Do you have clients who request or need access to menstrual products?</t>
  </si>
  <si>
    <t>Does your organization provide menstrual product to clients?</t>
  </si>
  <si>
    <t>If yes, do these products come from program or organization budget lines?</t>
  </si>
  <si>
    <t>If yes, approximately how much is budgeted per month?</t>
  </si>
  <si>
    <t>If no, what is the source of funding for the products provided?</t>
  </si>
  <si>
    <t>If Other, please explain:</t>
  </si>
  <si>
    <t>Dispenser or basket in the washroom (anonymous)</t>
  </si>
  <si>
    <t>Dispenser or basket outside of the washroom (anonymous)</t>
  </si>
  <si>
    <t>Boxes of product upon request</t>
  </si>
  <si>
    <t>Providing pre-assembled menstrual kits</t>
  </si>
  <si>
    <t>Do you provide menstrual products to your clients for use in emergency during program time only, or are clients free to take product for personal use outside of program time?</t>
  </si>
  <si>
    <t>Reduced programming</t>
  </si>
  <si>
    <t>Reduced services and supports</t>
  </si>
  <si>
    <t>Reduced outreach</t>
  </si>
  <si>
    <t>Temporarily shut down during the outbreak</t>
  </si>
  <si>
    <t>Cancelled all programming, services, and outreach</t>
  </si>
  <si>
    <t>Closed our doors to the public, but continue to offer community supports</t>
  </si>
  <si>
    <t>Transitioned to working from home</t>
  </si>
  <si>
    <t>How has COVID-19 had an impact on the number of people that your organization serves?</t>
  </si>
  <si>
    <t>How has COVID-19 had an impact on the number of people that are requesting access to menstrual products?</t>
  </si>
  <si>
    <t>Do you have any stories about how providing menstrual products to your clients has improved the quality of life of your clients, alleviated the impact of poverty for your clients, heightened access to the community for your clients, and/or shifted relationships between you and your community</t>
  </si>
  <si>
    <t>Would you please share the story with United Way?  This may help us better understand the particular shape of period poverty for your organization and clientele, which could impact the shape and policy work that United Way embarks on with our Period Promise campaign.</t>
  </si>
  <si>
    <t>I consent to these stories being used for the purpose of promoting the United Way Period Promise campaign, provided that no identifiers that may put our organiztion or client at risk are included.</t>
  </si>
  <si>
    <t>Does your organization wish to receive donations from United Way's Period Promise Campaign?</t>
  </si>
  <si>
    <t>Pads (disposable):</t>
  </si>
  <si>
    <t>Tampons (disposable):</t>
  </si>
  <si>
    <t>Liners (disposable):</t>
  </si>
  <si>
    <t>Reusable Pads (ex Aisle):</t>
  </si>
  <si>
    <t>Reusable Menstrual Underware (boxers, briefs, panties):</t>
  </si>
  <si>
    <t>Diva Cups / Keepers</t>
  </si>
  <si>
    <t>How long do you think that a donation of the full size you requested would last?</t>
  </si>
  <si>
    <t>Bulk donations of this type can take up a lot of space depending on your organization's need.  Thinking about storage space please choose an option below that best reflects your organization/program's situation?</t>
  </si>
  <si>
    <t>Please describe:</t>
  </si>
  <si>
    <t>Does the amount match the need?</t>
  </si>
  <si>
    <t>If No, how much of a short fall do you estimate is missing</t>
  </si>
  <si>
    <t>If we are able to provide your organization with product,, are you able to pick up the product from the United Way office in Burnaby?</t>
  </si>
  <si>
    <t>Address</t>
  </si>
  <si>
    <t>City</t>
  </si>
  <si>
    <t>Province</t>
  </si>
  <si>
    <t>Postal Code</t>
  </si>
  <si>
    <t>What kind of protocols are in place to ensure that United Way staff or volunteers can safely deliver a donation to your location?</t>
  </si>
  <si>
    <t>How will you be changing your method of providing menstrual products to your clients during COVID-19 to respect physical distancing requirements from BC's Chief Medical Offficer?</t>
  </si>
  <si>
    <t>Thank you for taking the time to complete this survey.  If we are able to provide products to your organization in the near future we will connect with you soon, outlining the amount that we are able to provide and establishing a delivery or pick-up time.  We appreciate your patience in this process.  If you have any final thoughts or comments about United Way's Period Promise campaign, please include them below.</t>
  </si>
  <si>
    <t>Start Date (UTC)</t>
  </si>
  <si>
    <t>Submit Date (UTC)</t>
  </si>
  <si>
    <t>Network ID</t>
  </si>
  <si>
    <t>xqeyky4frzrgxoobnolxqeykpnqim7ti</t>
  </si>
  <si>
    <t>The Elizabeth Fry Society of Greater Vancouver</t>
  </si>
  <si>
    <t>402 East Columbia St,</t>
  </si>
  <si>
    <t>New Westminster</t>
  </si>
  <si>
    <t/>
  </si>
  <si>
    <t>V3L 3X1</t>
  </si>
  <si>
    <t>Vera LeFranc</t>
  </si>
  <si>
    <t>vera.lefranc@elizabethfry.com</t>
  </si>
  <si>
    <t>604-520-1166</t>
  </si>
  <si>
    <t>Gende based services for highly marginalized women (addiction, homelessness, incarceration, mental illness)</t>
  </si>
  <si>
    <t>1</t>
  </si>
  <si>
    <t>2400</t>
  </si>
  <si>
    <t>Hygiene kits as women living on the street and in precarious circumstances need more than just the products. those without access to hot running water need addition kinds of supplies</t>
  </si>
  <si>
    <t>Free to take as needed</t>
  </si>
  <si>
    <t>All doors are open we work with homeless women, we actually house more, serve more and have more using our dropin because the majority of government and non-profits were online/phone and so there were no services for those without homes. fleeing violence, exiting prison,</t>
  </si>
  <si>
    <t>we have mum's unable to provide menstrual products for their children so that girls are missing school. Schools provide products when there in the bathrooms but it can be a surprise for girls and there is the problem to get there; we have homeless women in the camps without running water and who find themselves without products - they need clean underwear, wet wipes, period products, and access to laundry and showers. We can have women lined up waiting to get into the dropin we run (staffed by volunteers and funded by EFry) who need not only period products but water, soap, laundry and under garments.</t>
  </si>
  <si>
    <t>6-9 months</t>
  </si>
  <si>
    <t>We have enough storage space to meet the need.</t>
  </si>
  <si>
    <t>We follow the recommendations of BC Health Officer for physical distancing, and Fraser Health Licensing requirements, and have had a review by WCB. We meet all standards and have done so since the week of March 16th. We have no changes to make. Women/families can receive product from our community offices, the drop in, from our community outreach workers.</t>
  </si>
  <si>
    <t>help is always appreciated</t>
  </si>
  <si>
    <t>2020-06-21 06:45:05</t>
  </si>
  <si>
    <t>2020-06-21 08:34:25</t>
  </si>
  <si>
    <t>f09fdfb63a</t>
  </si>
  <si>
    <t>xidzwtajayvdto6hd3oxidzwtyhlno9f</t>
  </si>
  <si>
    <t>Mission Association For Community Living</t>
  </si>
  <si>
    <t>33345 2nd Ave</t>
  </si>
  <si>
    <t>Mission</t>
  </si>
  <si>
    <t>V2V1K4</t>
  </si>
  <si>
    <t>Sarah Bell</t>
  </si>
  <si>
    <t>sarah.bell@macl.bc.ca</t>
  </si>
  <si>
    <t>6048070104</t>
  </si>
  <si>
    <t>Multi-Service Non Profit</t>
  </si>
  <si>
    <t>Persons and Families with Disabilities</t>
  </si>
  <si>
    <t>0</t>
  </si>
  <si>
    <t>We would just be helping them to purchase them from the store and also have some available if needed.  Also accessing local community services to receive any packages when needed.</t>
  </si>
  <si>
    <t>a combo of both</t>
  </si>
  <si>
    <t>Our outreach has increased</t>
  </si>
  <si>
    <t>More than 12 months</t>
  </si>
  <si>
    <t>We have loads of space to store product.</t>
  </si>
  <si>
    <t>BC</t>
  </si>
  <si>
    <t>We have our main door closed to the public.  When someone is delivering they are to call the reception and we then would be able to let you in to where it would be delivered.  Depending on the number of boxes they would not need to com into the site.</t>
  </si>
  <si>
    <t>We will be dropping off packages to our individuals in need.</t>
  </si>
  <si>
    <t>2020-06-19 19:24:59</t>
  </si>
  <si>
    <t>2020-06-19 19:47:36</t>
  </si>
  <si>
    <t>b70586c21d</t>
  </si>
  <si>
    <t>rf5cweiof11xrbxorf5cx68wz2c58aon</t>
  </si>
  <si>
    <t>SRO Collaborative</t>
  </si>
  <si>
    <t>#304  - 133 Powell Street Vancouver  BC V6A 1G2 Canada</t>
  </si>
  <si>
    <t>Vancouver</t>
  </si>
  <si>
    <t>V6A 1G2</t>
  </si>
  <si>
    <t>Jill Ratcliffe</t>
  </si>
  <si>
    <t>ratcliffe.jill@gmail.com</t>
  </si>
  <si>
    <t>778-888-4607</t>
  </si>
  <si>
    <t>Indigenous Community Support</t>
  </si>
  <si>
    <t>Linguistically Isolated Chinese Seniors</t>
  </si>
  <si>
    <t>Donations</t>
  </si>
  <si>
    <t>Prior to COVID SROC was not offering menstural products</t>
  </si>
  <si>
    <t>Weekly deliveries of hygiene and cleaning supplies to low income tenants</t>
  </si>
  <si>
    <t>Expanded deliveries of food, hygiene and cleaning supplies 500%</t>
  </si>
  <si>
    <t>"Having access to tampons delivered means I have dignity. I do not have to be embarrassed"-SRO tenant</t>
  </si>
  <si>
    <t>Deliveries to SRO Hotels</t>
  </si>
  <si>
    <t>Thank you kindly for this opportunity to participate in Period Promise. The demand for tampons and pads far exceeds what we are able to provide through small individual donations. Any support you can offer will be greatly appreciated. With gratitude, Jill</t>
  </si>
  <si>
    <t>2020-06-17 23:41:54</t>
  </si>
  <si>
    <t>2020-06-17 23:53:24</t>
  </si>
  <si>
    <t>2123cfc311</t>
  </si>
  <si>
    <t>hshtew0pt03t1yui8x9n76fohshtew0p</t>
  </si>
  <si>
    <t>Pacific Association of First Nations Women</t>
  </si>
  <si>
    <t>2017 Dundas Street</t>
  </si>
  <si>
    <t>V5L 1J5</t>
  </si>
  <si>
    <t>Diana Day</t>
  </si>
  <si>
    <t>diana.day@pafnw.ca</t>
  </si>
  <si>
    <t>604-872-1849</t>
  </si>
  <si>
    <t>9-12 months</t>
  </si>
  <si>
    <t>We will be delivering care packages to women during this time and will include them in these kits.  there will be contactless delivery of packages to clients at risk of homelessness.</t>
  </si>
  <si>
    <t>Thank you so much for sending this to us.</t>
  </si>
  <si>
    <t>2020-06-17 16:55:58</t>
  </si>
  <si>
    <t>2020-06-17 17:04:57</t>
  </si>
  <si>
    <t>5a45feddf7</t>
  </si>
  <si>
    <t>46yg7slogdsk1ce228ml46yg76r1zuik</t>
  </si>
  <si>
    <t>New View Society</t>
  </si>
  <si>
    <t>2050 Mary Hill Road Port Coquitlam BC V3C 2Z8</t>
  </si>
  <si>
    <t>Port Coquitlam</t>
  </si>
  <si>
    <t>V3c 2Z8</t>
  </si>
  <si>
    <t>Chantelle Burga</t>
  </si>
  <si>
    <t>cburga@newviewsociety.ca</t>
  </si>
  <si>
    <t>604.941.3222</t>
  </si>
  <si>
    <t>Mental Health Services</t>
  </si>
  <si>
    <t>transition to variety of options including virtual services, phone connections, and one to one or small gropus</t>
  </si>
  <si>
    <t>no change</t>
  </si>
  <si>
    <t>2020-06-16 21:51:32</t>
  </si>
  <si>
    <t>2020-06-16 21:59:48</t>
  </si>
  <si>
    <t>bc67191634</t>
  </si>
  <si>
    <t>usyidjvthm92fdzusyif96t8d5fvpnhx</t>
  </si>
  <si>
    <t>Sto:lo Health Agency</t>
  </si>
  <si>
    <t>7201 Vedder Rd. Chilliwack, BC. V2R 4G5</t>
  </si>
  <si>
    <t>Chilliwack</t>
  </si>
  <si>
    <t>V2R 4G5</t>
  </si>
  <si>
    <t>Sue Griffin</t>
  </si>
  <si>
    <t>Sue.griffin@stolonation.bc.ca</t>
  </si>
  <si>
    <t>604 703-3076</t>
  </si>
  <si>
    <t>Staff donating personal products</t>
  </si>
  <si>
    <t>Requested items will be placed in a paper bag and offered to client in manner that suits them... at our clinic, delivered to home, or other location.  We use medical grade masks for all contact with clients, have gloves and isolation gowns, and hand sanitizers if close contact is needed.</t>
  </si>
  <si>
    <t>We appreciate any help we can get!  Thanks.</t>
  </si>
  <si>
    <t>2020-06-16 14:23:47</t>
  </si>
  <si>
    <t>2020-06-16 14:41:09</t>
  </si>
  <si>
    <t>549fa80e71</t>
  </si>
  <si>
    <t>1bzn450uwzdsuj6pd1bzn41z6pqdxdxr</t>
  </si>
  <si>
    <t>YWCA Metro Vancouver</t>
  </si>
  <si>
    <t>535 Hornby Street</t>
  </si>
  <si>
    <t>V6C 2E8</t>
  </si>
  <si>
    <t>Alice Russell</t>
  </si>
  <si>
    <t>arussell@ywcavan.org</t>
  </si>
  <si>
    <t>604 895 5828</t>
  </si>
  <si>
    <t>More food support services.</t>
  </si>
  <si>
    <t>As a single parent of three children, it was a relief to realize I could get menstrual products from Crabtree.  As I am on disability, it’s really hard to make ends meet.  When my daughter began to menstruate, I appreciated the help even more.
Mentrual products are so expensive!!  When I menstruate, I have to spend less on food.  Because I am able to receive menstrual products from Crabtree, my family can eat better and it’s less stressful for me.
I have been receiving menstrual products at Crabtree Corner for quite a while.  I found that I would come to Crabtree for menstrual products, but then I would find out about other things while I was there- like programs that that I could participate in, training opportunities and community events.  I ended up volunteering there, making social connections, and participating more fully in my community.  All because of menstrual products!</t>
  </si>
  <si>
    <t>0-3 months</t>
  </si>
  <si>
    <t>533 East Hastings Street</t>
  </si>
  <si>
    <t>V6A 1P9</t>
  </si>
  <si>
    <t>Our staff will meet the delivery driver at the curb and unload the vehicle.  We have a loading zone in front of the building where the driver can park.  We ask that the delivery driver is feeling healthy and practises social distancing as per Dr. Bonnie Henry.</t>
  </si>
  <si>
    <t>We will hand out product alongside our lunch service and food hamper programs.  Protocols are in place to ensure safe transfer of donations to program participants.</t>
  </si>
  <si>
    <t>Thank you so much for including YWCA families in your Period Promise campaign.  Menstrual products are very expensive and an added burden to the meager budget of low income families.   Our families greatly appreciate your support.</t>
  </si>
  <si>
    <t>2020-06-13 01:22:18</t>
  </si>
  <si>
    <t>2020-06-13 01:54:40</t>
  </si>
  <si>
    <t>d57bd677ef</t>
  </si>
  <si>
    <t>9gox1cnmnh0f6edaf9gox1iklp3jzm7r</t>
  </si>
  <si>
    <t>PICS ( harmony Second stage House)</t>
  </si>
  <si>
    <t>205- 12725 80th ave surrey bc v3w3a6</t>
  </si>
  <si>
    <t>Surrey</t>
  </si>
  <si>
    <t>v3w3a6</t>
  </si>
  <si>
    <t>Neena Randhawa</t>
  </si>
  <si>
    <t>neena.randhawa@pics.bc.ca</t>
  </si>
  <si>
    <t>6047282945</t>
  </si>
  <si>
    <t>Transition/Housing Service/Crisis support</t>
  </si>
  <si>
    <t>clients bought their own</t>
  </si>
  <si>
    <t>only we have some avialble</t>
  </si>
  <si>
    <t>our is essential service so we have been working</t>
  </si>
  <si>
    <t>we will take safety measurments</t>
  </si>
  <si>
    <t>Thanks for reaching out , its much needed</t>
  </si>
  <si>
    <t>2020-06-11 17:44:53</t>
  </si>
  <si>
    <t>2020-06-11 17:54:57</t>
  </si>
  <si>
    <t>a3b9e95e2c</t>
  </si>
  <si>
    <t>tqlu0657lp3i7nv7b0tqlu6n4ougf85x</t>
  </si>
  <si>
    <t>Ridge Meadows Community Action Table</t>
  </si>
  <si>
    <t>c/o 21520 124th Ave Maple Ridge BC</t>
  </si>
  <si>
    <t>Maple Ridge</t>
  </si>
  <si>
    <t>V2X 4H3</t>
  </si>
  <si>
    <t>Kim Dumore</t>
  </si>
  <si>
    <t>dumores@outlook.com</t>
  </si>
  <si>
    <t>604 812 1335</t>
  </si>
  <si>
    <t>We are a Community Action Table with many organization at the table.  We provide education, services gaps, harm reduction to the community of  Maple Ridge. We work on various projects dealing with compassion and stigma.</t>
  </si>
  <si>
    <t>We provide care kits and products to the community as needed.  Menstrual products are a much needed item that we don't tend to have often.</t>
  </si>
  <si>
    <t>We only provide as we have supply's.  :(</t>
  </si>
  <si>
    <t>We have shifted out work to provide much more out reach along side meals as our community is not able to provide community meals in most cases right now.  We are wrapping our services with the provision of a meal.</t>
  </si>
  <si>
    <t>We have comfort kits that we are handing out to clients. we prepackge these kits and set them on a table in  the door want of our locations.  Thus the table is a physical barrier and it is a one touch for the clients.</t>
  </si>
  <si>
    <t>Yes we have the opportunity to partner with our local Salvation Army on this project, all the information that I have provided takes that into account.  I would love to speak more to you about this and the opportunity to provide the product to our people of the streets.  This project would be amazing to help bring dignity back for a lot of folks.  Thank you :)</t>
  </si>
  <si>
    <t>2020-06-11 02:51:47</t>
  </si>
  <si>
    <t>2020-06-11 03:06:04</t>
  </si>
  <si>
    <t>abd74e7960</t>
  </si>
  <si>
    <t>92jn9m4xzhzo8orsn92jnl5z34xc25hk</t>
  </si>
  <si>
    <t>Kateslem Youth Society</t>
  </si>
  <si>
    <t>33138 Myrtle Ave Mission BC v2v 5w1</t>
  </si>
  <si>
    <t>v2v 5w1</t>
  </si>
  <si>
    <t>Karyn Bell</t>
  </si>
  <si>
    <t>karynskateslem@yahoo.ca</t>
  </si>
  <si>
    <t>6042509332</t>
  </si>
  <si>
    <t>$100</t>
  </si>
  <si>
    <t>Provided during program time and outside if requested</t>
  </si>
  <si>
    <t>Many of our clients do not have excess funds.  Having access to menstrual products allows monies that are already low, to be spent on things like food and medications.  There is such a shortage of money that food, feminine hygiene, and medications are afterthoughts.</t>
  </si>
  <si>
    <t>Currently we deliver food and necessities to families and can add them to our weekly deliveries.</t>
  </si>
  <si>
    <t>Thank you for your consideration. We appreciate your communication in regards to the outcome of the survey.</t>
  </si>
  <si>
    <t>2020-06-11 02:09:11</t>
  </si>
  <si>
    <t>2020-06-11 02:40:03</t>
  </si>
  <si>
    <t>7eb1e0aade</t>
  </si>
  <si>
    <t>r0nokihx78xfnzi55sr0nokivfuhf0yj</t>
  </si>
  <si>
    <t>Ann Davis Transition Society</t>
  </si>
  <si>
    <t>9046 Young Road Chilliwack BC V2P 4R67</t>
  </si>
  <si>
    <t>V2P 4R6</t>
  </si>
  <si>
    <t>Shelley Bolan</t>
  </si>
  <si>
    <t>sbolan@anndavis.org</t>
  </si>
  <si>
    <t>604-792-2760</t>
  </si>
  <si>
    <t>Included in our groceries</t>
  </si>
  <si>
    <t>Young woman came into our office with a blanket around her. She had a pair of pants in her hand and didn't want to put the pants on because she had her period. She was embarrassed and really needed our help. We showed her the washroom and provided her with tampons and clothing. She thanked us for our help.</t>
  </si>
  <si>
    <t>9046 Young Road Chilliwack BC</t>
  </si>
  <si>
    <t>Social distancing in place and waiting room is set up for deliverings and sanitized</t>
  </si>
  <si>
    <t>The majority of the product will be at our transition houses.</t>
  </si>
  <si>
    <t>Thank you for considering our request.</t>
  </si>
  <si>
    <t>2020-06-09 22:54:24</t>
  </si>
  <si>
    <t>2020-06-09 23:43:54</t>
  </si>
  <si>
    <t>e1210ad7a5</t>
  </si>
  <si>
    <t>1s1y4b53sn1hwv6f61w1s1y4b53fds82</t>
  </si>
  <si>
    <t>Downtown Eastside Neighbourhood House</t>
  </si>
  <si>
    <t>573 East Hastings St, Vancouver BC</t>
  </si>
  <si>
    <t>Christa Grona</t>
  </si>
  <si>
    <t>Kidskitchen@dtesnhouse.ca</t>
  </si>
  <si>
    <t>6048896125</t>
  </si>
  <si>
    <t>Not sure, but we will take it anyway!</t>
  </si>
  <si>
    <t>We practice social distancing and allow limited access to public spaces within the Neighbourhood House</t>
  </si>
  <si>
    <t>2020-06-09 20:01:41</t>
  </si>
  <si>
    <t>2020-06-09 20:07:10</t>
  </si>
  <si>
    <t>f14874ea38</t>
  </si>
  <si>
    <t>ewroiht81dbm7deewr3jr9s7j33rb86c</t>
  </si>
  <si>
    <t>SARA for Women Society</t>
  </si>
  <si>
    <t>102-33070 5th Ave</t>
  </si>
  <si>
    <t>V2V 1V5</t>
  </si>
  <si>
    <t>Nikki Clement</t>
  </si>
  <si>
    <t>NikkiC@saraforwomen.ca</t>
  </si>
  <si>
    <t>604-820-8455</t>
  </si>
  <si>
    <t>When we were beginning to open our Warm Zone location, staff had began to survey the marginalized clientele which they typically would served. The number one thing that they requested was to have hygiene products provided, so they could have dignity. If pads, and tampons were not provided they would use rags, toilet paper, or they may attempt to steal the items from the store.</t>
  </si>
  <si>
    <t>We would be extremely grateful for any support we may receive from your Period Promise campaign. With Covid affecting the amount of in kind donations available to us, we have had to purchase these items for our programs. Thank you for all you do!!</t>
  </si>
  <si>
    <t>2020-06-09 17:08:21</t>
  </si>
  <si>
    <t>2020-06-09 18:16:59</t>
  </si>
  <si>
    <t>7d03e4e8bd</t>
  </si>
  <si>
    <t>lpyux3dmd7mcuv7l9x14olpyx6xb8i3k</t>
  </si>
  <si>
    <t>Boys and Girls Clubs of South Coast BC</t>
  </si>
  <si>
    <t>2875 St. George Street, Vancouver BC, V5T 3R8</t>
  </si>
  <si>
    <t>V5T 3R8</t>
  </si>
  <si>
    <t>Marcie Mark</t>
  </si>
  <si>
    <t>mmark@bgcbc.ca</t>
  </si>
  <si>
    <t>604-309-8398 (cell)</t>
  </si>
  <si>
    <t>2875 St. George Street</t>
  </si>
  <si>
    <t>Limited staff are working and deep cleaning protocols are in place.</t>
  </si>
  <si>
    <t>Packages will be put together in advance for no contact pick-up.</t>
  </si>
  <si>
    <t>Thank you for doing this!</t>
  </si>
  <si>
    <t>2020-06-09 16:05:17</t>
  </si>
  <si>
    <t>2020-06-09 16:15:23</t>
  </si>
  <si>
    <t>54ef1d118c</t>
  </si>
  <si>
    <t>d8j1o2wgw1fd5r7h61gkd8j1t7pagpl5</t>
  </si>
  <si>
    <t>Atira Women's Resource Society</t>
  </si>
  <si>
    <t>143 Dunlevy Ave</t>
  </si>
  <si>
    <t>V6A 3A4</t>
  </si>
  <si>
    <t>Tiabelle Doyle</t>
  </si>
  <si>
    <t>sereenassupport@atira.bc.ca</t>
  </si>
  <si>
    <t>604-642-2620</t>
  </si>
  <si>
    <t>3-6 months</t>
  </si>
  <si>
    <t>We have pre assembled menstrual kits which can be passed from behind a sneeze guard/plexi window</t>
  </si>
  <si>
    <t>2020-06-08 15:49:49</t>
  </si>
  <si>
    <t>2020-06-08 15:58:04</t>
  </si>
  <si>
    <t>f2d2b42dc7</t>
  </si>
  <si>
    <t>3qeaymbu8qnpjk6ectie7a3qeaymbu8y</t>
  </si>
  <si>
    <t>The Vivian</t>
  </si>
  <si>
    <t>512 East Cordova Street, Vancouver, BC</t>
  </si>
  <si>
    <t>V6A 1L7</t>
  </si>
  <si>
    <t>Sienna Sangra</t>
  </si>
  <si>
    <t>ssangra@raincityhousing.org</t>
  </si>
  <si>
    <t>6042543778</t>
  </si>
  <si>
    <t>The Vivian is a low-barrier transitional home for women, many of which work in the sex trade and struggle with addiction and homelessness. The women count on us to provide them with free menstrual products, which really depends on donations as we do not have a steady resource. With free access to menstrual products, it is one less burden for the women to stress about and work for. They deserve to feel comfortable. Menstruation can be a topic that the women may feel shame around or get triggered by based on previous negative experiences,  so it would be great to rid them of that by ensuring that they have whatever they need to feel comfortable at all times. For example, one of our women often struggles to make it to the washroom on time. When we have enough menstrual products, we like to stack multiple pads together so that she can feel comfortable even through accidents. This, however, is not always possible if we do not have enough products.</t>
  </si>
  <si>
    <t>We hand out individual products as needed so the women are not sharing a box for example. ie hand out a few pads or tampons at a time when requested by a woman. The products are stored in a closet staff only have access to</t>
  </si>
  <si>
    <t>We currently have 21 women in our building. We have some pads but are running low on tampons! Thanks!</t>
  </si>
  <si>
    <t>2020-06-06 04:08:27</t>
  </si>
  <si>
    <t>2020-06-06 04:35:21</t>
  </si>
  <si>
    <t>fb6c45ca83</t>
  </si>
  <si>
    <t>zoxeyhg0chpmxrttuuyn1zoxeyhfj1r0</t>
  </si>
  <si>
    <t>Agassiz-Harrison Community Services</t>
  </si>
  <si>
    <t>7086 Cheam Ave</t>
  </si>
  <si>
    <t>Agassiz</t>
  </si>
  <si>
    <t>V0M 1A0</t>
  </si>
  <si>
    <t>Grace Admiraal-Blansjee</t>
  </si>
  <si>
    <t>info@agassizcs.ca</t>
  </si>
  <si>
    <t>604-796-2585</t>
  </si>
  <si>
    <t>Donations can be dropped at the door</t>
  </si>
  <si>
    <t>We have COVID-19 protocols in place for our clients to ensure safety of our clients, staff and volunteers. This protocols vary depending between programs and locations.</t>
  </si>
  <si>
    <t>Would united way consider doing a similar campaign for bladder control products (ie Depends) as we get frequent requests for these at our food bank from our older female clients (50+)</t>
  </si>
  <si>
    <t>2020-06-05 22:00:23</t>
  </si>
  <si>
    <t>2020-06-05 23:18:20</t>
  </si>
  <si>
    <t>4e091d36af</t>
  </si>
  <si>
    <t>73n0mwbqdbwuwggxa173n0x7wd5nv2uh</t>
  </si>
  <si>
    <t>Dixon Transition Society</t>
  </si>
  <si>
    <t>204-2101 Holdom Avenue, Burnaby BC V5B 0A4</t>
  </si>
  <si>
    <t>Burnaby</t>
  </si>
  <si>
    <t>V5B 0A4</t>
  </si>
  <si>
    <t>Tara Clarke</t>
  </si>
  <si>
    <t>communityrelations@dixonsociety.ca</t>
  </si>
  <si>
    <t>604-433-4191 (email is best as our office is working remotely)</t>
  </si>
  <si>
    <t>Unsure. At the moment we have no stock of these products.</t>
  </si>
  <si>
    <t>Women who need these products will ask us. This is typically all clients due to the nature of our work.</t>
  </si>
  <si>
    <t>Office staff are working from home while front line staff are feeling the impact of increase need for our services during this time.</t>
  </si>
  <si>
    <t>All essential donations that we receive are disinfected before given to clients. All staff and clients wear masks when interacting with one another (from a distance). We will provide individual boxes to clients to avoid breaking physical distancing measures.</t>
  </si>
  <si>
    <t>Thank you so much for making this opportunity available to women and girls who need these essential period products.</t>
  </si>
  <si>
    <t>2020-06-05 22:23:55</t>
  </si>
  <si>
    <t>2020-06-05 22:34:33</t>
  </si>
  <si>
    <t>173d037a67</t>
  </si>
  <si>
    <t>q71ioj1mc59pl91f6nbq71iy4mdnfudy</t>
  </si>
  <si>
    <t>Alexandra Neighbourhood House</t>
  </si>
  <si>
    <t>#1 - 15455 Vine Avenue</t>
  </si>
  <si>
    <t>White Rock</t>
  </si>
  <si>
    <t>V4B 2T3</t>
  </si>
  <si>
    <t>Cindi Mercer</t>
  </si>
  <si>
    <t>cmercer@alexhouse.net</t>
  </si>
  <si>
    <t>7782395960</t>
  </si>
  <si>
    <t>Neighbourhood House</t>
  </si>
  <si>
    <t>$50</t>
  </si>
  <si>
    <t>access outside the washroom in some spaces</t>
  </si>
  <si>
    <t>Reduced in-person supports; virtual programming in place, though not reduced per se</t>
  </si>
  <si>
    <t>Much of our clientele are young people, many of whom are living independently, or are financially independent for themselves, or their families are in financial situations where access to menstrual products alleviates one financial and access burden. The availability of products in our spaces and through our workers (who see clients, do outreach, or staff programs) means participants do not have to ask, they can take what they need when they need it. This can be valuable in building safety, access, connection and self-worth. It can also open doors to accessing other resources, and supports health and personal hygiene. Clients can also help others access resources, even if they are not coming into the space or program.</t>
  </si>
  <si>
    <t>Given the circumstances, I think our program is okay for supplies this year, but we would appreciate receiving communications for the Campaign next year or in future. Thank you for programs such as these, they do make a difference.</t>
  </si>
  <si>
    <t>2020-06-05 18:58:13</t>
  </si>
  <si>
    <t>2020-06-05 21:58:56</t>
  </si>
  <si>
    <t>ac8805e3f2</t>
  </si>
  <si>
    <t>xt7259anfbds168ziq5ixt7255apw6e2</t>
  </si>
  <si>
    <t>Sunshine Coast Community Services Society</t>
  </si>
  <si>
    <t>5638 Inlet Ave, Sechelt, BC</t>
  </si>
  <si>
    <t>V0N 3A0</t>
  </si>
  <si>
    <t>Denise Woodley</t>
  </si>
  <si>
    <t>dwoodley@sccss.ca</t>
  </si>
  <si>
    <t>604-885-5881</t>
  </si>
  <si>
    <t>5638 Inlet Ave</t>
  </si>
  <si>
    <t>Sechelt</t>
  </si>
  <si>
    <t>we have a person at reception, delivery would be received outside our office and taken in by our staff to distribute.</t>
  </si>
  <si>
    <t>We will hold donations for 72 hrs before distribution.  All products would be left for clients using physical distancing protocols.</t>
  </si>
  <si>
    <t>Thanks for continuing to provide these products.</t>
  </si>
  <si>
    <t>2020-06-05 19:34:46</t>
  </si>
  <si>
    <t>2020-06-05 19:44:25</t>
  </si>
  <si>
    <t>2c124e9919</t>
  </si>
  <si>
    <t>epfrigyt66e9nmru5r4epfrihhcyifoz</t>
  </si>
  <si>
    <t>WISH Drop-in Centre</t>
  </si>
  <si>
    <t>334 Alexander Street</t>
  </si>
  <si>
    <t>V6A 1C3</t>
  </si>
  <si>
    <t>Tanya Miao</t>
  </si>
  <si>
    <t>respite@wishdropincentre.org</t>
  </si>
  <si>
    <t>7789178856</t>
  </si>
  <si>
    <t>Stored in a cupboard. If participants requested, staff would give out as much as they need.</t>
  </si>
  <si>
    <t>During program time only</t>
  </si>
  <si>
    <t>The majority of the women we serve in the Downtown Eastside lack access to mentrual products outside of organizations like ours.</t>
  </si>
  <si>
    <t>We will be handing them out as requested.</t>
  </si>
  <si>
    <t>2020-06-05 19:03:51</t>
  </si>
  <si>
    <t>2020-06-05 19:27:48</t>
  </si>
  <si>
    <t>a32d1e105b</t>
  </si>
  <si>
    <t>z46zvbz565dsrjhnz46zy9dfc9kcpz13</t>
  </si>
  <si>
    <t>New Westminster Family Place</t>
  </si>
  <si>
    <t>101-93 Sixth Street</t>
  </si>
  <si>
    <t>V3L 2Z8</t>
  </si>
  <si>
    <t>Dana Osiowy</t>
  </si>
  <si>
    <t>info@nwfamily.bc.ca</t>
  </si>
  <si>
    <t>6045203666</t>
  </si>
  <si>
    <t>Family Place</t>
  </si>
  <si>
    <t>WE have been closed</t>
  </si>
  <si>
    <t>2020-06-05 15:23:53</t>
  </si>
  <si>
    <t>2020-06-05 15:26:48</t>
  </si>
  <si>
    <t>2513bba85f</t>
  </si>
  <si>
    <t>vq1fqwfrf43gjio1cjvq1f0g26euqffm</t>
  </si>
  <si>
    <t>Kitsilano Neighbourhood House</t>
  </si>
  <si>
    <t>2305 West 7th Avenue, Vancouver, B. C., V6K 1Y4</t>
  </si>
  <si>
    <t>V6K 1Y4</t>
  </si>
  <si>
    <t>Patricia Paz</t>
  </si>
  <si>
    <t>patriciap@kitshouse.org</t>
  </si>
  <si>
    <t>604-736-3588</t>
  </si>
  <si>
    <t>at the front desk</t>
  </si>
  <si>
    <t>have specific days and time for pick up as much as possible following our safety guidelines and if possible, hearing from you suggestions on how to do this respecting health and safety for everybody</t>
  </si>
  <si>
    <t>none</t>
  </si>
  <si>
    <t>2020-06-04 20:43:46</t>
  </si>
  <si>
    <t>2020-06-04 21:01:56</t>
  </si>
  <si>
    <t>e6d19b1065</t>
  </si>
  <si>
    <t>v6eetrvk0e043fv3tv6eet8r82i1cd5s</t>
  </si>
  <si>
    <t>Richmond Family Place Socitey</t>
  </si>
  <si>
    <t>8660 Ash Street</t>
  </si>
  <si>
    <t>Richmond</t>
  </si>
  <si>
    <t>V6Y 2S3</t>
  </si>
  <si>
    <t>Ruth Taverner</t>
  </si>
  <si>
    <t>ruth@richmondfamilyplace.ca</t>
  </si>
  <si>
    <t>604.278.4336 Ext 104</t>
  </si>
  <si>
    <t>Family Resource Program</t>
  </si>
  <si>
    <t>We have access during programs but will also respond to other requests if we have products to distribute.</t>
  </si>
  <si>
    <t>We have been providing activity bags and meal/gift card delivery during COVID using porch drop off and contacless pick up. We would use the same methods.</t>
  </si>
  <si>
    <t>Thank you for this important  program that continues to provide dignity to women.</t>
  </si>
  <si>
    <t>2020-06-04 19:47:45</t>
  </si>
  <si>
    <t>2020-06-04 19:58:59</t>
  </si>
  <si>
    <t>41d0e8dc2d</t>
  </si>
  <si>
    <t>t6rgnw1k5x2w4ljr7s751wyaikt6rgnw</t>
  </si>
  <si>
    <t>Touchstone Family Association</t>
  </si>
  <si>
    <t>210-3031 Viking Way, Richmond BC</t>
  </si>
  <si>
    <t>V6V1W1</t>
  </si>
  <si>
    <t>Carol Hardie</t>
  </si>
  <si>
    <t>chardie@touchfam.ca</t>
  </si>
  <si>
    <t>6042075029</t>
  </si>
  <si>
    <t>both for emergency and to take home when available</t>
  </si>
  <si>
    <t>wiping down boxes with disinfectant and kept in sanitized storage</t>
  </si>
  <si>
    <t>on behalf of clients of Touchstone, THANK YOU!!</t>
  </si>
  <si>
    <t>2020-06-04 19:37:46</t>
  </si>
  <si>
    <t>2020-06-04 19:46:34</t>
  </si>
  <si>
    <t>0fa9e73733</t>
  </si>
  <si>
    <t>v1ho9gka1vrnyu7caho6qv1ho9413dg1</t>
  </si>
  <si>
    <t>Mission Community Services Society</t>
  </si>
  <si>
    <t>33179 2nd Ave</t>
  </si>
  <si>
    <t>V2V 1J9</t>
  </si>
  <si>
    <t>Michelle Puffer</t>
  </si>
  <si>
    <t>ed@missionmcss.com</t>
  </si>
  <si>
    <t>604-826-3634</t>
  </si>
  <si>
    <t>We have early years programs as well</t>
  </si>
  <si>
    <t>33179 2nd Avenue</t>
  </si>
  <si>
    <t>Our main office has a back door where product can be dropped safely with no contact, our reception has plexi in place and our lobby is large enough to social distance as required.</t>
  </si>
  <si>
    <t>We have PPE, plexi glass at reception and follow the no contact rule where we put items down and step back  the correct distance.</t>
  </si>
  <si>
    <t>Thank you.</t>
  </si>
  <si>
    <t>2020-06-04 17:42:29</t>
  </si>
  <si>
    <t>2020-06-04 18:20:00</t>
  </si>
  <si>
    <t>9ef903a045</t>
  </si>
  <si>
    <t>e86wvgv1erxktxw0e86w7kpi2hbjlqky</t>
  </si>
  <si>
    <t>Cedar Project</t>
  </si>
  <si>
    <t>378 Powell St, Vancouver, BC V6A 1G4</t>
  </si>
  <si>
    <t>V6A 1G4</t>
  </si>
  <si>
    <t>Rachel Bergen</t>
  </si>
  <si>
    <t>rachel.bergen@bcchr.ca</t>
  </si>
  <si>
    <t>604-685-6356</t>
  </si>
  <si>
    <t>$150</t>
  </si>
  <si>
    <t>Cedar Project serves the Indigenous community in the Downtown Eastside of Vancouver. We have heard from our female participants, many of whom are homeless, housing-insecure or rely on survival sex work for income, that there is often a paucity of menstrual products in the neighborhood which causes discomfort and stress. Being able to consistently come to our drop-in and receive pads and tampons eases the day-to-day challenges our participants face moving through life.</t>
  </si>
  <si>
    <t>We have arranged our drop in to have a taped off area for participants to stand in to ensure we maintain 2 metres between us. We place products on a table, which they can then take once we have moved back. We are also currently allowing one participant at a time in our space and sanitizing the area after each visit.</t>
  </si>
  <si>
    <t>2020-06-04 17:28:00</t>
  </si>
  <si>
    <t>2020-06-04 18:07:31</t>
  </si>
  <si>
    <t>e60bcaa7bd</t>
  </si>
  <si>
    <t>uaed814yvzvnx6rubuuaed8u18dr55pu</t>
  </si>
  <si>
    <t>Parkgate Commnity Services Society</t>
  </si>
  <si>
    <t>3625 Banff Court</t>
  </si>
  <si>
    <t>North Vancouver</t>
  </si>
  <si>
    <t>v7h 2z8</t>
  </si>
  <si>
    <t>Dale Cheyne</t>
  </si>
  <si>
    <t>dcheyne@myparkgate.com</t>
  </si>
  <si>
    <t>6047838053</t>
  </si>
  <si>
    <t>$10</t>
  </si>
  <si>
    <t>We are happy to be included and involved with this  United Way campaign. We are not requesting product this year not because the need doesn't exist but rather because we still have product from last year's campaign. Working with youth this program has been helpful to our work as we have been able to provide those in need with menstrual products. Some times youth have accessed these products for an ongoing basis and other times it has just been for one time use with youth not having the necessary products with them.  More recently we have made the nurses aware of the fact we have free menstrual products available (even provided them with some of our product). Our community centre pre-Covid-19 would host a youth health clinic once a week and we were working on building more connection between our two programs. Lastly, during the Covid-19 pandemic while our doors are closed to the youth/public we started running a program three times a week called "We Got You Covered" were youth can directly message/call us to arrange the pick-up health products ie. menstrual products, condoms, and lube.</t>
  </si>
  <si>
    <t>2020-06-04 16:50:02</t>
  </si>
  <si>
    <t>2020-06-04 17:47:49</t>
  </si>
  <si>
    <t>41bec4a28f</t>
  </si>
  <si>
    <t>ou284zw0pm2invi5xou284zkykdn4cco</t>
  </si>
  <si>
    <t>Langley Community Services Society</t>
  </si>
  <si>
    <t>5339 207th Street Langley</t>
  </si>
  <si>
    <t>Langley</t>
  </si>
  <si>
    <t>V3A2E6</t>
  </si>
  <si>
    <t>Jenilee Woods</t>
  </si>
  <si>
    <t>jwoods@lcss.ca</t>
  </si>
  <si>
    <t>6045347921</t>
  </si>
  <si>
    <t>We will deliver and meet them outside their residence or make appointments for them to pick up onsite</t>
  </si>
  <si>
    <t>We have received products in the past and clients have been very grateful to receive donated supplies, reducing the burden of cost</t>
  </si>
  <si>
    <t>2020-06-04 17:31:11</t>
  </si>
  <si>
    <t>2020-06-04 17:44:59</t>
  </si>
  <si>
    <t>6995356dd8</t>
  </si>
  <si>
    <t>9i5n2grhkpiwchfvxohf5ndf9i5n2yv8</t>
  </si>
  <si>
    <t>South Vancouver Neighbourhood House</t>
  </si>
  <si>
    <t>6470 Victoria Drive</t>
  </si>
  <si>
    <t>V5P3X7</t>
  </si>
  <si>
    <t>Sherry Lin</t>
  </si>
  <si>
    <t>sherry.lin@southvan.org</t>
  </si>
  <si>
    <t>6043182096</t>
  </si>
  <si>
    <t>We were not able to provide menstration products as we did not have funding to cover the cost.</t>
  </si>
  <si>
    <t>Clients can come pick menstration products from our box to take home as they need. If clients need products they can ask.</t>
  </si>
  <si>
    <t>We will be including period products in our food hamper deliveries for vulnerable families that have women who are menstrating</t>
  </si>
  <si>
    <t>Thank you for the support!</t>
  </si>
  <si>
    <t>2020-06-04 17:15:09</t>
  </si>
  <si>
    <t>2020-06-04 17:20:57</t>
  </si>
  <si>
    <t>643fd1fc7b</t>
  </si>
  <si>
    <t>8tlmp0srbq8cx6dl8tlmp0zzfgrz6rtr</t>
  </si>
  <si>
    <t>Westcoast Family Centres Society</t>
  </si>
  <si>
    <t>1001 Kingsway Avenue, Vancouver</t>
  </si>
  <si>
    <t>V5V 3C7</t>
  </si>
  <si>
    <t>Jan Waldibillig</t>
  </si>
  <si>
    <t>Development@westcoastfamily.org</t>
  </si>
  <si>
    <t>604.254.5457</t>
  </si>
  <si>
    <t>We serve families with child protection concerns and often youth who begin their menstruation are embarrassed and we have a safe environment where these changes physical and emotional can be discussed.</t>
  </si>
  <si>
    <t>We are offering in-person services and have protocols in place. We also offer pick-up food products and other services</t>
  </si>
  <si>
    <t>This is a very important cause for women and girls and supports the sexual reproductive rights that are often ignored.</t>
  </si>
  <si>
    <t>2020-06-04 16:50:13</t>
  </si>
  <si>
    <t>2020-06-04 17:15:29</t>
  </si>
  <si>
    <t>c89b4cb6b8</t>
  </si>
  <si>
    <t>mbgaf8g63v2cd8mbgkx4poh0o4bz1juv</t>
  </si>
  <si>
    <t>Cheamview Clubhouse (Creative Centre Society)</t>
  </si>
  <si>
    <t>8916 Mary Street Chilliwack V2P 4J4</t>
  </si>
  <si>
    <t>V2P4J4</t>
  </si>
  <si>
    <t>Suzanne Koelstra</t>
  </si>
  <si>
    <t>suzannek.ccs@gmail.com</t>
  </si>
  <si>
    <t>604-792-5287</t>
  </si>
  <si>
    <t>Transitioned regular programming to a virtual forum</t>
  </si>
  <si>
    <t>Giving individuals the necessary hygiene products that they are sometimes unable to access or afford impacts their quality of life in a way that they are more comfortable and therefore more ready to access supports and improve their life. Having the Clubhouse as a safe space where individuals know that they can access these products allows us to maintain a great helping relationship with our members.</t>
  </si>
  <si>
    <t>We have supplies ready by our front door so if members come for supplies we will put them in a bag and then place in designated space on front porch and then allow members to grab the items This allows us to maintain physical distancing and still supply our members with the products they need and face to face interaction.</t>
  </si>
  <si>
    <t>2020-06-04 16:18:36</t>
  </si>
  <si>
    <t>2020-06-04 16:40:03</t>
  </si>
  <si>
    <t>a3f3148560</t>
  </si>
  <si>
    <t>vf8paottk3n7109vqozvf8paorva8jii</t>
  </si>
  <si>
    <t>Deltassist Family and Community Services Society</t>
  </si>
  <si>
    <t>9097 120 Street Delta BC V4C 6R7</t>
  </si>
  <si>
    <t>Delta</t>
  </si>
  <si>
    <t>V4C6R7</t>
  </si>
  <si>
    <t>Julie Chadwick</t>
  </si>
  <si>
    <t>juliec@deltassist.com</t>
  </si>
  <si>
    <t>604-594-3455</t>
  </si>
  <si>
    <t>Youth,</t>
  </si>
  <si>
    <t>We also put them in grab and go bags for dv clients</t>
  </si>
  <si>
    <t>We do outreach and take them to clients' homes</t>
  </si>
  <si>
    <t>We have provided services alternatively</t>
  </si>
  <si>
    <t>As the schools were shut down, youth did not have access to free menstrual products.  Deltassist worked with the Delta School District programs to provide menstrual products going out with food hampers to homes with youth in need of these products</t>
  </si>
  <si>
    <t>ALl deliveries are coming to our back door, there is a sanitation station there, staff will be wearing a mask to receive the donation and maintaining social distancing.  The products will have to sit in an area for 72 hours before we will bring it into our storage area to reduce risk of infection</t>
  </si>
  <si>
    <t>All clients have to wait outside of our building, either in their cars or at the lines to ensure physical distancing.  They can enter our vestibule and use the phone to call reception regarding what they need.  They will step back outside and reception will place the items needed in the vestibule with gloves and a mask on and close the door to reception, then the client can come in and pick up their items. There is also a screener on a sandwich board outfront with the 6 questions relating to COVID-19 in both English and Punjabi.  If the person is expereincing any of these symptoms, they are asked to not enter the vestibule and to call us to make arrangements for what they are needing.  We are using volunteers right now to shop and drop for seniors so these volunteers could also be used to drop off what is needed at a person's house in their driveway so they would not come to the person's door.  The volunteer will be wearing gloves and a mask regardless and will use hand sanitizer if the gloves are soiled that will be properly disposed of in a garbage receptacle.</t>
  </si>
  <si>
    <t>Thank you for these products, we appreciate the donation</t>
  </si>
  <si>
    <t>2020-06-04 16:07:39</t>
  </si>
  <si>
    <t>2020-06-04 16:33:00</t>
  </si>
  <si>
    <t>ac5b109808</t>
  </si>
  <si>
    <t>29lhjknj7g7y0n8mzz29lhjkn885wii9</t>
  </si>
  <si>
    <t>Lower Mainland Down Syndrome Society</t>
  </si>
  <si>
    <t>#481-13320-78th Ave, Surrey, B.C. V3W 0H6</t>
  </si>
  <si>
    <t>V3W 0H6</t>
  </si>
  <si>
    <t>Theresa Preston</t>
  </si>
  <si>
    <t>info@lmdss.com</t>
  </si>
  <si>
    <t>604-591-2722</t>
  </si>
  <si>
    <t>People with Disabilities</t>
  </si>
  <si>
    <t>The support from United Way has help our clients to put more monthly income towards food, medications, and therapy.</t>
  </si>
  <si>
    <t>We would use a table to place the clients order on, using social distancing, and wipe down surfaces after each pick up. Mask would be worn by staff, and 2 meters distance would be in effect.</t>
  </si>
  <si>
    <t>2020-06-04 16:12:52</t>
  </si>
  <si>
    <t>2020-06-04 16:28:58</t>
  </si>
  <si>
    <t>54b6faf98a</t>
  </si>
  <si>
    <t>yl1un927oov1ylv094b1ldra2li8v094</t>
  </si>
  <si>
    <t>Creative Centre Society- Abby House</t>
  </si>
  <si>
    <t>2676 Gladys ave</t>
  </si>
  <si>
    <t>Abbotsford</t>
  </si>
  <si>
    <t>V2S3X8</t>
  </si>
  <si>
    <t>Adina MacDonald</t>
  </si>
  <si>
    <t>adinam.ccs@gmail.com</t>
  </si>
  <si>
    <t>6048501235</t>
  </si>
  <si>
    <t>Mental Health</t>
  </si>
  <si>
    <t>By Being able to provide natural products to many of our families it gives them a small amount more financial freedom to be able to fill the remainder of their basic needs.</t>
  </si>
  <si>
    <t>Adding to the food hampers we are currently providing for pick up.</t>
  </si>
  <si>
    <t>We appreciate any help you can offer our members and recognize how grateful they were when we received your donation previously!</t>
  </si>
  <si>
    <t>2020-06-04 16:16:49</t>
  </si>
  <si>
    <t>2020-06-04 16:23:40</t>
  </si>
  <si>
    <t>34d0e4a5ca</t>
  </si>
  <si>
    <t>fr15fv9dmuwmqm5hmfr15xjcvlnpcd81</t>
  </si>
  <si>
    <t>Tri-City Transition Society</t>
  </si>
  <si>
    <t>402- 2071 Kingsway Ave, Port Coquitlam</t>
  </si>
  <si>
    <t>V3C 6N2</t>
  </si>
  <si>
    <t>Carol Metz Murray</t>
  </si>
  <si>
    <t>carol@tricitytransitions.com</t>
  </si>
  <si>
    <t>604 941 7111 ext 101</t>
  </si>
  <si>
    <t>Reaching out to clients to ask what their immediate needs are</t>
  </si>
  <si>
    <t>thank you to the United Way for making this happen</t>
  </si>
  <si>
    <t>2020-06-04 14:01:46</t>
  </si>
  <si>
    <t>2020-06-04 14:26:50</t>
  </si>
  <si>
    <t>21bbfa2d9e</t>
  </si>
  <si>
    <t>kyaipzkzg7h7wkd1kyaujamjkwe58fqv</t>
  </si>
  <si>
    <t>Mamas for Mamas Vancouver</t>
  </si>
  <si>
    <t>unit 7 - 4855 57 street Delta B.C v4k3e7</t>
  </si>
  <si>
    <t>v4k3e7</t>
  </si>
  <si>
    <t>Celena Arthur</t>
  </si>
  <si>
    <t>celena@mamasformamas.ca</t>
  </si>
  <si>
    <t>778-791-8453</t>
  </si>
  <si>
    <t>Right now because we are a nonprofit, we dont really have much of a budget for period products, if we have mamas in need we will use our own money to supply or donation money that comes in. This is why its so important to us to partner with you because we have such a high need of womens products that we are sometimes unable to provide</t>
  </si>
  <si>
    <t>we received a phone call from a mama who had just come out of a two month hospital stay, she had been sent home to empty cupboards, she had no food, no toilet paper and no feminine hygiene products, she contacted us desperate for help. she didnt have the energy to go out and look for everything that she needed, and with money tight she chose to buy food, not that pads that she was needing as well.</t>
  </si>
  <si>
    <t>We deliver! right to the women that needs product,we also have a team that makes sure that mamas are able to access period products safely, even if that means that we drop right meet the mamas were is convenient for them  our motto is, kindness is our currency no mama or women left behind and with your help we will be able to help end period poverty !! Thank you</t>
  </si>
  <si>
    <t>We are honestly happy with any amount. we have a high need for products. We are thankful for this partnership and wish to also support this! Thank you for considering mamas lets end period poverty together</t>
  </si>
  <si>
    <t>2020-06-04 03:59:28</t>
  </si>
  <si>
    <t>2020-06-04 04:16:23</t>
  </si>
  <si>
    <t>f0d13f671e</t>
  </si>
  <si>
    <t>s20sy0lw12dls6hokes20syzv5pofqua</t>
  </si>
  <si>
    <t>The Kehila Society of Richmond</t>
  </si>
  <si>
    <t>130 - 10691 Shellbridge Way Richmond BC</t>
  </si>
  <si>
    <t>V6X 2W8</t>
  </si>
  <si>
    <t>Lynne Fader</t>
  </si>
  <si>
    <t>lfader@kehilasociety.org</t>
  </si>
  <si>
    <t>604 2419270</t>
  </si>
  <si>
    <t>1000 anually</t>
  </si>
  <si>
    <t>We support clients through meal programs and to our partner agencies</t>
  </si>
  <si>
    <t>We are distributing through agencies as and when we have some as well as through our meal programs to families</t>
  </si>
  <si>
    <t>Thank you so much for including us!</t>
  </si>
  <si>
    <t>2020-06-04 02:00:53</t>
  </si>
  <si>
    <t>2020-06-04 02:09:10</t>
  </si>
  <si>
    <t>a1cfae50b8</t>
  </si>
  <si>
    <t>srric8jqhmsx5qp1bdshsrrie6jadd6e</t>
  </si>
  <si>
    <t>Yale First Nation</t>
  </si>
  <si>
    <t>314 Hudson Bay Street Hope BC</t>
  </si>
  <si>
    <t>Hope</t>
  </si>
  <si>
    <t>V0X 1L0</t>
  </si>
  <si>
    <t>Laureen Duerksen</t>
  </si>
  <si>
    <t>health@yalefirstnation.ca</t>
  </si>
  <si>
    <t>604-206-9507</t>
  </si>
  <si>
    <t>spilt the boxes of supplies so smaller packages can be given out through our outreach efforts</t>
  </si>
  <si>
    <t>we are greatful for the support of Period Promise and want to ensure that we do not over ask</t>
  </si>
  <si>
    <t>you will be greeted at the door and allowed access to an empty lobby where you can deposit the product. we have hand sanitizer and masks available as needed</t>
  </si>
  <si>
    <t>Our out reach teams have created safe distancing protocols for engagement</t>
  </si>
  <si>
    <t>We so appreciated the delivery we got last year and look forward to being able to continue to supply free products to our women and girls</t>
  </si>
  <si>
    <t>2020-06-04 00:18:54</t>
  </si>
  <si>
    <t>2020-06-04 00:30:14</t>
  </si>
  <si>
    <t>062ad79337</t>
  </si>
  <si>
    <t>szcgg0ec6p9443sbk2460szcgg0ufuk5</t>
  </si>
  <si>
    <t>north shore neighbourhood house</t>
  </si>
  <si>
    <t>225 e 2nd st, north vancouver</t>
  </si>
  <si>
    <t>V7L 1C4</t>
  </si>
  <si>
    <t>lisa hubbard</t>
  </si>
  <si>
    <t>lhubbard@nsnh.bc.ca</t>
  </si>
  <si>
    <t>6042908808</t>
  </si>
  <si>
    <t>typically we dont have a line item for this.  we include in supplies/ expense which is combined with art, program, etc.</t>
  </si>
  <si>
    <t>on thurs we give out food, personal care items,   we are giving out tampons, pads,  we purchased these with donations from the city of NV fire department.  the clients have been thrilled that we have the personal items.  this is not limited to these items, we also have razors, soap, shampoo, diapers, shaving cream, deodorant.  we are hearing from recipients that it has made a big difference</t>
  </si>
  <si>
    <t>we have been doing deliveries of many items so we feel confident with our process.</t>
  </si>
  <si>
    <t>thank you united way for the ongoing support for community and its members.</t>
  </si>
  <si>
    <t>2020-06-03 23:51:05</t>
  </si>
  <si>
    <t>2020-06-04 00:00:11</t>
  </si>
  <si>
    <t>d5494cec41</t>
  </si>
  <si>
    <t>Positive Responses</t>
  </si>
  <si>
    <t>Sample Size</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</si>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</sst>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43"/>
  <sheetViews>
    <sheetView tabSelected="1" topLeftCell="B19" zoomScaleNormal="100" workbookViewId="0">
      <selection activeCell="B34" sqref="B34"/>
    </sheetView>
  </sheetViews>
  <sheetFormatPr defaultRowHeight="13.5"/>
  <cols>
    <col min="1" max="1" width="0" style="1" hidden="1" customWidth="1"/>
    <col min="2" max="2" width="43.5" style="1" bestFit="1" customWidth="1"/>
    <col min="3" max="26" width="0" style="1" hidden="1" customWidth="1"/>
    <col min="27" max="30" width="0" style="2" hidden="1" customWidth="1"/>
    <col min="31" max="35" width="9.5" style="1"/>
    <col min="36" max="44" width="0" style="1" hidden="1" customWidth="1"/>
    <col min="45" max="53" width="9.5" style="1"/>
    <col min="54" max="55" width="9.5" style="2"/>
    <col min="56" max="58" width="0" style="1" hidden="1" customWidth="1"/>
    <col min="59" max="59" width="9.5" style="1"/>
    <col min="60" max="65" width="9.5" style="2"/>
    <col min="66" max="70" width="0" style="1" hidden="1" customWidth="1"/>
    <col min="71" max="71" width="9.5" style="1"/>
    <col min="72" max="76" width="0" style="1" hidden="1" customWidth="1"/>
    <col min="77" max="77" width="9.5" style="1"/>
    <col min="78" max="81" width="0" style="1" hidden="1" customWidth="1"/>
  </cols>
  <sheetData>
    <row r="1" spans="1:8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24</v>
      </c>
      <c r="AP1" t="s">
        <v>10</v>
      </c>
      <c r="AQ1" t="s">
        <v>40</v>
      </c>
      <c r="AR1" t="s">
        <v>10</v>
      </c>
      <c r="AS1" t="s">
        <v>41</v>
      </c>
      <c r="AT1" t="s">
        <v>42</v>
      </c>
      <c r="AU1" t="s">
        <v>43</v>
      </c>
      <c r="AV1" t="s">
        <v>44</v>
      </c>
      <c r="AW1" t="s">
        <v>45</v>
      </c>
      <c r="AX1" t="s">
        <v>46</v>
      </c>
      <c r="AY1" t="s">
        <v>47</v>
      </c>
      <c r="AZ1" t="s">
        <v>24</v>
      </c>
      <c r="BA1" t="s">
        <v>25</v>
      </c>
      <c r="BB1" t="s">
        <v>48</v>
      </c>
      <c r="BC1" t="s">
        <v>49</v>
      </c>
      <c r="BD1" t="s">
        <v>50</v>
      </c>
      <c r="BE1" t="s">
        <v>51</v>
      </c>
      <c r="BF1" t="s">
        <v>52</v>
      </c>
      <c r="BG1" t="s">
        <v>53</v>
      </c>
      <c r="BH1" t="s">
        <v>54</v>
      </c>
      <c r="BI1" t="s">
        <v>55</v>
      </c>
      <c r="BJ1" t="s">
        <v>56</v>
      </c>
      <c r="BK1" t="s">
        <v>57</v>
      </c>
      <c r="BL1" t="s">
        <v>58</v>
      </c>
      <c r="BM1" t="s">
        <v>59</v>
      </c>
      <c r="BN1" t="s">
        <v>60</v>
      </c>
      <c r="BO1" t="s">
        <v>61</v>
      </c>
      <c r="BP1" t="s">
        <v>62</v>
      </c>
      <c r="BQ1" t="s">
        <v>63</v>
      </c>
      <c r="BR1" t="s">
        <v>64</v>
      </c>
      <c r="BS1" t="s">
        <v>65</v>
      </c>
      <c r="BT1" t="s">
        <v>66</v>
      </c>
      <c r="BU1" t="s">
        <v>67</v>
      </c>
      <c r="BV1" t="s">
        <v>68</v>
      </c>
      <c r="BW1" t="s">
        <v>69</v>
      </c>
      <c r="BX1" t="s">
        <v>70</v>
      </c>
      <c r="BY1" t="s">
        <v>71</v>
      </c>
      <c r="BZ1" t="s">
        <v>72</v>
      </c>
      <c r="CA1" t="s">
        <v>73</v>
      </c>
      <c r="CB1" t="s">
        <v>74</v>
      </c>
      <c r="CC1" t="s">
        <v>75</v>
      </c>
    </row>
    <row r="2" spans="1:81">
      <c r="A2" s="1" t="s">
        <v>76</v>
      </c>
      <c r="B2" s="1" t="s">
        <v>77</v>
      </c>
      <c r="C2" s="1" t="s">
        <v>78</v>
      </c>
      <c r="D2" s="1" t="s">
        <v>79</v>
      </c>
      <c r="E2" s="1" t="s">
        <v>80</v>
      </c>
      <c r="F2" s="1" t="s">
        <v>81</v>
      </c>
      <c r="G2" s="1" t="s">
        <v>82</v>
      </c>
      <c r="H2" s="1" t="s">
        <v>83</v>
      </c>
      <c r="I2" s="1" t="s">
        <v>84</v>
      </c>
      <c r="J2" s="1" t="s">
        <v>24</v>
      </c>
      <c r="K2" s="1" t="s">
        <v>85</v>
      </c>
      <c r="L2" s="1" t="s">
        <v>80</v>
      </c>
      <c r="M2" s="1" t="s">
        <v>12</v>
      </c>
      <c r="N2" s="1" t="s">
        <v>80</v>
      </c>
      <c r="O2" s="1" t="s">
        <v>80</v>
      </c>
      <c r="P2" s="1" t="s">
        <v>80</v>
      </c>
      <c r="Q2" s="1" t="s">
        <v>80</v>
      </c>
      <c r="R2" s="1" t="s">
        <v>17</v>
      </c>
      <c r="S2" s="1" t="s">
        <v>18</v>
      </c>
      <c r="T2" s="1" t="s">
        <v>19</v>
      </c>
      <c r="U2" s="1" t="s">
        <v>20</v>
      </c>
      <c r="V2" s="1" t="s">
        <v>80</v>
      </c>
      <c r="W2" s="1" t="s">
        <v>22</v>
      </c>
      <c r="X2" s="1" t="s">
        <v>80</v>
      </c>
      <c r="Y2" s="1" t="s">
        <v>80</v>
      </c>
      <c r="Z2" s="1" t="s">
        <v>80</v>
      </c>
      <c r="AA2" s="2">
        <v>12</v>
      </c>
      <c r="AB2" s="2">
        <v>60</v>
      </c>
      <c r="AC2" s="2">
        <v>25</v>
      </c>
      <c r="AD2" s="2">
        <v>3</v>
      </c>
      <c r="AE2" s="1" t="s">
        <v>86</v>
      </c>
      <c r="AF2" s="1" t="s">
        <v>86</v>
      </c>
      <c r="AG2" s="1" t="s">
        <v>86</v>
      </c>
      <c r="AH2" s="1" t="s">
        <v>87</v>
      </c>
      <c r="AI2" s="1" t="s">
        <v>80</v>
      </c>
      <c r="AJ2" s="1" t="s">
        <v>80</v>
      </c>
      <c r="AK2" s="1" t="s">
        <v>36</v>
      </c>
      <c r="AL2" s="1" t="s">
        <v>37</v>
      </c>
      <c r="AM2" s="1" t="s">
        <v>38</v>
      </c>
      <c r="AN2" s="1" t="s">
        <v>39</v>
      </c>
      <c r="AO2" s="1" t="s">
        <v>24</v>
      </c>
      <c r="AP2" s="1" t="s">
        <v>88</v>
      </c>
      <c r="AQ2" s="1" t="s">
        <v>89</v>
      </c>
      <c r="AR2" s="1" t="s">
        <v>80</v>
      </c>
      <c r="AS2" s="1" t="s">
        <v>80</v>
      </c>
      <c r="AT2" s="1" t="s">
        <v>80</v>
      </c>
      <c r="AU2" s="1" t="s">
        <v>80</v>
      </c>
      <c r="AV2" s="1" t="s">
        <v>80</v>
      </c>
      <c r="AW2" s="1" t="s">
        <v>80</v>
      </c>
      <c r="AX2" s="1" t="s">
        <v>80</v>
      </c>
      <c r="AY2" s="1" t="s">
        <v>80</v>
      </c>
      <c r="AZ2" s="1" t="s">
        <v>24</v>
      </c>
      <c r="BA2" s="1" t="s">
        <v>90</v>
      </c>
      <c r="BB2" s="2">
        <v>7</v>
      </c>
      <c r="BC2" s="2">
        <v>6</v>
      </c>
      <c r="BD2" s="1" t="s">
        <v>86</v>
      </c>
      <c r="BE2" s="1" t="s">
        <v>91</v>
      </c>
      <c r="BF2" s="1" t="s">
        <v>86</v>
      </c>
      <c r="BG2" s="1" t="s">
        <v>86</v>
      </c>
      <c r="BI2" s="2">
        <v>7</v>
      </c>
      <c r="BJ2" s="2">
        <v>5</v>
      </c>
      <c r="BK2" s="2">
        <v>1</v>
      </c>
      <c r="BL2" s="2">
        <v>2</v>
      </c>
      <c r="BM2" s="2">
        <v>2</v>
      </c>
      <c r="BN2" s="1" t="s">
        <v>92</v>
      </c>
      <c r="BO2" s="1" t="s">
        <v>93</v>
      </c>
      <c r="BP2" s="1" t="s">
        <v>80</v>
      </c>
      <c r="BQ2" s="1" t="s">
        <v>86</v>
      </c>
      <c r="BR2" s="1" t="s">
        <v>80</v>
      </c>
      <c r="BS2" s="1" t="s">
        <v>86</v>
      </c>
      <c r="BT2" s="1" t="s">
        <v>80</v>
      </c>
      <c r="BU2" s="1" t="s">
        <v>80</v>
      </c>
      <c r="BV2" s="1" t="s">
        <v>80</v>
      </c>
      <c r="BW2" s="1" t="s">
        <v>80</v>
      </c>
      <c r="BX2" s="1" t="s">
        <v>80</v>
      </c>
      <c r="BY2" s="1" t="s">
        <v>94</v>
      </c>
      <c r="BZ2" s="1" t="s">
        <v>95</v>
      </c>
      <c r="CA2" s="1" t="s">
        <v>96</v>
      </c>
      <c r="CB2" s="1" t="s">
        <v>97</v>
      </c>
      <c r="CC2" s="1" t="s">
        <v>98</v>
      </c>
    </row>
    <row r="3" spans="1:81">
      <c r="A3" s="1" t="s">
        <v>99</v>
      </c>
      <c r="B3" s="1" t="s">
        <v>100</v>
      </c>
      <c r="C3" s="1" t="s">
        <v>101</v>
      </c>
      <c r="D3" s="1" t="s">
        <v>102</v>
      </c>
      <c r="E3" s="1" t="s">
        <v>80</v>
      </c>
      <c r="F3" s="1" t="s">
        <v>103</v>
      </c>
      <c r="G3" s="1" t="s">
        <v>104</v>
      </c>
      <c r="H3" s="1" t="s">
        <v>105</v>
      </c>
      <c r="I3" s="1" t="s">
        <v>106</v>
      </c>
      <c r="J3" s="1" t="s">
        <v>107</v>
      </c>
      <c r="K3" s="1" t="s">
        <v>80</v>
      </c>
      <c r="L3" s="1" t="s">
        <v>80</v>
      </c>
      <c r="M3" s="1" t="s">
        <v>80</v>
      </c>
      <c r="N3" s="1" t="s">
        <v>80</v>
      </c>
      <c r="O3" s="1" t="s">
        <v>80</v>
      </c>
      <c r="P3" s="1" t="s">
        <v>80</v>
      </c>
      <c r="Q3" s="1" t="s">
        <v>80</v>
      </c>
      <c r="R3" s="1" t="s">
        <v>80</v>
      </c>
      <c r="S3" s="1" t="s">
        <v>80</v>
      </c>
      <c r="T3" s="1" t="s">
        <v>80</v>
      </c>
      <c r="U3" s="1" t="s">
        <v>80</v>
      </c>
      <c r="V3" s="1" t="s">
        <v>80</v>
      </c>
      <c r="W3" s="1" t="s">
        <v>80</v>
      </c>
      <c r="X3" s="1" t="s">
        <v>80</v>
      </c>
      <c r="Y3" s="1" t="s">
        <v>24</v>
      </c>
      <c r="Z3" s="1" t="s">
        <v>108</v>
      </c>
      <c r="AA3" s="2">
        <v>0</v>
      </c>
      <c r="AB3" s="2">
        <v>15</v>
      </c>
      <c r="AC3" s="2">
        <v>8</v>
      </c>
      <c r="AD3" s="2">
        <v>3</v>
      </c>
      <c r="AE3" s="1" t="s">
        <v>86</v>
      </c>
      <c r="AF3" s="1" t="s">
        <v>109</v>
      </c>
      <c r="AG3" s="1" t="s">
        <v>80</v>
      </c>
      <c r="AH3" s="1" t="s">
        <v>80</v>
      </c>
      <c r="AI3" s="1" t="s">
        <v>80</v>
      </c>
      <c r="AJ3" s="1" t="s">
        <v>80</v>
      </c>
      <c r="AK3" s="1" t="s">
        <v>80</v>
      </c>
      <c r="AL3" s="1" t="s">
        <v>80</v>
      </c>
      <c r="AM3" s="1" t="s">
        <v>80</v>
      </c>
      <c r="AN3" s="1" t="s">
        <v>80</v>
      </c>
      <c r="AO3" s="1" t="s">
        <v>24</v>
      </c>
      <c r="AP3" s="1" t="s">
        <v>110</v>
      </c>
      <c r="AQ3" s="1" t="s">
        <v>24</v>
      </c>
      <c r="AR3" s="1" t="s">
        <v>111</v>
      </c>
      <c r="AS3" s="1" t="s">
        <v>41</v>
      </c>
      <c r="AT3" s="1" t="s">
        <v>42</v>
      </c>
      <c r="AU3" s="1" t="s">
        <v>80</v>
      </c>
      <c r="AV3" s="1" t="s">
        <v>80</v>
      </c>
      <c r="AW3" s="1" t="s">
        <v>80</v>
      </c>
      <c r="AX3" s="1" t="s">
        <v>46</v>
      </c>
      <c r="AY3" s="1" t="s">
        <v>47</v>
      </c>
      <c r="AZ3" s="1" t="s">
        <v>24</v>
      </c>
      <c r="BA3" s="1" t="s">
        <v>112</v>
      </c>
      <c r="BB3" s="2">
        <v>4</v>
      </c>
      <c r="BC3" s="2">
        <v>6</v>
      </c>
      <c r="BD3" s="1" t="s">
        <v>109</v>
      </c>
      <c r="BE3" s="1" t="s">
        <v>80</v>
      </c>
      <c r="BF3" s="1" t="s">
        <v>80</v>
      </c>
      <c r="BG3" s="1" t="s">
        <v>86</v>
      </c>
      <c r="BH3" s="2">
        <v>5</v>
      </c>
      <c r="BI3" s="2">
        <v>5</v>
      </c>
      <c r="BJ3" s="2">
        <v>5</v>
      </c>
      <c r="BK3" s="2">
        <v>3</v>
      </c>
      <c r="BL3" s="2">
        <v>4</v>
      </c>
      <c r="BM3" s="2">
        <v>0</v>
      </c>
      <c r="BN3" s="1" t="s">
        <v>113</v>
      </c>
      <c r="BO3" s="1" t="s">
        <v>114</v>
      </c>
      <c r="BP3" s="1" t="s">
        <v>80</v>
      </c>
      <c r="BQ3" s="1" t="s">
        <v>86</v>
      </c>
      <c r="BR3" s="1" t="s">
        <v>80</v>
      </c>
      <c r="BS3" s="1" t="s">
        <v>109</v>
      </c>
      <c r="BT3" s="1" t="s">
        <v>101</v>
      </c>
      <c r="BU3" s="1" t="s">
        <v>102</v>
      </c>
      <c r="BV3" s="1" t="s">
        <v>115</v>
      </c>
      <c r="BW3" s="1" t="s">
        <v>103</v>
      </c>
      <c r="BX3" s="1" t="s">
        <v>116</v>
      </c>
      <c r="BY3" s="1" t="s">
        <v>117</v>
      </c>
      <c r="BZ3" s="1" t="s">
        <v>80</v>
      </c>
      <c r="CA3" s="1" t="s">
        <v>118</v>
      </c>
      <c r="CB3" s="1" t="s">
        <v>119</v>
      </c>
      <c r="CC3" s="1" t="s">
        <v>120</v>
      </c>
    </row>
    <row r="4" spans="1:81">
      <c r="A4" s="1" t="s">
        <v>121</v>
      </c>
      <c r="B4" s="1" t="s">
        <v>122</v>
      </c>
      <c r="C4" s="1" t="s">
        <v>123</v>
      </c>
      <c r="D4" s="1" t="s">
        <v>124</v>
      </c>
      <c r="E4" s="1" t="s">
        <v>80</v>
      </c>
      <c r="F4" s="1" t="s">
        <v>125</v>
      </c>
      <c r="G4" s="1" t="s">
        <v>126</v>
      </c>
      <c r="H4" s="1" t="s">
        <v>127</v>
      </c>
      <c r="I4" s="1" t="s">
        <v>128</v>
      </c>
      <c r="J4" s="1" t="s">
        <v>129</v>
      </c>
      <c r="K4" s="1" t="s">
        <v>80</v>
      </c>
      <c r="L4" s="1" t="s">
        <v>80</v>
      </c>
      <c r="M4" s="1" t="s">
        <v>12</v>
      </c>
      <c r="N4" s="1" t="s">
        <v>13</v>
      </c>
      <c r="O4" s="1" t="s">
        <v>14</v>
      </c>
      <c r="P4" s="1" t="s">
        <v>15</v>
      </c>
      <c r="Q4" s="1" t="s">
        <v>16</v>
      </c>
      <c r="R4" s="1" t="s">
        <v>17</v>
      </c>
      <c r="S4" s="1" t="s">
        <v>18</v>
      </c>
      <c r="T4" s="1" t="s">
        <v>19</v>
      </c>
      <c r="U4" s="1" t="s">
        <v>20</v>
      </c>
      <c r="V4" s="1" t="s">
        <v>21</v>
      </c>
      <c r="W4" s="1" t="s">
        <v>22</v>
      </c>
      <c r="X4" s="1" t="s">
        <v>23</v>
      </c>
      <c r="Y4" s="1" t="s">
        <v>24</v>
      </c>
      <c r="Z4" s="1" t="s">
        <v>130</v>
      </c>
      <c r="AA4" s="2">
        <v>5</v>
      </c>
      <c r="AB4" s="2">
        <v>30</v>
      </c>
      <c r="AC4" s="2">
        <v>35</v>
      </c>
      <c r="AD4" s="2">
        <v>30</v>
      </c>
      <c r="AE4" s="1" t="s">
        <v>86</v>
      </c>
      <c r="AF4" s="1" t="s">
        <v>86</v>
      </c>
      <c r="AG4" s="1" t="s">
        <v>109</v>
      </c>
      <c r="AH4" s="1" t="s">
        <v>80</v>
      </c>
      <c r="AI4" s="1" t="s">
        <v>131</v>
      </c>
      <c r="AJ4" s="1" t="s">
        <v>80</v>
      </c>
      <c r="AK4" s="1" t="s">
        <v>80</v>
      </c>
      <c r="AL4" s="1" t="s">
        <v>80</v>
      </c>
      <c r="AM4" s="1" t="s">
        <v>80</v>
      </c>
      <c r="AN4" s="1" t="s">
        <v>80</v>
      </c>
      <c r="AO4" s="1" t="s">
        <v>24</v>
      </c>
      <c r="AP4" s="1" t="s">
        <v>132</v>
      </c>
      <c r="AQ4" s="1" t="s">
        <v>24</v>
      </c>
      <c r="AR4" s="1" t="s">
        <v>133</v>
      </c>
      <c r="AS4" s="1" t="s">
        <v>80</v>
      </c>
      <c r="AT4" s="1" t="s">
        <v>80</v>
      </c>
      <c r="AU4" s="1" t="s">
        <v>80</v>
      </c>
      <c r="AV4" s="1" t="s">
        <v>80</v>
      </c>
      <c r="AW4" s="1" t="s">
        <v>80</v>
      </c>
      <c r="AX4" s="1" t="s">
        <v>80</v>
      </c>
      <c r="AY4" s="1" t="s">
        <v>80</v>
      </c>
      <c r="AZ4" s="1" t="s">
        <v>24</v>
      </c>
      <c r="BA4" s="1" t="s">
        <v>134</v>
      </c>
      <c r="BB4" s="2">
        <v>7</v>
      </c>
      <c r="BC4" s="2">
        <v>7</v>
      </c>
      <c r="BD4" s="1" t="s">
        <v>86</v>
      </c>
      <c r="BE4" s="1" t="s">
        <v>135</v>
      </c>
      <c r="BF4" s="1" t="s">
        <v>86</v>
      </c>
      <c r="BG4" s="1" t="s">
        <v>86</v>
      </c>
      <c r="BH4" s="2">
        <v>10</v>
      </c>
      <c r="BI4" s="2">
        <v>10</v>
      </c>
      <c r="BJ4" s="2">
        <v>3</v>
      </c>
      <c r="BK4" s="2">
        <v>1</v>
      </c>
      <c r="BL4" s="2">
        <v>0</v>
      </c>
      <c r="BM4" s="2">
        <v>0</v>
      </c>
      <c r="BN4" s="1" t="s">
        <v>80</v>
      </c>
      <c r="BO4" s="1" t="s">
        <v>93</v>
      </c>
      <c r="BP4" s="1" t="s">
        <v>80</v>
      </c>
      <c r="BQ4" s="1" t="s">
        <v>86</v>
      </c>
      <c r="BR4" s="1" t="s">
        <v>80</v>
      </c>
      <c r="BS4" s="1" t="s">
        <v>86</v>
      </c>
      <c r="BT4" s="1" t="s">
        <v>80</v>
      </c>
      <c r="BU4" s="1" t="s">
        <v>80</v>
      </c>
      <c r="BV4" s="1" t="s">
        <v>80</v>
      </c>
      <c r="BW4" s="1" t="s">
        <v>80</v>
      </c>
      <c r="BX4" s="1" t="s">
        <v>80</v>
      </c>
      <c r="BY4" s="1" t="s">
        <v>136</v>
      </c>
      <c r="BZ4" s="1" t="s">
        <v>137</v>
      </c>
      <c r="CA4" s="1" t="s">
        <v>138</v>
      </c>
      <c r="CB4" s="1" t="s">
        <v>139</v>
      </c>
      <c r="CC4" s="1" t="s">
        <v>140</v>
      </c>
    </row>
    <row r="5" spans="1:81">
      <c r="A5" s="1" t="s">
        <v>141</v>
      </c>
      <c r="B5" s="1" t="s">
        <v>142</v>
      </c>
      <c r="C5" s="1" t="s">
        <v>143</v>
      </c>
      <c r="D5" s="1" t="s">
        <v>124</v>
      </c>
      <c r="E5" s="1" t="s">
        <v>80</v>
      </c>
      <c r="F5" s="1" t="s">
        <v>144</v>
      </c>
      <c r="G5" s="1" t="s">
        <v>145</v>
      </c>
      <c r="H5" s="1" t="s">
        <v>146</v>
      </c>
      <c r="I5" s="1" t="s">
        <v>147</v>
      </c>
      <c r="J5" s="1" t="s">
        <v>129</v>
      </c>
      <c r="K5" s="1" t="s">
        <v>80</v>
      </c>
      <c r="L5" s="1" t="s">
        <v>80</v>
      </c>
      <c r="M5" s="1" t="s">
        <v>80</v>
      </c>
      <c r="N5" s="1" t="s">
        <v>80</v>
      </c>
      <c r="O5" s="1" t="s">
        <v>80</v>
      </c>
      <c r="P5" s="1" t="s">
        <v>80</v>
      </c>
      <c r="Q5" s="1" t="s">
        <v>80</v>
      </c>
      <c r="R5" s="1" t="s">
        <v>80</v>
      </c>
      <c r="S5" s="1" t="s">
        <v>80</v>
      </c>
      <c r="T5" s="1" t="s">
        <v>80</v>
      </c>
      <c r="U5" s="1" t="s">
        <v>80</v>
      </c>
      <c r="V5" s="1" t="s">
        <v>80</v>
      </c>
      <c r="W5" s="1" t="s">
        <v>22</v>
      </c>
      <c r="X5" s="1" t="s">
        <v>80</v>
      </c>
      <c r="Y5" s="1" t="s">
        <v>80</v>
      </c>
      <c r="Z5" s="1" t="s">
        <v>80</v>
      </c>
      <c r="AA5" s="2">
        <v>100</v>
      </c>
      <c r="AB5" s="2">
        <v>100</v>
      </c>
      <c r="AC5" s="2">
        <v>99</v>
      </c>
      <c r="AD5" s="2">
        <v>50</v>
      </c>
      <c r="AE5" s="1" t="s">
        <v>86</v>
      </c>
      <c r="AF5" s="1" t="s">
        <v>109</v>
      </c>
      <c r="AG5" s="1" t="s">
        <v>80</v>
      </c>
      <c r="AH5" s="1" t="s">
        <v>80</v>
      </c>
      <c r="AI5" s="1" t="s">
        <v>80</v>
      </c>
      <c r="AJ5" s="1" t="s">
        <v>80</v>
      </c>
      <c r="AK5" s="1" t="s">
        <v>36</v>
      </c>
      <c r="AL5" s="1" t="s">
        <v>80</v>
      </c>
      <c r="AM5" s="1" t="s">
        <v>80</v>
      </c>
      <c r="AN5" s="1" t="s">
        <v>80</v>
      </c>
      <c r="AO5" s="1" t="s">
        <v>80</v>
      </c>
      <c r="AP5" s="1" t="s">
        <v>80</v>
      </c>
      <c r="AQ5" s="1" t="s">
        <v>89</v>
      </c>
      <c r="AR5" s="1" t="s">
        <v>80</v>
      </c>
      <c r="AS5" s="1" t="s">
        <v>80</v>
      </c>
      <c r="AT5" s="1" t="s">
        <v>80</v>
      </c>
      <c r="AU5" s="1" t="s">
        <v>80</v>
      </c>
      <c r="AV5" s="1" t="s">
        <v>80</v>
      </c>
      <c r="AW5" s="1" t="s">
        <v>80</v>
      </c>
      <c r="AX5" s="1" t="s">
        <v>46</v>
      </c>
      <c r="AY5" s="1" t="s">
        <v>80</v>
      </c>
      <c r="AZ5" s="1" t="s">
        <v>80</v>
      </c>
      <c r="BA5" s="1" t="s">
        <v>80</v>
      </c>
      <c r="BB5" s="2">
        <v>7</v>
      </c>
      <c r="BC5" s="2">
        <v>4</v>
      </c>
      <c r="BD5" s="1" t="s">
        <v>109</v>
      </c>
      <c r="BE5" s="1" t="s">
        <v>80</v>
      </c>
      <c r="BF5" s="1" t="s">
        <v>80</v>
      </c>
      <c r="BG5" s="1" t="s">
        <v>86</v>
      </c>
      <c r="BH5" s="2">
        <v>7</v>
      </c>
      <c r="BI5" s="2">
        <v>7</v>
      </c>
      <c r="BJ5" s="2">
        <v>7</v>
      </c>
      <c r="BK5" s="2">
        <v>5</v>
      </c>
      <c r="BL5" s="2">
        <v>3</v>
      </c>
      <c r="BM5" s="2">
        <v>6</v>
      </c>
      <c r="BN5" s="1" t="s">
        <v>148</v>
      </c>
      <c r="BO5" s="1" t="s">
        <v>93</v>
      </c>
      <c r="BP5" s="1" t="s">
        <v>80</v>
      </c>
      <c r="BQ5" s="1" t="s">
        <v>86</v>
      </c>
      <c r="BR5" s="1" t="s">
        <v>80</v>
      </c>
      <c r="BS5" s="1" t="s">
        <v>86</v>
      </c>
      <c r="BT5" s="1" t="s">
        <v>80</v>
      </c>
      <c r="BU5" s="1" t="s">
        <v>80</v>
      </c>
      <c r="BV5" s="1" t="s">
        <v>80</v>
      </c>
      <c r="BW5" s="1" t="s">
        <v>80</v>
      </c>
      <c r="BX5" s="1" t="s">
        <v>80</v>
      </c>
      <c r="BY5" s="1" t="s">
        <v>149</v>
      </c>
      <c r="BZ5" s="1" t="s">
        <v>150</v>
      </c>
      <c r="CA5" s="1" t="s">
        <v>151</v>
      </c>
      <c r="CB5" s="1" t="s">
        <v>152</v>
      </c>
      <c r="CC5" s="1" t="s">
        <v>153</v>
      </c>
    </row>
    <row r="6" spans="1:81">
      <c r="A6" s="1" t="s">
        <v>154</v>
      </c>
      <c r="B6" s="1" t="s">
        <v>155</v>
      </c>
      <c r="C6" s="1" t="s">
        <v>156</v>
      </c>
      <c r="D6" s="1" t="s">
        <v>157</v>
      </c>
      <c r="E6" s="1" t="s">
        <v>80</v>
      </c>
      <c r="F6" s="1" t="s">
        <v>158</v>
      </c>
      <c r="G6" s="1" t="s">
        <v>159</v>
      </c>
      <c r="H6" s="1" t="s">
        <v>160</v>
      </c>
      <c r="I6" s="1" t="s">
        <v>161</v>
      </c>
      <c r="J6" s="1" t="s">
        <v>107</v>
      </c>
      <c r="K6" s="1" t="s">
        <v>80</v>
      </c>
      <c r="L6" s="1" t="s">
        <v>80</v>
      </c>
      <c r="M6" s="1" t="s">
        <v>80</v>
      </c>
      <c r="N6" s="1" t="s">
        <v>80</v>
      </c>
      <c r="O6" s="1" t="s">
        <v>80</v>
      </c>
      <c r="P6" s="1" t="s">
        <v>80</v>
      </c>
      <c r="Q6" s="1" t="s">
        <v>80</v>
      </c>
      <c r="R6" s="1" t="s">
        <v>80</v>
      </c>
      <c r="S6" s="1" t="s">
        <v>80</v>
      </c>
      <c r="T6" s="1" t="s">
        <v>80</v>
      </c>
      <c r="U6" s="1" t="s">
        <v>80</v>
      </c>
      <c r="V6" s="1" t="s">
        <v>80</v>
      </c>
      <c r="W6" s="1" t="s">
        <v>80</v>
      </c>
      <c r="X6" s="1" t="s">
        <v>80</v>
      </c>
      <c r="Y6" s="1" t="s">
        <v>24</v>
      </c>
      <c r="Z6" s="1" t="s">
        <v>162</v>
      </c>
      <c r="AA6" s="2">
        <v>0</v>
      </c>
      <c r="AB6" s="2">
        <v>22</v>
      </c>
      <c r="AC6" s="2">
        <v>40</v>
      </c>
      <c r="AD6" s="2">
        <v>0</v>
      </c>
      <c r="AE6" s="1" t="s">
        <v>86</v>
      </c>
      <c r="AF6" s="1" t="s">
        <v>86</v>
      </c>
      <c r="AG6" s="1" t="s">
        <v>109</v>
      </c>
      <c r="AH6" s="1" t="s">
        <v>80</v>
      </c>
      <c r="AI6" s="1" t="s">
        <v>131</v>
      </c>
      <c r="AJ6" s="1" t="s">
        <v>80</v>
      </c>
      <c r="AK6" s="1" t="s">
        <v>36</v>
      </c>
      <c r="AL6" s="1" t="s">
        <v>80</v>
      </c>
      <c r="AM6" s="1" t="s">
        <v>38</v>
      </c>
      <c r="AN6" s="1" t="s">
        <v>39</v>
      </c>
      <c r="AO6" s="1" t="s">
        <v>80</v>
      </c>
      <c r="AP6" s="1" t="s">
        <v>80</v>
      </c>
      <c r="AQ6" s="1" t="s">
        <v>89</v>
      </c>
      <c r="AR6" s="1" t="s">
        <v>80</v>
      </c>
      <c r="AS6" s="1" t="s">
        <v>41</v>
      </c>
      <c r="AT6" s="1" t="s">
        <v>42</v>
      </c>
      <c r="AU6" s="1" t="s">
        <v>80</v>
      </c>
      <c r="AV6" s="1" t="s">
        <v>80</v>
      </c>
      <c r="AW6" s="1" t="s">
        <v>80</v>
      </c>
      <c r="AX6" s="1" t="s">
        <v>80</v>
      </c>
      <c r="AY6" s="1" t="s">
        <v>80</v>
      </c>
      <c r="AZ6" s="1" t="s">
        <v>24</v>
      </c>
      <c r="BA6" s="1" t="s">
        <v>163</v>
      </c>
      <c r="BB6" s="2">
        <v>3</v>
      </c>
      <c r="BC6" s="2">
        <v>4</v>
      </c>
      <c r="BD6" s="1" t="s">
        <v>109</v>
      </c>
      <c r="BE6" s="1" t="s">
        <v>80</v>
      </c>
      <c r="BF6" s="1" t="s">
        <v>80</v>
      </c>
      <c r="BG6" s="1" t="s">
        <v>86</v>
      </c>
      <c r="BH6" s="2">
        <v>2</v>
      </c>
      <c r="BI6" s="2">
        <v>2</v>
      </c>
      <c r="BJ6" s="2">
        <v>2</v>
      </c>
      <c r="BK6" s="2">
        <v>2</v>
      </c>
      <c r="BL6" s="2">
        <v>1</v>
      </c>
      <c r="BM6" s="2">
        <v>5</v>
      </c>
      <c r="BN6" s="1" t="s">
        <v>148</v>
      </c>
      <c r="BO6" s="1" t="s">
        <v>114</v>
      </c>
      <c r="BP6" s="1" t="s">
        <v>80</v>
      </c>
      <c r="BQ6" s="1" t="s">
        <v>86</v>
      </c>
      <c r="BR6" s="1" t="s">
        <v>80</v>
      </c>
      <c r="BS6" s="1" t="s">
        <v>86</v>
      </c>
      <c r="BT6" s="1" t="s">
        <v>80</v>
      </c>
      <c r="BU6" s="1" t="s">
        <v>80</v>
      </c>
      <c r="BV6" s="1" t="s">
        <v>80</v>
      </c>
      <c r="BW6" s="1" t="s">
        <v>80</v>
      </c>
      <c r="BX6" s="1" t="s">
        <v>80</v>
      </c>
      <c r="BY6" s="1" t="s">
        <v>164</v>
      </c>
      <c r="BZ6" s="1" t="s">
        <v>80</v>
      </c>
      <c r="CA6" s="1" t="s">
        <v>165</v>
      </c>
      <c r="CB6" s="1" t="s">
        <v>166</v>
      </c>
      <c r="CC6" s="1" t="s">
        <v>167</v>
      </c>
    </row>
    <row r="7" spans="1:81">
      <c r="A7" s="1" t="s">
        <v>168</v>
      </c>
      <c r="B7" s="1" t="s">
        <v>169</v>
      </c>
      <c r="C7" s="1" t="s">
        <v>170</v>
      </c>
      <c r="D7" s="1" t="s">
        <v>171</v>
      </c>
      <c r="E7" s="1" t="s">
        <v>80</v>
      </c>
      <c r="F7" s="1" t="s">
        <v>172</v>
      </c>
      <c r="G7" s="1" t="s">
        <v>173</v>
      </c>
      <c r="H7" s="1" t="s">
        <v>174</v>
      </c>
      <c r="I7" s="1" t="s">
        <v>175</v>
      </c>
      <c r="J7" s="1" t="s">
        <v>129</v>
      </c>
      <c r="K7" s="1" t="s">
        <v>80</v>
      </c>
      <c r="L7" s="1" t="s">
        <v>80</v>
      </c>
      <c r="M7" s="1" t="s">
        <v>80</v>
      </c>
      <c r="N7" s="1" t="s">
        <v>80</v>
      </c>
      <c r="O7" s="1" t="s">
        <v>80</v>
      </c>
      <c r="P7" s="1" t="s">
        <v>80</v>
      </c>
      <c r="Q7" s="1" t="s">
        <v>80</v>
      </c>
      <c r="R7" s="1" t="s">
        <v>80</v>
      </c>
      <c r="S7" s="1" t="s">
        <v>80</v>
      </c>
      <c r="T7" s="1" t="s">
        <v>19</v>
      </c>
      <c r="U7" s="1" t="s">
        <v>80</v>
      </c>
      <c r="V7" s="1" t="s">
        <v>80</v>
      </c>
      <c r="W7" s="1" t="s">
        <v>80</v>
      </c>
      <c r="X7" s="1" t="s">
        <v>80</v>
      </c>
      <c r="Y7" s="1" t="s">
        <v>80</v>
      </c>
      <c r="Z7" s="1" t="s">
        <v>80</v>
      </c>
      <c r="AA7" s="2">
        <v>50</v>
      </c>
      <c r="AB7" s="2">
        <v>100</v>
      </c>
      <c r="AC7" s="2">
        <v>50</v>
      </c>
      <c r="AD7" s="2">
        <v>5</v>
      </c>
      <c r="AE7" s="1" t="s">
        <v>86</v>
      </c>
      <c r="AF7" s="1" t="s">
        <v>86</v>
      </c>
      <c r="AG7" s="1" t="s">
        <v>109</v>
      </c>
      <c r="AH7" s="1" t="s">
        <v>80</v>
      </c>
      <c r="AI7" s="1" t="s">
        <v>176</v>
      </c>
      <c r="AJ7" s="1" t="s">
        <v>80</v>
      </c>
      <c r="AK7" s="1" t="s">
        <v>36</v>
      </c>
      <c r="AL7" s="1" t="s">
        <v>37</v>
      </c>
      <c r="AM7" s="1" t="s">
        <v>38</v>
      </c>
      <c r="AN7" s="1" t="s">
        <v>80</v>
      </c>
      <c r="AO7" s="1" t="s">
        <v>80</v>
      </c>
      <c r="AP7" s="1" t="s">
        <v>80</v>
      </c>
      <c r="AQ7" s="1" t="s">
        <v>89</v>
      </c>
      <c r="AR7" s="1" t="s">
        <v>80</v>
      </c>
      <c r="AS7" s="1" t="s">
        <v>41</v>
      </c>
      <c r="AT7" s="1" t="s">
        <v>42</v>
      </c>
      <c r="AU7" s="1" t="s">
        <v>43</v>
      </c>
      <c r="AV7" s="1" t="s">
        <v>44</v>
      </c>
      <c r="AW7" s="1" t="s">
        <v>80</v>
      </c>
      <c r="AX7" s="1" t="s">
        <v>46</v>
      </c>
      <c r="AY7" s="1" t="s">
        <v>47</v>
      </c>
      <c r="AZ7" s="1" t="s">
        <v>80</v>
      </c>
      <c r="BA7" s="1" t="s">
        <v>80</v>
      </c>
      <c r="BB7" s="2">
        <v>5</v>
      </c>
      <c r="BC7" s="2">
        <v>3</v>
      </c>
      <c r="BD7" s="1" t="s">
        <v>109</v>
      </c>
      <c r="BE7" s="1" t="s">
        <v>80</v>
      </c>
      <c r="BF7" s="1" t="s">
        <v>80</v>
      </c>
      <c r="BG7" s="1" t="s">
        <v>86</v>
      </c>
      <c r="BH7" s="2">
        <v>3</v>
      </c>
      <c r="BI7" s="2">
        <v>3</v>
      </c>
      <c r="BJ7" s="2">
        <v>3</v>
      </c>
      <c r="BK7" s="2">
        <v>3</v>
      </c>
      <c r="BL7" s="2">
        <v>3</v>
      </c>
      <c r="BM7" s="2">
        <v>2</v>
      </c>
      <c r="BN7" s="1" t="s">
        <v>148</v>
      </c>
      <c r="BO7" s="1" t="s">
        <v>93</v>
      </c>
      <c r="BP7" s="1" t="s">
        <v>80</v>
      </c>
      <c r="BQ7" s="1" t="s">
        <v>86</v>
      </c>
      <c r="BR7" s="1" t="s">
        <v>80</v>
      </c>
      <c r="BS7" s="1" t="s">
        <v>86</v>
      </c>
      <c r="BT7" s="1" t="s">
        <v>80</v>
      </c>
      <c r="BU7" s="1" t="s">
        <v>80</v>
      </c>
      <c r="BV7" s="1" t="s">
        <v>80</v>
      </c>
      <c r="BW7" s="1" t="s">
        <v>80</v>
      </c>
      <c r="BX7" s="1" t="s">
        <v>80</v>
      </c>
      <c r="BY7" s="1" t="s">
        <v>177</v>
      </c>
      <c r="BZ7" s="1" t="s">
        <v>178</v>
      </c>
      <c r="CA7" s="1" t="s">
        <v>179</v>
      </c>
      <c r="CB7" s="1" t="s">
        <v>180</v>
      </c>
      <c r="CC7" s="1" t="s">
        <v>181</v>
      </c>
    </row>
    <row r="8" spans="1:81">
      <c r="A8" s="1" t="s">
        <v>182</v>
      </c>
      <c r="B8" s="1" t="s">
        <v>183</v>
      </c>
      <c r="C8" s="1" t="s">
        <v>184</v>
      </c>
      <c r="D8" s="1" t="s">
        <v>124</v>
      </c>
      <c r="E8" s="1" t="s">
        <v>80</v>
      </c>
      <c r="F8" s="1" t="s">
        <v>185</v>
      </c>
      <c r="G8" s="1" t="s">
        <v>186</v>
      </c>
      <c r="H8" s="1" t="s">
        <v>187</v>
      </c>
      <c r="I8" s="1" t="s">
        <v>188</v>
      </c>
      <c r="J8" s="1" t="s">
        <v>107</v>
      </c>
      <c r="K8" s="1" t="s">
        <v>80</v>
      </c>
      <c r="L8" s="1" t="s">
        <v>80</v>
      </c>
      <c r="M8" s="1" t="s">
        <v>12</v>
      </c>
      <c r="N8" s="1" t="s">
        <v>13</v>
      </c>
      <c r="O8" s="1" t="s">
        <v>14</v>
      </c>
      <c r="P8" s="1" t="s">
        <v>80</v>
      </c>
      <c r="Q8" s="1" t="s">
        <v>16</v>
      </c>
      <c r="R8" s="1" t="s">
        <v>17</v>
      </c>
      <c r="S8" s="1" t="s">
        <v>18</v>
      </c>
      <c r="T8" s="1" t="s">
        <v>19</v>
      </c>
      <c r="U8" s="1" t="s">
        <v>20</v>
      </c>
      <c r="V8" s="1" t="s">
        <v>21</v>
      </c>
      <c r="W8" s="1" t="s">
        <v>22</v>
      </c>
      <c r="X8" s="1" t="s">
        <v>23</v>
      </c>
      <c r="Y8" s="1" t="s">
        <v>80</v>
      </c>
      <c r="Z8" s="1" t="s">
        <v>80</v>
      </c>
      <c r="AA8" s="2">
        <v>2</v>
      </c>
      <c r="AB8" s="2">
        <v>33</v>
      </c>
      <c r="AC8" s="2">
        <v>45</v>
      </c>
      <c r="AD8" s="2">
        <v>20</v>
      </c>
      <c r="AE8" s="1" t="s">
        <v>86</v>
      </c>
      <c r="AF8" s="1" t="s">
        <v>86</v>
      </c>
      <c r="AG8" s="1" t="s">
        <v>109</v>
      </c>
      <c r="AH8" s="1" t="s">
        <v>80</v>
      </c>
      <c r="AI8" s="1" t="s">
        <v>131</v>
      </c>
      <c r="AJ8" s="1" t="s">
        <v>80</v>
      </c>
      <c r="AK8" s="1" t="s">
        <v>80</v>
      </c>
      <c r="AL8" s="1" t="s">
        <v>80</v>
      </c>
      <c r="AM8" s="1" t="s">
        <v>38</v>
      </c>
      <c r="AN8" s="1" t="s">
        <v>80</v>
      </c>
      <c r="AO8" s="1" t="s">
        <v>80</v>
      </c>
      <c r="AP8" s="1" t="s">
        <v>80</v>
      </c>
      <c r="AQ8" s="1" t="s">
        <v>89</v>
      </c>
      <c r="AR8" s="1" t="s">
        <v>80</v>
      </c>
      <c r="AS8" s="1" t="s">
        <v>41</v>
      </c>
      <c r="AT8" s="1" t="s">
        <v>80</v>
      </c>
      <c r="AU8" s="1" t="s">
        <v>43</v>
      </c>
      <c r="AV8" s="1" t="s">
        <v>80</v>
      </c>
      <c r="AW8" s="1" t="s">
        <v>80</v>
      </c>
      <c r="AX8" s="1" t="s">
        <v>80</v>
      </c>
      <c r="AY8" s="1" t="s">
        <v>47</v>
      </c>
      <c r="AZ8" s="1" t="s">
        <v>24</v>
      </c>
      <c r="BA8" s="1" t="s">
        <v>189</v>
      </c>
      <c r="BB8" s="2">
        <v>4</v>
      </c>
      <c r="BC8" s="2">
        <v>4</v>
      </c>
      <c r="BD8" s="1" t="s">
        <v>86</v>
      </c>
      <c r="BE8" s="1" t="s">
        <v>190</v>
      </c>
      <c r="BF8" s="1" t="s">
        <v>86</v>
      </c>
      <c r="BG8" s="1" t="s">
        <v>86</v>
      </c>
      <c r="BH8" s="2">
        <v>6</v>
      </c>
      <c r="BI8" s="2">
        <v>4</v>
      </c>
      <c r="BJ8" s="2">
        <v>6</v>
      </c>
      <c r="BK8" s="2">
        <v>1</v>
      </c>
      <c r="BL8" s="2">
        <v>1</v>
      </c>
      <c r="BM8" s="2">
        <v>0</v>
      </c>
      <c r="BN8" s="1" t="s">
        <v>191</v>
      </c>
      <c r="BO8" s="1" t="s">
        <v>93</v>
      </c>
      <c r="BP8" s="1" t="s">
        <v>80</v>
      </c>
      <c r="BQ8" s="1" t="s">
        <v>86</v>
      </c>
      <c r="BR8" s="1" t="s">
        <v>80</v>
      </c>
      <c r="BS8" s="1" t="s">
        <v>109</v>
      </c>
      <c r="BT8" s="1" t="s">
        <v>192</v>
      </c>
      <c r="BU8" s="1" t="s">
        <v>124</v>
      </c>
      <c r="BV8" s="1" t="s">
        <v>115</v>
      </c>
      <c r="BW8" s="1" t="s">
        <v>193</v>
      </c>
      <c r="BX8" s="1" t="s">
        <v>194</v>
      </c>
      <c r="BY8" s="1" t="s">
        <v>195</v>
      </c>
      <c r="BZ8" s="1" t="s">
        <v>196</v>
      </c>
      <c r="CA8" s="1" t="s">
        <v>197</v>
      </c>
      <c r="CB8" s="1" t="s">
        <v>198</v>
      </c>
      <c r="CC8" s="1" t="s">
        <v>199</v>
      </c>
    </row>
    <row r="9" spans="1:81">
      <c r="A9" s="1" t="s">
        <v>200</v>
      </c>
      <c r="B9" s="1" t="s">
        <v>201</v>
      </c>
      <c r="C9" s="1" t="s">
        <v>202</v>
      </c>
      <c r="D9" s="1" t="s">
        <v>203</v>
      </c>
      <c r="E9" s="1" t="s">
        <v>80</v>
      </c>
      <c r="F9" s="1" t="s">
        <v>204</v>
      </c>
      <c r="G9" s="1" t="s">
        <v>205</v>
      </c>
      <c r="H9" s="1" t="s">
        <v>206</v>
      </c>
      <c r="I9" s="1" t="s">
        <v>207</v>
      </c>
      <c r="J9" s="1" t="s">
        <v>208</v>
      </c>
      <c r="K9" s="1" t="s">
        <v>80</v>
      </c>
      <c r="L9" s="1" t="s">
        <v>80</v>
      </c>
      <c r="M9" s="1" t="s">
        <v>12</v>
      </c>
      <c r="N9" s="1" t="s">
        <v>13</v>
      </c>
      <c r="O9" s="1" t="s">
        <v>80</v>
      </c>
      <c r="P9" s="1" t="s">
        <v>80</v>
      </c>
      <c r="Q9" s="1" t="s">
        <v>80</v>
      </c>
      <c r="R9" s="1" t="s">
        <v>80</v>
      </c>
      <c r="S9" s="1" t="s">
        <v>18</v>
      </c>
      <c r="T9" s="1" t="s">
        <v>80</v>
      </c>
      <c r="U9" s="1" t="s">
        <v>80</v>
      </c>
      <c r="V9" s="1" t="s">
        <v>80</v>
      </c>
      <c r="W9" s="1" t="s">
        <v>22</v>
      </c>
      <c r="X9" s="1" t="s">
        <v>80</v>
      </c>
      <c r="Y9" s="1" t="s">
        <v>80</v>
      </c>
      <c r="Z9" s="1" t="s">
        <v>80</v>
      </c>
      <c r="AA9" s="2">
        <v>17</v>
      </c>
      <c r="AB9" s="2">
        <v>28</v>
      </c>
      <c r="AC9" s="2">
        <v>45</v>
      </c>
      <c r="AD9" s="2">
        <v>12</v>
      </c>
      <c r="AE9" s="1" t="s">
        <v>86</v>
      </c>
      <c r="AF9" s="1" t="s">
        <v>109</v>
      </c>
      <c r="AG9" s="1" t="s">
        <v>80</v>
      </c>
      <c r="AH9" s="1" t="s">
        <v>80</v>
      </c>
      <c r="AI9" s="1" t="s">
        <v>80</v>
      </c>
      <c r="AJ9" s="1" t="s">
        <v>80</v>
      </c>
      <c r="AK9" s="1" t="s">
        <v>80</v>
      </c>
      <c r="AL9" s="1" t="s">
        <v>80</v>
      </c>
      <c r="AM9" s="1" t="s">
        <v>80</v>
      </c>
      <c r="AN9" s="1" t="s">
        <v>80</v>
      </c>
      <c r="AO9" s="1" t="s">
        <v>24</v>
      </c>
      <c r="AP9" s="1" t="s">
        <v>209</v>
      </c>
      <c r="AQ9" s="1" t="s">
        <v>24</v>
      </c>
      <c r="AR9" s="1" t="s">
        <v>210</v>
      </c>
      <c r="AS9" s="1" t="s">
        <v>80</v>
      </c>
      <c r="AT9" s="1" t="s">
        <v>80</v>
      </c>
      <c r="AU9" s="1" t="s">
        <v>80</v>
      </c>
      <c r="AV9" s="1" t="s">
        <v>80</v>
      </c>
      <c r="AW9" s="1" t="s">
        <v>80</v>
      </c>
      <c r="AX9" s="1" t="s">
        <v>80</v>
      </c>
      <c r="AY9" s="1" t="s">
        <v>80</v>
      </c>
      <c r="AZ9" s="1" t="s">
        <v>24</v>
      </c>
      <c r="BA9" s="1" t="s">
        <v>211</v>
      </c>
      <c r="BB9" s="2">
        <v>6</v>
      </c>
      <c r="BC9" s="2">
        <v>6</v>
      </c>
      <c r="BD9" s="1" t="s">
        <v>109</v>
      </c>
      <c r="BE9" s="1" t="s">
        <v>80</v>
      </c>
      <c r="BF9" s="1" t="s">
        <v>80</v>
      </c>
      <c r="BG9" s="1" t="s">
        <v>86</v>
      </c>
      <c r="BH9" s="2">
        <v>8</v>
      </c>
      <c r="BI9" s="2">
        <v>4</v>
      </c>
      <c r="BJ9" s="2">
        <v>7</v>
      </c>
      <c r="BK9" s="2">
        <v>3</v>
      </c>
      <c r="BL9" s="2">
        <v>4</v>
      </c>
      <c r="BM9" s="2">
        <v>3</v>
      </c>
      <c r="BN9" s="1" t="s">
        <v>92</v>
      </c>
      <c r="BO9" s="1" t="s">
        <v>93</v>
      </c>
      <c r="BP9" s="1" t="s">
        <v>80</v>
      </c>
      <c r="BQ9" s="1" t="s">
        <v>86</v>
      </c>
      <c r="BR9" s="1" t="s">
        <v>80</v>
      </c>
      <c r="BS9" s="1" t="s">
        <v>86</v>
      </c>
      <c r="BT9" s="1" t="s">
        <v>80</v>
      </c>
      <c r="BU9" s="1" t="s">
        <v>80</v>
      </c>
      <c r="BV9" s="1" t="s">
        <v>80</v>
      </c>
      <c r="BW9" s="1" t="s">
        <v>80</v>
      </c>
      <c r="BX9" s="1" t="s">
        <v>80</v>
      </c>
      <c r="BY9" s="1" t="s">
        <v>212</v>
      </c>
      <c r="BZ9" s="1" t="s">
        <v>213</v>
      </c>
      <c r="CA9" s="1" t="s">
        <v>214</v>
      </c>
      <c r="CB9" s="1" t="s">
        <v>215</v>
      </c>
      <c r="CC9" s="1" t="s">
        <v>216</v>
      </c>
    </row>
    <row r="10" spans="1:81">
      <c r="A10" s="1" t="s">
        <v>217</v>
      </c>
      <c r="B10" s="1" t="s">
        <v>218</v>
      </c>
      <c r="C10" s="1" t="s">
        <v>219</v>
      </c>
      <c r="D10" s="1" t="s">
        <v>220</v>
      </c>
      <c r="E10" s="1" t="s">
        <v>80</v>
      </c>
      <c r="F10" s="1" t="s">
        <v>221</v>
      </c>
      <c r="G10" s="1" t="s">
        <v>222</v>
      </c>
      <c r="H10" s="1" t="s">
        <v>223</v>
      </c>
      <c r="I10" s="1" t="s">
        <v>224</v>
      </c>
      <c r="J10" s="1" t="s">
        <v>24</v>
      </c>
      <c r="K10" s="1" t="s">
        <v>225</v>
      </c>
      <c r="L10" s="1" t="s">
        <v>80</v>
      </c>
      <c r="M10" s="1" t="s">
        <v>12</v>
      </c>
      <c r="N10" s="1" t="s">
        <v>80</v>
      </c>
      <c r="O10" s="1" t="s">
        <v>80</v>
      </c>
      <c r="P10" s="1" t="s">
        <v>80</v>
      </c>
      <c r="Q10" s="1" t="s">
        <v>80</v>
      </c>
      <c r="R10" s="1" t="s">
        <v>80</v>
      </c>
      <c r="S10" s="1" t="s">
        <v>80</v>
      </c>
      <c r="T10" s="1" t="s">
        <v>80</v>
      </c>
      <c r="U10" s="1" t="s">
        <v>80</v>
      </c>
      <c r="V10" s="1" t="s">
        <v>80</v>
      </c>
      <c r="W10" s="1" t="s">
        <v>80</v>
      </c>
      <c r="X10" s="1" t="s">
        <v>23</v>
      </c>
      <c r="Y10" s="1" t="s">
        <v>80</v>
      </c>
      <c r="Z10" s="1" t="s">
        <v>80</v>
      </c>
      <c r="AA10" s="2">
        <v>15</v>
      </c>
      <c r="AB10" s="2">
        <v>70</v>
      </c>
      <c r="AC10" s="2">
        <v>15</v>
      </c>
      <c r="AD10" s="2">
        <v>0</v>
      </c>
      <c r="AE10" s="1" t="s">
        <v>86</v>
      </c>
      <c r="AF10" s="1" t="s">
        <v>109</v>
      </c>
      <c r="AG10" s="1" t="s">
        <v>80</v>
      </c>
      <c r="AH10" s="1" t="s">
        <v>80</v>
      </c>
      <c r="AI10" s="1" t="s">
        <v>80</v>
      </c>
      <c r="AJ10" s="1" t="s">
        <v>80</v>
      </c>
      <c r="AK10" s="1" t="s">
        <v>80</v>
      </c>
      <c r="AL10" s="1" t="s">
        <v>80</v>
      </c>
      <c r="AM10" s="1" t="s">
        <v>80</v>
      </c>
      <c r="AN10" s="1" t="s">
        <v>80</v>
      </c>
      <c r="AO10" s="1" t="s">
        <v>24</v>
      </c>
      <c r="AP10" s="1" t="s">
        <v>226</v>
      </c>
      <c r="AQ10" s="1" t="s">
        <v>24</v>
      </c>
      <c r="AR10" s="1" t="s">
        <v>227</v>
      </c>
      <c r="AS10" s="1" t="s">
        <v>80</v>
      </c>
      <c r="AT10" s="1" t="s">
        <v>80</v>
      </c>
      <c r="AU10" s="1" t="s">
        <v>80</v>
      </c>
      <c r="AV10" s="1" t="s">
        <v>80</v>
      </c>
      <c r="AW10" s="1" t="s">
        <v>80</v>
      </c>
      <c r="AX10" s="1" t="s">
        <v>80</v>
      </c>
      <c r="AY10" s="1" t="s">
        <v>80</v>
      </c>
      <c r="AZ10" s="1" t="s">
        <v>24</v>
      </c>
      <c r="BA10" s="1" t="s">
        <v>228</v>
      </c>
      <c r="BB10" s="2">
        <v>7</v>
      </c>
      <c r="BC10" s="2">
        <v>7</v>
      </c>
      <c r="BD10" s="1" t="s">
        <v>109</v>
      </c>
      <c r="BE10" s="1" t="s">
        <v>80</v>
      </c>
      <c r="BF10" s="1" t="s">
        <v>80</v>
      </c>
      <c r="BG10" s="1" t="s">
        <v>86</v>
      </c>
      <c r="BH10" s="2">
        <v>2</v>
      </c>
      <c r="BI10" s="2">
        <v>10</v>
      </c>
      <c r="BJ10" s="2">
        <v>10</v>
      </c>
      <c r="BK10" s="2">
        <v>0</v>
      </c>
      <c r="BL10" s="2">
        <v>4</v>
      </c>
      <c r="BM10" s="2">
        <v>5</v>
      </c>
      <c r="BN10" s="1" t="s">
        <v>113</v>
      </c>
      <c r="BO10" s="1" t="s">
        <v>93</v>
      </c>
      <c r="BP10" s="1" t="s">
        <v>80</v>
      </c>
      <c r="BQ10" s="1" t="s">
        <v>86</v>
      </c>
      <c r="BR10" s="1" t="s">
        <v>80</v>
      </c>
      <c r="BS10" s="1" t="s">
        <v>86</v>
      </c>
      <c r="BT10" s="1" t="s">
        <v>80</v>
      </c>
      <c r="BU10" s="1" t="s">
        <v>80</v>
      </c>
      <c r="BV10" s="1" t="s">
        <v>80</v>
      </c>
      <c r="BW10" s="1" t="s">
        <v>80</v>
      </c>
      <c r="BX10" s="1" t="s">
        <v>80</v>
      </c>
      <c r="BY10" s="1" t="s">
        <v>229</v>
      </c>
      <c r="BZ10" s="1" t="s">
        <v>230</v>
      </c>
      <c r="CA10" s="1" t="s">
        <v>231</v>
      </c>
      <c r="CB10" s="1" t="s">
        <v>232</v>
      </c>
      <c r="CC10" s="1" t="s">
        <v>233</v>
      </c>
    </row>
    <row r="11" spans="1:81">
      <c r="A11" s="1" t="s">
        <v>234</v>
      </c>
      <c r="B11" s="1" t="s">
        <v>235</v>
      </c>
      <c r="C11" s="1" t="s">
        <v>236</v>
      </c>
      <c r="D11" s="1" t="s">
        <v>102</v>
      </c>
      <c r="E11" s="1" t="s">
        <v>80</v>
      </c>
      <c r="F11" s="1" t="s">
        <v>237</v>
      </c>
      <c r="G11" s="1" t="s">
        <v>238</v>
      </c>
      <c r="H11" s="1" t="s">
        <v>239</v>
      </c>
      <c r="I11" s="1" t="s">
        <v>240</v>
      </c>
      <c r="J11" s="1" t="s">
        <v>107</v>
      </c>
      <c r="K11" s="1" t="s">
        <v>80</v>
      </c>
      <c r="L11" s="1" t="s">
        <v>80</v>
      </c>
      <c r="M11" s="1" t="s">
        <v>12</v>
      </c>
      <c r="N11" s="1" t="s">
        <v>13</v>
      </c>
      <c r="O11" s="1" t="s">
        <v>14</v>
      </c>
      <c r="P11" s="1" t="s">
        <v>15</v>
      </c>
      <c r="Q11" s="1" t="s">
        <v>16</v>
      </c>
      <c r="R11" s="1" t="s">
        <v>17</v>
      </c>
      <c r="S11" s="1" t="s">
        <v>18</v>
      </c>
      <c r="T11" s="1" t="s">
        <v>19</v>
      </c>
      <c r="U11" s="1" t="s">
        <v>80</v>
      </c>
      <c r="V11" s="1" t="s">
        <v>21</v>
      </c>
      <c r="W11" s="1" t="s">
        <v>22</v>
      </c>
      <c r="X11" s="1" t="s">
        <v>23</v>
      </c>
      <c r="Y11" s="1" t="s">
        <v>80</v>
      </c>
      <c r="Z11" s="1" t="s">
        <v>80</v>
      </c>
      <c r="AA11" s="2">
        <v>30</v>
      </c>
      <c r="AB11" s="2">
        <v>20</v>
      </c>
      <c r="AC11" s="2">
        <v>10</v>
      </c>
      <c r="AD11" s="2">
        <v>0</v>
      </c>
      <c r="AE11" s="1" t="s">
        <v>86</v>
      </c>
      <c r="AF11" s="1" t="s">
        <v>86</v>
      </c>
      <c r="AG11" s="1" t="s">
        <v>86</v>
      </c>
      <c r="AH11" s="1" t="s">
        <v>241</v>
      </c>
      <c r="AI11" s="1" t="s">
        <v>80</v>
      </c>
      <c r="AJ11" s="1" t="s">
        <v>80</v>
      </c>
      <c r="AK11" s="1" t="s">
        <v>80</v>
      </c>
      <c r="AL11" s="1" t="s">
        <v>80</v>
      </c>
      <c r="AM11" s="1" t="s">
        <v>38</v>
      </c>
      <c r="AN11" s="1" t="s">
        <v>80</v>
      </c>
      <c r="AO11" s="1" t="s">
        <v>80</v>
      </c>
      <c r="AP11" s="1" t="s">
        <v>80</v>
      </c>
      <c r="AQ11" s="1" t="s">
        <v>24</v>
      </c>
      <c r="AR11" s="1" t="s">
        <v>242</v>
      </c>
      <c r="AS11" s="1" t="s">
        <v>41</v>
      </c>
      <c r="AT11" s="1" t="s">
        <v>42</v>
      </c>
      <c r="AU11" s="1" t="s">
        <v>80</v>
      </c>
      <c r="AV11" s="1" t="s">
        <v>44</v>
      </c>
      <c r="AW11" s="1" t="s">
        <v>80</v>
      </c>
      <c r="AX11" s="1" t="s">
        <v>46</v>
      </c>
      <c r="AY11" s="1" t="s">
        <v>47</v>
      </c>
      <c r="AZ11" s="1" t="s">
        <v>80</v>
      </c>
      <c r="BA11" s="1" t="s">
        <v>80</v>
      </c>
      <c r="BB11" s="2">
        <v>7</v>
      </c>
      <c r="BC11" s="2">
        <v>5</v>
      </c>
      <c r="BD11" s="1" t="s">
        <v>86</v>
      </c>
      <c r="BE11" s="1" t="s">
        <v>243</v>
      </c>
      <c r="BF11" s="1" t="s">
        <v>86</v>
      </c>
      <c r="BG11" s="1" t="s">
        <v>86</v>
      </c>
      <c r="BH11" s="2">
        <v>10</v>
      </c>
      <c r="BI11" s="2">
        <v>10</v>
      </c>
      <c r="BJ11" s="2">
        <v>5</v>
      </c>
      <c r="BK11" s="2">
        <v>10</v>
      </c>
      <c r="BL11" s="2">
        <v>5</v>
      </c>
      <c r="BM11" s="2">
        <v>5</v>
      </c>
      <c r="BN11" s="1" t="s">
        <v>92</v>
      </c>
      <c r="BO11" s="1" t="s">
        <v>114</v>
      </c>
      <c r="BP11" s="1" t="s">
        <v>80</v>
      </c>
      <c r="BQ11" s="1" t="s">
        <v>86</v>
      </c>
      <c r="BR11" s="1" t="s">
        <v>80</v>
      </c>
      <c r="BS11" s="1" t="s">
        <v>86</v>
      </c>
      <c r="BT11" s="1" t="s">
        <v>80</v>
      </c>
      <c r="BU11" s="1" t="s">
        <v>80</v>
      </c>
      <c r="BV11" s="1" t="s">
        <v>80</v>
      </c>
      <c r="BW11" s="1" t="s">
        <v>80</v>
      </c>
      <c r="BX11" s="1" t="s">
        <v>80</v>
      </c>
      <c r="BY11" s="1" t="s">
        <v>244</v>
      </c>
      <c r="BZ11" s="1" t="s">
        <v>245</v>
      </c>
      <c r="CA11" s="1" t="s">
        <v>246</v>
      </c>
      <c r="CB11" s="1" t="s">
        <v>247</v>
      </c>
      <c r="CC11" s="1" t="s">
        <v>248</v>
      </c>
    </row>
    <row r="12" spans="1:81">
      <c r="A12" s="1" t="s">
        <v>249</v>
      </c>
      <c r="B12" s="1" t="s">
        <v>250</v>
      </c>
      <c r="C12" s="1" t="s">
        <v>251</v>
      </c>
      <c r="D12" s="1" t="s">
        <v>171</v>
      </c>
      <c r="E12" s="1" t="s">
        <v>80</v>
      </c>
      <c r="F12" s="1" t="s">
        <v>252</v>
      </c>
      <c r="G12" s="1" t="s">
        <v>253</v>
      </c>
      <c r="H12" s="1" t="s">
        <v>254</v>
      </c>
      <c r="I12" s="1" t="s">
        <v>255</v>
      </c>
      <c r="J12" s="1" t="s">
        <v>208</v>
      </c>
      <c r="K12" s="1" t="s">
        <v>80</v>
      </c>
      <c r="L12" s="1" t="s">
        <v>80</v>
      </c>
      <c r="M12" s="1" t="s">
        <v>12</v>
      </c>
      <c r="N12" s="1" t="s">
        <v>80</v>
      </c>
      <c r="O12" s="1" t="s">
        <v>80</v>
      </c>
      <c r="P12" s="1" t="s">
        <v>15</v>
      </c>
      <c r="Q12" s="1" t="s">
        <v>16</v>
      </c>
      <c r="R12" s="1" t="s">
        <v>80</v>
      </c>
      <c r="S12" s="1" t="s">
        <v>18</v>
      </c>
      <c r="T12" s="1" t="s">
        <v>19</v>
      </c>
      <c r="U12" s="1" t="s">
        <v>20</v>
      </c>
      <c r="V12" s="1" t="s">
        <v>21</v>
      </c>
      <c r="W12" s="1" t="s">
        <v>22</v>
      </c>
      <c r="X12" s="1" t="s">
        <v>23</v>
      </c>
      <c r="Y12" s="1" t="s">
        <v>80</v>
      </c>
      <c r="Z12" s="1" t="s">
        <v>80</v>
      </c>
      <c r="AA12" s="2">
        <v>30</v>
      </c>
      <c r="AB12" s="2">
        <v>60</v>
      </c>
      <c r="AC12" s="2">
        <v>10</v>
      </c>
      <c r="AD12" s="2">
        <v>0</v>
      </c>
      <c r="AE12" s="1" t="s">
        <v>86</v>
      </c>
      <c r="AF12" s="1" t="s">
        <v>86</v>
      </c>
      <c r="AG12" s="1" t="s">
        <v>86</v>
      </c>
      <c r="AH12" s="1" t="s">
        <v>256</v>
      </c>
      <c r="AI12" s="1" t="s">
        <v>80</v>
      </c>
      <c r="AJ12" s="1" t="s">
        <v>80</v>
      </c>
      <c r="AK12" s="1" t="s">
        <v>80</v>
      </c>
      <c r="AL12" s="1" t="s">
        <v>80</v>
      </c>
      <c r="AM12" s="1" t="s">
        <v>38</v>
      </c>
      <c r="AN12" s="1" t="s">
        <v>39</v>
      </c>
      <c r="AO12" s="1" t="s">
        <v>80</v>
      </c>
      <c r="AP12" s="1" t="s">
        <v>80</v>
      </c>
      <c r="AQ12" s="1" t="s">
        <v>89</v>
      </c>
      <c r="AR12" s="1" t="s">
        <v>80</v>
      </c>
      <c r="AS12" s="1" t="s">
        <v>41</v>
      </c>
      <c r="AT12" s="1" t="s">
        <v>80</v>
      </c>
      <c r="AU12" s="1" t="s">
        <v>43</v>
      </c>
      <c r="AV12" s="1" t="s">
        <v>80</v>
      </c>
      <c r="AW12" s="1" t="s">
        <v>80</v>
      </c>
      <c r="AX12" s="1" t="s">
        <v>80</v>
      </c>
      <c r="AY12" s="1" t="s">
        <v>47</v>
      </c>
      <c r="AZ12" s="1" t="s">
        <v>80</v>
      </c>
      <c r="BA12" s="1" t="s">
        <v>80</v>
      </c>
      <c r="BB12" s="2">
        <v>3</v>
      </c>
      <c r="BC12" s="2">
        <v>3</v>
      </c>
      <c r="BD12" s="1" t="s">
        <v>86</v>
      </c>
      <c r="BE12" s="1" t="s">
        <v>257</v>
      </c>
      <c r="BF12" s="1" t="s">
        <v>86</v>
      </c>
      <c r="BG12" s="1" t="s">
        <v>86</v>
      </c>
      <c r="BH12" s="2">
        <v>0</v>
      </c>
      <c r="BI12" s="2">
        <v>10</v>
      </c>
      <c r="BJ12" s="2">
        <v>0</v>
      </c>
      <c r="BK12" s="2">
        <v>0</v>
      </c>
      <c r="BL12" s="2">
        <v>3</v>
      </c>
      <c r="BM12" s="2">
        <v>0</v>
      </c>
      <c r="BN12" s="1" t="s">
        <v>113</v>
      </c>
      <c r="BO12" s="1" t="s">
        <v>93</v>
      </c>
      <c r="BP12" s="1" t="s">
        <v>80</v>
      </c>
      <c r="BQ12" s="1" t="s">
        <v>86</v>
      </c>
      <c r="BR12" s="1" t="s">
        <v>80</v>
      </c>
      <c r="BS12" s="1" t="s">
        <v>109</v>
      </c>
      <c r="BT12" s="1" t="s">
        <v>258</v>
      </c>
      <c r="BU12" s="1" t="s">
        <v>171</v>
      </c>
      <c r="BV12" s="1" t="s">
        <v>115</v>
      </c>
      <c r="BW12" s="1" t="s">
        <v>252</v>
      </c>
      <c r="BX12" s="1" t="s">
        <v>259</v>
      </c>
      <c r="BY12" s="1" t="s">
        <v>260</v>
      </c>
      <c r="BZ12" s="1" t="s">
        <v>261</v>
      </c>
      <c r="CA12" s="1" t="s">
        <v>262</v>
      </c>
      <c r="CB12" s="1" t="s">
        <v>263</v>
      </c>
      <c r="CC12" s="1" t="s">
        <v>264</v>
      </c>
    </row>
    <row r="13" spans="1:81">
      <c r="A13" s="1" t="s">
        <v>265</v>
      </c>
      <c r="B13" s="1" t="s">
        <v>266</v>
      </c>
      <c r="C13" s="1" t="s">
        <v>267</v>
      </c>
      <c r="D13" s="1" t="s">
        <v>124</v>
      </c>
      <c r="E13" s="1" t="s">
        <v>80</v>
      </c>
      <c r="F13" s="1" t="s">
        <v>193</v>
      </c>
      <c r="G13" s="1" t="s">
        <v>268</v>
      </c>
      <c r="H13" s="1" t="s">
        <v>269</v>
      </c>
      <c r="I13" s="1" t="s">
        <v>270</v>
      </c>
      <c r="J13" s="1" t="s">
        <v>107</v>
      </c>
      <c r="K13" s="1" t="s">
        <v>80</v>
      </c>
      <c r="L13" s="1" t="s">
        <v>80</v>
      </c>
      <c r="M13" s="1" t="s">
        <v>80</v>
      </c>
      <c r="N13" s="1" t="s">
        <v>80</v>
      </c>
      <c r="O13" s="1" t="s">
        <v>80</v>
      </c>
      <c r="P13" s="1" t="s">
        <v>80</v>
      </c>
      <c r="Q13" s="1" t="s">
        <v>80</v>
      </c>
      <c r="R13" s="1" t="s">
        <v>80</v>
      </c>
      <c r="S13" s="1" t="s">
        <v>80</v>
      </c>
      <c r="T13" s="1" t="s">
        <v>80</v>
      </c>
      <c r="U13" s="1" t="s">
        <v>80</v>
      </c>
      <c r="V13" s="1" t="s">
        <v>80</v>
      </c>
      <c r="W13" s="1" t="s">
        <v>22</v>
      </c>
      <c r="X13" s="1" t="s">
        <v>80</v>
      </c>
      <c r="Y13" s="1" t="s">
        <v>80</v>
      </c>
      <c r="Z13" s="1" t="s">
        <v>80</v>
      </c>
      <c r="AA13" s="2">
        <v>25</v>
      </c>
      <c r="AB13" s="2">
        <v>50</v>
      </c>
      <c r="AC13" s="2">
        <v>25</v>
      </c>
      <c r="AD13" s="2">
        <v>10</v>
      </c>
      <c r="AE13" s="1" t="s">
        <v>86</v>
      </c>
      <c r="AF13" s="1" t="s">
        <v>86</v>
      </c>
      <c r="AG13" s="1" t="s">
        <v>109</v>
      </c>
      <c r="AH13" s="1" t="s">
        <v>80</v>
      </c>
      <c r="AI13" s="1" t="s">
        <v>131</v>
      </c>
      <c r="AJ13" s="1" t="s">
        <v>80</v>
      </c>
      <c r="AK13" s="1" t="s">
        <v>80</v>
      </c>
      <c r="AL13" s="1" t="s">
        <v>80</v>
      </c>
      <c r="AM13" s="1" t="s">
        <v>38</v>
      </c>
      <c r="AN13" s="1" t="s">
        <v>80</v>
      </c>
      <c r="AO13" s="1" t="s">
        <v>80</v>
      </c>
      <c r="AP13" s="1" t="s">
        <v>80</v>
      </c>
      <c r="AQ13" s="1" t="s">
        <v>89</v>
      </c>
      <c r="AR13" s="1" t="s">
        <v>80</v>
      </c>
      <c r="AS13" s="1" t="s">
        <v>41</v>
      </c>
      <c r="AT13" s="1" t="s">
        <v>42</v>
      </c>
      <c r="AU13" s="1" t="s">
        <v>43</v>
      </c>
      <c r="AV13" s="1" t="s">
        <v>80</v>
      </c>
      <c r="AW13" s="1" t="s">
        <v>80</v>
      </c>
      <c r="AX13" s="1" t="s">
        <v>46</v>
      </c>
      <c r="AY13" s="1" t="s">
        <v>47</v>
      </c>
      <c r="AZ13" s="1" t="s">
        <v>80</v>
      </c>
      <c r="BA13" s="1" t="s">
        <v>80</v>
      </c>
      <c r="BB13" s="2">
        <v>3</v>
      </c>
      <c r="BC13" s="2">
        <v>7</v>
      </c>
      <c r="BD13" s="1" t="s">
        <v>109</v>
      </c>
      <c r="BE13" s="1" t="s">
        <v>80</v>
      </c>
      <c r="BF13" s="1" t="s">
        <v>80</v>
      </c>
      <c r="BG13" s="1" t="s">
        <v>86</v>
      </c>
      <c r="BH13" s="2">
        <v>7</v>
      </c>
      <c r="BI13" s="2">
        <v>5</v>
      </c>
      <c r="BJ13" s="2">
        <v>8</v>
      </c>
      <c r="BK13" s="2">
        <v>2</v>
      </c>
      <c r="BL13" s="2">
        <v>3</v>
      </c>
      <c r="BM13" s="2">
        <v>1</v>
      </c>
      <c r="BN13" s="1" t="s">
        <v>191</v>
      </c>
      <c r="BO13" s="1" t="s">
        <v>271</v>
      </c>
      <c r="BP13" s="1" t="s">
        <v>80</v>
      </c>
      <c r="BQ13" s="1" t="s">
        <v>86</v>
      </c>
      <c r="BR13" s="1" t="s">
        <v>80</v>
      </c>
      <c r="BS13" s="1" t="s">
        <v>86</v>
      </c>
      <c r="BT13" s="1" t="s">
        <v>80</v>
      </c>
      <c r="BU13" s="1" t="s">
        <v>80</v>
      </c>
      <c r="BV13" s="1" t="s">
        <v>80</v>
      </c>
      <c r="BW13" s="1" t="s">
        <v>80</v>
      </c>
      <c r="BX13" s="1" t="s">
        <v>80</v>
      </c>
      <c r="BY13" s="1" t="s">
        <v>272</v>
      </c>
      <c r="BZ13" s="1" t="s">
        <v>80</v>
      </c>
      <c r="CA13" s="1" t="s">
        <v>273</v>
      </c>
      <c r="CB13" s="1" t="s">
        <v>274</v>
      </c>
      <c r="CC13" s="1" t="s">
        <v>275</v>
      </c>
    </row>
    <row r="14" spans="1:81">
      <c r="A14" s="1" t="s">
        <v>276</v>
      </c>
      <c r="B14" s="1" t="s">
        <v>277</v>
      </c>
      <c r="C14" s="1" t="s">
        <v>278</v>
      </c>
      <c r="D14" s="1" t="s">
        <v>102</v>
      </c>
      <c r="E14" s="1" t="s">
        <v>80</v>
      </c>
      <c r="F14" s="1" t="s">
        <v>279</v>
      </c>
      <c r="G14" s="1" t="s">
        <v>280</v>
      </c>
      <c r="H14" s="1" t="s">
        <v>281</v>
      </c>
      <c r="I14" s="1" t="s">
        <v>282</v>
      </c>
      <c r="J14" s="1" t="s">
        <v>107</v>
      </c>
      <c r="K14" s="1" t="s">
        <v>80</v>
      </c>
      <c r="L14" s="1" t="s">
        <v>11</v>
      </c>
      <c r="M14" s="1" t="s">
        <v>12</v>
      </c>
      <c r="N14" s="1" t="s">
        <v>13</v>
      </c>
      <c r="O14" s="1" t="s">
        <v>14</v>
      </c>
      <c r="P14" s="1" t="s">
        <v>15</v>
      </c>
      <c r="Q14" s="1" t="s">
        <v>16</v>
      </c>
      <c r="R14" s="1" t="s">
        <v>17</v>
      </c>
      <c r="S14" s="1" t="s">
        <v>18</v>
      </c>
      <c r="T14" s="1" t="s">
        <v>19</v>
      </c>
      <c r="U14" s="1" t="s">
        <v>20</v>
      </c>
      <c r="V14" s="1" t="s">
        <v>21</v>
      </c>
      <c r="W14" s="1" t="s">
        <v>22</v>
      </c>
      <c r="X14" s="1" t="s">
        <v>23</v>
      </c>
      <c r="Y14" s="1" t="s">
        <v>80</v>
      </c>
      <c r="Z14" s="1" t="s">
        <v>80</v>
      </c>
      <c r="AA14" s="2">
        <v>20</v>
      </c>
      <c r="AB14" s="2">
        <v>40</v>
      </c>
      <c r="AC14" s="2">
        <v>30</v>
      </c>
      <c r="AD14" s="2">
        <v>10</v>
      </c>
      <c r="AE14" s="1" t="s">
        <v>86</v>
      </c>
      <c r="AF14" s="1" t="s">
        <v>86</v>
      </c>
      <c r="AG14" s="1" t="s">
        <v>109</v>
      </c>
      <c r="AH14" s="1" t="s">
        <v>80</v>
      </c>
      <c r="AI14" s="1" t="s">
        <v>131</v>
      </c>
      <c r="AJ14" s="1" t="s">
        <v>80</v>
      </c>
      <c r="AK14" s="1" t="s">
        <v>80</v>
      </c>
      <c r="AL14" s="1" t="s">
        <v>80</v>
      </c>
      <c r="AM14" s="1" t="s">
        <v>38</v>
      </c>
      <c r="AN14" s="1" t="s">
        <v>80</v>
      </c>
      <c r="AO14" s="1" t="s">
        <v>80</v>
      </c>
      <c r="AP14" s="1" t="s">
        <v>80</v>
      </c>
      <c r="AQ14" s="1" t="s">
        <v>89</v>
      </c>
      <c r="AR14" s="1" t="s">
        <v>80</v>
      </c>
      <c r="AS14" s="1" t="s">
        <v>41</v>
      </c>
      <c r="AT14" s="1" t="s">
        <v>80</v>
      </c>
      <c r="AU14" s="1" t="s">
        <v>80</v>
      </c>
      <c r="AV14" s="1" t="s">
        <v>80</v>
      </c>
      <c r="AW14" s="1" t="s">
        <v>80</v>
      </c>
      <c r="AX14" s="1" t="s">
        <v>46</v>
      </c>
      <c r="AY14" s="1" t="s">
        <v>80</v>
      </c>
      <c r="AZ14" s="1" t="s">
        <v>80</v>
      </c>
      <c r="BA14" s="1" t="s">
        <v>80</v>
      </c>
      <c r="BB14" s="2">
        <v>4</v>
      </c>
      <c r="BC14" s="2">
        <v>4</v>
      </c>
      <c r="BD14" s="1" t="s">
        <v>86</v>
      </c>
      <c r="BE14" s="1" t="s">
        <v>283</v>
      </c>
      <c r="BF14" s="1" t="s">
        <v>86</v>
      </c>
      <c r="BG14" s="1" t="s">
        <v>109</v>
      </c>
      <c r="BN14" s="1" t="s">
        <v>80</v>
      </c>
      <c r="BO14" s="1" t="s">
        <v>80</v>
      </c>
      <c r="BP14" s="1" t="s">
        <v>80</v>
      </c>
      <c r="BQ14" s="1" t="s">
        <v>80</v>
      </c>
      <c r="BR14" s="1" t="s">
        <v>80</v>
      </c>
      <c r="BS14" s="1" t="s">
        <v>80</v>
      </c>
      <c r="BT14" s="1" t="s">
        <v>80</v>
      </c>
      <c r="BU14" s="1" t="s">
        <v>80</v>
      </c>
      <c r="BV14" s="1" t="s">
        <v>80</v>
      </c>
      <c r="BW14" s="1" t="s">
        <v>80</v>
      </c>
      <c r="BX14" s="1" t="s">
        <v>80</v>
      </c>
      <c r="BY14" s="1" t="s">
        <v>80</v>
      </c>
      <c r="BZ14" s="1" t="s">
        <v>284</v>
      </c>
      <c r="CA14" s="1" t="s">
        <v>285</v>
      </c>
      <c r="CB14" s="1" t="s">
        <v>286</v>
      </c>
      <c r="CC14" s="1" t="s">
        <v>287</v>
      </c>
    </row>
    <row r="15" spans="1:81">
      <c r="A15" s="1" t="s">
        <v>288</v>
      </c>
      <c r="B15" s="1" t="s">
        <v>289</v>
      </c>
      <c r="C15" s="1" t="s">
        <v>290</v>
      </c>
      <c r="D15" s="1" t="s">
        <v>124</v>
      </c>
      <c r="E15" s="1" t="s">
        <v>80</v>
      </c>
      <c r="F15" s="1" t="s">
        <v>291</v>
      </c>
      <c r="G15" s="1" t="s">
        <v>292</v>
      </c>
      <c r="H15" s="1" t="s">
        <v>293</v>
      </c>
      <c r="I15" s="1" t="s">
        <v>294</v>
      </c>
      <c r="J15" s="1" t="s">
        <v>107</v>
      </c>
      <c r="K15" s="1" t="s">
        <v>80</v>
      </c>
      <c r="L15" s="1" t="s">
        <v>11</v>
      </c>
      <c r="M15" s="1" t="s">
        <v>12</v>
      </c>
      <c r="N15" s="1" t="s">
        <v>13</v>
      </c>
      <c r="O15" s="1" t="s">
        <v>80</v>
      </c>
      <c r="P15" s="1" t="s">
        <v>80</v>
      </c>
      <c r="Q15" s="1" t="s">
        <v>80</v>
      </c>
      <c r="R15" s="1" t="s">
        <v>80</v>
      </c>
      <c r="S15" s="1" t="s">
        <v>80</v>
      </c>
      <c r="T15" s="1" t="s">
        <v>80</v>
      </c>
      <c r="U15" s="1" t="s">
        <v>80</v>
      </c>
      <c r="V15" s="1" t="s">
        <v>80</v>
      </c>
      <c r="W15" s="1" t="s">
        <v>80</v>
      </c>
      <c r="X15" s="1" t="s">
        <v>23</v>
      </c>
      <c r="Y15" s="1" t="s">
        <v>80</v>
      </c>
      <c r="Z15" s="1" t="s">
        <v>80</v>
      </c>
      <c r="AA15" s="2">
        <v>80</v>
      </c>
      <c r="AB15" s="2">
        <v>50</v>
      </c>
      <c r="AC15" s="2">
        <v>0</v>
      </c>
      <c r="AD15" s="2">
        <v>0</v>
      </c>
      <c r="AE15" s="1" t="s">
        <v>86</v>
      </c>
      <c r="AF15" s="1" t="s">
        <v>109</v>
      </c>
      <c r="AG15" s="1" t="s">
        <v>80</v>
      </c>
      <c r="AH15" s="1" t="s">
        <v>80</v>
      </c>
      <c r="AI15" s="1" t="s">
        <v>80</v>
      </c>
      <c r="AJ15" s="1" t="s">
        <v>80</v>
      </c>
      <c r="AK15" s="1" t="s">
        <v>80</v>
      </c>
      <c r="AL15" s="1" t="s">
        <v>80</v>
      </c>
      <c r="AM15" s="1" t="s">
        <v>38</v>
      </c>
      <c r="AN15" s="1" t="s">
        <v>80</v>
      </c>
      <c r="AO15" s="1" t="s">
        <v>80</v>
      </c>
      <c r="AP15" s="1" t="s">
        <v>80</v>
      </c>
      <c r="AQ15" s="1" t="s">
        <v>89</v>
      </c>
      <c r="AR15" s="1" t="s">
        <v>80</v>
      </c>
      <c r="AS15" s="1" t="s">
        <v>41</v>
      </c>
      <c r="AT15" s="1" t="s">
        <v>42</v>
      </c>
      <c r="AU15" s="1" t="s">
        <v>43</v>
      </c>
      <c r="AV15" s="1" t="s">
        <v>44</v>
      </c>
      <c r="AW15" s="1" t="s">
        <v>80</v>
      </c>
      <c r="AX15" s="1" t="s">
        <v>80</v>
      </c>
      <c r="AY15" s="1" t="s">
        <v>47</v>
      </c>
      <c r="AZ15" s="1" t="s">
        <v>80</v>
      </c>
      <c r="BA15" s="1" t="s">
        <v>80</v>
      </c>
      <c r="BB15" s="2">
        <v>2</v>
      </c>
      <c r="BC15" s="2">
        <v>4</v>
      </c>
      <c r="BD15" s="1" t="s">
        <v>109</v>
      </c>
      <c r="BE15" s="1" t="s">
        <v>80</v>
      </c>
      <c r="BF15" s="1" t="s">
        <v>80</v>
      </c>
      <c r="BG15" s="1" t="s">
        <v>86</v>
      </c>
      <c r="BH15" s="2">
        <v>5</v>
      </c>
      <c r="BI15" s="2">
        <v>7</v>
      </c>
      <c r="BJ15" s="2">
        <v>4</v>
      </c>
      <c r="BK15" s="2">
        <v>5</v>
      </c>
      <c r="BL15" s="2">
        <v>8</v>
      </c>
      <c r="BM15" s="2">
        <v>8</v>
      </c>
      <c r="BN15" s="1" t="s">
        <v>148</v>
      </c>
      <c r="BO15" s="1" t="s">
        <v>93</v>
      </c>
      <c r="BP15" s="1" t="s">
        <v>80</v>
      </c>
      <c r="BQ15" s="1" t="s">
        <v>86</v>
      </c>
      <c r="BR15" s="1" t="s">
        <v>80</v>
      </c>
      <c r="BS15" s="1" t="s">
        <v>109</v>
      </c>
      <c r="BT15" s="1" t="s">
        <v>295</v>
      </c>
      <c r="BU15" s="1" t="s">
        <v>124</v>
      </c>
      <c r="BV15" s="1" t="s">
        <v>115</v>
      </c>
      <c r="BW15" s="1" t="s">
        <v>291</v>
      </c>
      <c r="BX15" s="1" t="s">
        <v>296</v>
      </c>
      <c r="BY15" s="1" t="s">
        <v>297</v>
      </c>
      <c r="BZ15" s="1" t="s">
        <v>298</v>
      </c>
      <c r="CA15" s="1" t="s">
        <v>299</v>
      </c>
      <c r="CB15" s="1" t="s">
        <v>300</v>
      </c>
      <c r="CC15" s="1" t="s">
        <v>301</v>
      </c>
    </row>
    <row r="16" spans="1:81">
      <c r="A16" s="1" t="s">
        <v>302</v>
      </c>
      <c r="B16" s="1" t="s">
        <v>303</v>
      </c>
      <c r="C16" s="1" t="s">
        <v>304</v>
      </c>
      <c r="D16" s="1" t="s">
        <v>124</v>
      </c>
      <c r="E16" s="1" t="s">
        <v>80</v>
      </c>
      <c r="F16" s="1" t="s">
        <v>305</v>
      </c>
      <c r="G16" s="1" t="s">
        <v>306</v>
      </c>
      <c r="H16" s="1" t="s">
        <v>307</v>
      </c>
      <c r="I16" s="1" t="s">
        <v>308</v>
      </c>
      <c r="J16" s="1" t="s">
        <v>208</v>
      </c>
      <c r="K16" s="1" t="s">
        <v>80</v>
      </c>
      <c r="L16" s="1" t="s">
        <v>80</v>
      </c>
      <c r="M16" s="1" t="s">
        <v>12</v>
      </c>
      <c r="N16" s="1" t="s">
        <v>80</v>
      </c>
      <c r="O16" s="1" t="s">
        <v>80</v>
      </c>
      <c r="P16" s="1" t="s">
        <v>80</v>
      </c>
      <c r="Q16" s="1" t="s">
        <v>16</v>
      </c>
      <c r="R16" s="1" t="s">
        <v>17</v>
      </c>
      <c r="S16" s="1" t="s">
        <v>18</v>
      </c>
      <c r="T16" s="1" t="s">
        <v>19</v>
      </c>
      <c r="U16" s="1" t="s">
        <v>20</v>
      </c>
      <c r="V16" s="1" t="s">
        <v>80</v>
      </c>
      <c r="W16" s="1" t="s">
        <v>22</v>
      </c>
      <c r="X16" s="1" t="s">
        <v>80</v>
      </c>
      <c r="Y16" s="1" t="s">
        <v>80</v>
      </c>
      <c r="Z16" s="1" t="s">
        <v>80</v>
      </c>
      <c r="AA16" s="2">
        <v>0</v>
      </c>
      <c r="AB16" s="2">
        <v>75</v>
      </c>
      <c r="AC16" s="2">
        <v>20</v>
      </c>
      <c r="AD16" s="2">
        <v>5</v>
      </c>
      <c r="AE16" s="1" t="s">
        <v>86</v>
      </c>
      <c r="AF16" s="1" t="s">
        <v>86</v>
      </c>
      <c r="AG16" s="1" t="s">
        <v>109</v>
      </c>
      <c r="AH16" s="1" t="s">
        <v>80</v>
      </c>
      <c r="AI16" s="1" t="s">
        <v>131</v>
      </c>
      <c r="AJ16" s="1" t="s">
        <v>80</v>
      </c>
      <c r="AK16" s="1" t="s">
        <v>80</v>
      </c>
      <c r="AL16" s="1" t="s">
        <v>80</v>
      </c>
      <c r="AM16" s="1" t="s">
        <v>38</v>
      </c>
      <c r="AN16" s="1" t="s">
        <v>80</v>
      </c>
      <c r="AO16" s="1" t="s">
        <v>80</v>
      </c>
      <c r="AP16" s="1" t="s">
        <v>80</v>
      </c>
      <c r="AQ16" s="1" t="s">
        <v>89</v>
      </c>
      <c r="AR16" s="1" t="s">
        <v>80</v>
      </c>
      <c r="AS16" s="1" t="s">
        <v>80</v>
      </c>
      <c r="AT16" s="1" t="s">
        <v>80</v>
      </c>
      <c r="AU16" s="1" t="s">
        <v>43</v>
      </c>
      <c r="AV16" s="1" t="s">
        <v>80</v>
      </c>
      <c r="AW16" s="1" t="s">
        <v>80</v>
      </c>
      <c r="AX16" s="1" t="s">
        <v>46</v>
      </c>
      <c r="AY16" s="1" t="s">
        <v>80</v>
      </c>
      <c r="AZ16" s="1" t="s">
        <v>80</v>
      </c>
      <c r="BA16" s="1" t="s">
        <v>80</v>
      </c>
      <c r="BB16" s="2">
        <v>2</v>
      </c>
      <c r="BC16" s="2">
        <v>3</v>
      </c>
      <c r="BD16" s="1" t="s">
        <v>86</v>
      </c>
      <c r="BE16" s="1" t="s">
        <v>80</v>
      </c>
      <c r="BF16" s="1" t="s">
        <v>86</v>
      </c>
      <c r="BG16" s="1" t="s">
        <v>86</v>
      </c>
      <c r="BH16" s="2">
        <v>7</v>
      </c>
      <c r="BI16" s="2">
        <v>7</v>
      </c>
      <c r="BJ16" s="2">
        <v>5</v>
      </c>
      <c r="BK16" s="2">
        <v>0</v>
      </c>
      <c r="BL16" s="2">
        <v>2</v>
      </c>
      <c r="BM16" s="2">
        <v>2</v>
      </c>
      <c r="BN16" s="1" t="s">
        <v>309</v>
      </c>
      <c r="BO16" s="1" t="s">
        <v>93</v>
      </c>
      <c r="BP16" s="1" t="s">
        <v>80</v>
      </c>
      <c r="BQ16" s="1" t="s">
        <v>86</v>
      </c>
      <c r="BR16" s="1" t="s">
        <v>80</v>
      </c>
      <c r="BS16" s="1" t="s">
        <v>86</v>
      </c>
      <c r="BT16" s="1" t="s">
        <v>80</v>
      </c>
      <c r="BU16" s="1" t="s">
        <v>80</v>
      </c>
      <c r="BV16" s="1" t="s">
        <v>80</v>
      </c>
      <c r="BW16" s="1" t="s">
        <v>80</v>
      </c>
      <c r="BX16" s="1" t="s">
        <v>80</v>
      </c>
      <c r="BY16" s="1" t="s">
        <v>310</v>
      </c>
      <c r="BZ16" s="1" t="s">
        <v>80</v>
      </c>
      <c r="CA16" s="1" t="s">
        <v>311</v>
      </c>
      <c r="CB16" s="1" t="s">
        <v>312</v>
      </c>
      <c r="CC16" s="1" t="s">
        <v>313</v>
      </c>
    </row>
    <row r="17" spans="1:81">
      <c r="A17" s="1" t="s">
        <v>314</v>
      </c>
      <c r="B17" s="1" t="s">
        <v>315</v>
      </c>
      <c r="C17" s="1" t="s">
        <v>316</v>
      </c>
      <c r="D17" s="1" t="s">
        <v>124</v>
      </c>
      <c r="E17" s="1" t="s">
        <v>80</v>
      </c>
      <c r="F17" s="1" t="s">
        <v>317</v>
      </c>
      <c r="G17" s="1" t="s">
        <v>318</v>
      </c>
      <c r="H17" s="1" t="s">
        <v>319</v>
      </c>
      <c r="I17" s="1" t="s">
        <v>320</v>
      </c>
      <c r="J17" s="1" t="s">
        <v>208</v>
      </c>
      <c r="K17" s="1" t="s">
        <v>80</v>
      </c>
      <c r="L17" s="1" t="s">
        <v>80</v>
      </c>
      <c r="M17" s="1" t="s">
        <v>12</v>
      </c>
      <c r="N17" s="1" t="s">
        <v>80</v>
      </c>
      <c r="O17" s="1" t="s">
        <v>80</v>
      </c>
      <c r="P17" s="1" t="s">
        <v>80</v>
      </c>
      <c r="Q17" s="1" t="s">
        <v>80</v>
      </c>
      <c r="R17" s="1" t="s">
        <v>80</v>
      </c>
      <c r="S17" s="1" t="s">
        <v>80</v>
      </c>
      <c r="T17" s="1" t="s">
        <v>19</v>
      </c>
      <c r="U17" s="1" t="s">
        <v>20</v>
      </c>
      <c r="V17" s="1" t="s">
        <v>80</v>
      </c>
      <c r="W17" s="1" t="s">
        <v>22</v>
      </c>
      <c r="X17" s="1" t="s">
        <v>80</v>
      </c>
      <c r="Y17" s="1" t="s">
        <v>80</v>
      </c>
      <c r="Z17" s="1" t="s">
        <v>80</v>
      </c>
      <c r="AA17" s="2">
        <v>0</v>
      </c>
      <c r="AB17" s="2">
        <v>80</v>
      </c>
      <c r="AC17" s="2">
        <v>70</v>
      </c>
      <c r="AD17" s="2">
        <v>0</v>
      </c>
      <c r="AE17" s="1" t="s">
        <v>86</v>
      </c>
      <c r="AF17" s="1" t="s">
        <v>109</v>
      </c>
      <c r="AG17" s="1" t="s">
        <v>80</v>
      </c>
      <c r="AH17" s="1" t="s">
        <v>80</v>
      </c>
      <c r="AI17" s="1" t="s">
        <v>80</v>
      </c>
      <c r="AJ17" s="1" t="s">
        <v>80</v>
      </c>
      <c r="AK17" s="1" t="s">
        <v>80</v>
      </c>
      <c r="AL17" s="1" t="s">
        <v>80</v>
      </c>
      <c r="AM17" s="1" t="s">
        <v>38</v>
      </c>
      <c r="AN17" s="1" t="s">
        <v>39</v>
      </c>
      <c r="AO17" s="1" t="s">
        <v>80</v>
      </c>
      <c r="AP17" s="1" t="s">
        <v>80</v>
      </c>
      <c r="AQ17" s="1" t="s">
        <v>89</v>
      </c>
      <c r="AR17" s="1" t="s">
        <v>80</v>
      </c>
      <c r="AS17" s="1" t="s">
        <v>41</v>
      </c>
      <c r="AT17" s="1" t="s">
        <v>42</v>
      </c>
      <c r="AU17" s="1" t="s">
        <v>43</v>
      </c>
      <c r="AV17" s="1" t="s">
        <v>80</v>
      </c>
      <c r="AW17" s="1" t="s">
        <v>80</v>
      </c>
      <c r="AX17" s="1" t="s">
        <v>46</v>
      </c>
      <c r="AY17" s="1" t="s">
        <v>80</v>
      </c>
      <c r="AZ17" s="1" t="s">
        <v>80</v>
      </c>
      <c r="BA17" s="1" t="s">
        <v>80</v>
      </c>
      <c r="BB17" s="2">
        <v>4</v>
      </c>
      <c r="BC17" s="2">
        <v>6</v>
      </c>
      <c r="BD17" s="1" t="s">
        <v>86</v>
      </c>
      <c r="BE17" s="1" t="s">
        <v>321</v>
      </c>
      <c r="BF17" s="1" t="s">
        <v>86</v>
      </c>
      <c r="BG17" s="1" t="s">
        <v>86</v>
      </c>
      <c r="BH17" s="2">
        <v>5</v>
      </c>
      <c r="BI17" s="2">
        <v>7</v>
      </c>
      <c r="BJ17" s="2">
        <v>4</v>
      </c>
      <c r="BK17" s="2">
        <v>0</v>
      </c>
      <c r="BL17" s="2">
        <v>8</v>
      </c>
      <c r="BM17" s="2">
        <v>0</v>
      </c>
      <c r="BN17" s="1" t="s">
        <v>92</v>
      </c>
      <c r="BO17" s="1" t="s">
        <v>93</v>
      </c>
      <c r="BP17" s="1" t="s">
        <v>80</v>
      </c>
      <c r="BQ17" s="1" t="s">
        <v>86</v>
      </c>
      <c r="BR17" s="1" t="s">
        <v>80</v>
      </c>
      <c r="BS17" s="1" t="s">
        <v>86</v>
      </c>
      <c r="BT17" s="1" t="s">
        <v>80</v>
      </c>
      <c r="BU17" s="1" t="s">
        <v>80</v>
      </c>
      <c r="BV17" s="1" t="s">
        <v>80</v>
      </c>
      <c r="BW17" s="1" t="s">
        <v>80</v>
      </c>
      <c r="BX17" s="1" t="s">
        <v>80</v>
      </c>
      <c r="BY17" s="1" t="s">
        <v>322</v>
      </c>
      <c r="BZ17" s="1" t="s">
        <v>323</v>
      </c>
      <c r="CA17" s="1" t="s">
        <v>324</v>
      </c>
      <c r="CB17" s="1" t="s">
        <v>325</v>
      </c>
      <c r="CC17" s="1" t="s">
        <v>326</v>
      </c>
    </row>
    <row r="18" spans="1:81">
      <c r="A18" s="1" t="s">
        <v>327</v>
      </c>
      <c r="B18" s="1" t="s">
        <v>328</v>
      </c>
      <c r="C18" s="1" t="s">
        <v>329</v>
      </c>
      <c r="D18" s="1" t="s">
        <v>330</v>
      </c>
      <c r="E18" s="1" t="s">
        <v>80</v>
      </c>
      <c r="F18" s="1" t="s">
        <v>331</v>
      </c>
      <c r="G18" s="1" t="s">
        <v>332</v>
      </c>
      <c r="H18" s="1" t="s">
        <v>333</v>
      </c>
      <c r="I18" s="1" t="s">
        <v>334</v>
      </c>
      <c r="J18" s="1" t="s">
        <v>107</v>
      </c>
      <c r="K18" s="1" t="s">
        <v>80</v>
      </c>
      <c r="L18" s="1" t="s">
        <v>80</v>
      </c>
      <c r="M18" s="1" t="s">
        <v>12</v>
      </c>
      <c r="N18" s="1" t="s">
        <v>13</v>
      </c>
      <c r="O18" s="1" t="s">
        <v>80</v>
      </c>
      <c r="P18" s="1" t="s">
        <v>80</v>
      </c>
      <c r="Q18" s="1" t="s">
        <v>16</v>
      </c>
      <c r="R18" s="1" t="s">
        <v>80</v>
      </c>
      <c r="S18" s="1" t="s">
        <v>80</v>
      </c>
      <c r="T18" s="1" t="s">
        <v>80</v>
      </c>
      <c r="U18" s="1" t="s">
        <v>80</v>
      </c>
      <c r="V18" s="1" t="s">
        <v>21</v>
      </c>
      <c r="W18" s="1" t="s">
        <v>22</v>
      </c>
      <c r="X18" s="1" t="s">
        <v>23</v>
      </c>
      <c r="Y18" s="1" t="s">
        <v>80</v>
      </c>
      <c r="Z18" s="1" t="s">
        <v>80</v>
      </c>
      <c r="AA18" s="2">
        <v>10</v>
      </c>
      <c r="AB18" s="2">
        <v>60</v>
      </c>
      <c r="AC18" s="2">
        <v>30</v>
      </c>
      <c r="AD18" s="2">
        <v>0</v>
      </c>
      <c r="AE18" s="1" t="s">
        <v>86</v>
      </c>
      <c r="AF18" s="1" t="s">
        <v>86</v>
      </c>
      <c r="AG18" s="1" t="s">
        <v>109</v>
      </c>
      <c r="AH18" s="1" t="s">
        <v>80</v>
      </c>
      <c r="AI18" s="1" t="s">
        <v>131</v>
      </c>
      <c r="AJ18" s="1" t="s">
        <v>80</v>
      </c>
      <c r="AK18" s="1" t="s">
        <v>80</v>
      </c>
      <c r="AL18" s="1" t="s">
        <v>37</v>
      </c>
      <c r="AM18" s="1" t="s">
        <v>38</v>
      </c>
      <c r="AN18" s="1" t="s">
        <v>80</v>
      </c>
      <c r="AO18" s="1" t="s">
        <v>80</v>
      </c>
      <c r="AP18" s="1" t="s">
        <v>80</v>
      </c>
      <c r="AQ18" s="1" t="s">
        <v>89</v>
      </c>
      <c r="AR18" s="1" t="s">
        <v>80</v>
      </c>
      <c r="AS18" s="1" t="s">
        <v>41</v>
      </c>
      <c r="AT18" s="1" t="s">
        <v>42</v>
      </c>
      <c r="AU18" s="1" t="s">
        <v>43</v>
      </c>
      <c r="AV18" s="1" t="s">
        <v>80</v>
      </c>
      <c r="AW18" s="1" t="s">
        <v>80</v>
      </c>
      <c r="AX18" s="1" t="s">
        <v>46</v>
      </c>
      <c r="AY18" s="1" t="s">
        <v>47</v>
      </c>
      <c r="AZ18" s="1" t="s">
        <v>80</v>
      </c>
      <c r="BA18" s="1" t="s">
        <v>80</v>
      </c>
      <c r="BB18" s="2">
        <v>6</v>
      </c>
      <c r="BC18" s="2">
        <v>4</v>
      </c>
      <c r="BD18" s="1" t="s">
        <v>109</v>
      </c>
      <c r="BE18" s="1" t="s">
        <v>80</v>
      </c>
      <c r="BF18" s="1" t="s">
        <v>80</v>
      </c>
      <c r="BG18" s="1" t="s">
        <v>86</v>
      </c>
      <c r="BH18" s="2">
        <v>5</v>
      </c>
      <c r="BI18" s="2">
        <v>5</v>
      </c>
      <c r="BJ18" s="2">
        <v>0</v>
      </c>
      <c r="BK18" s="2">
        <v>5</v>
      </c>
      <c r="BL18" s="2">
        <v>2</v>
      </c>
      <c r="BM18" s="2">
        <v>2</v>
      </c>
      <c r="BN18" s="1" t="s">
        <v>309</v>
      </c>
      <c r="BO18" s="1" t="s">
        <v>93</v>
      </c>
      <c r="BP18" s="1" t="s">
        <v>80</v>
      </c>
      <c r="BQ18" s="1" t="s">
        <v>86</v>
      </c>
      <c r="BR18" s="1" t="s">
        <v>80</v>
      </c>
      <c r="BS18" s="1" t="s">
        <v>109</v>
      </c>
      <c r="BT18" s="1" t="s">
        <v>329</v>
      </c>
      <c r="BU18" s="1" t="s">
        <v>330</v>
      </c>
      <c r="BV18" s="1" t="s">
        <v>115</v>
      </c>
      <c r="BW18" s="1" t="s">
        <v>331</v>
      </c>
      <c r="BX18" s="1" t="s">
        <v>335</v>
      </c>
      <c r="BY18" s="1" t="s">
        <v>336</v>
      </c>
      <c r="BZ18" s="1" t="s">
        <v>337</v>
      </c>
      <c r="CA18" s="1" t="s">
        <v>338</v>
      </c>
      <c r="CB18" s="1" t="s">
        <v>339</v>
      </c>
      <c r="CC18" s="1" t="s">
        <v>340</v>
      </c>
    </row>
    <row r="19" spans="1:81">
      <c r="A19" s="1" t="s">
        <v>341</v>
      </c>
      <c r="B19" s="1" t="s">
        <v>342</v>
      </c>
      <c r="C19" s="1" t="s">
        <v>343</v>
      </c>
      <c r="D19" s="1" t="s">
        <v>344</v>
      </c>
      <c r="E19" s="1" t="s">
        <v>80</v>
      </c>
      <c r="F19" s="1" t="s">
        <v>345</v>
      </c>
      <c r="G19" s="1" t="s">
        <v>346</v>
      </c>
      <c r="H19" s="1" t="s">
        <v>347</v>
      </c>
      <c r="I19" s="1" t="s">
        <v>348</v>
      </c>
      <c r="J19" s="1" t="s">
        <v>208</v>
      </c>
      <c r="K19" s="1" t="s">
        <v>80</v>
      </c>
      <c r="L19" s="1" t="s">
        <v>80</v>
      </c>
      <c r="M19" s="1" t="s">
        <v>80</v>
      </c>
      <c r="N19" s="1" t="s">
        <v>13</v>
      </c>
      <c r="O19" s="1" t="s">
        <v>14</v>
      </c>
      <c r="P19" s="1" t="s">
        <v>15</v>
      </c>
      <c r="Q19" s="1" t="s">
        <v>16</v>
      </c>
      <c r="R19" s="1" t="s">
        <v>17</v>
      </c>
      <c r="S19" s="1" t="s">
        <v>18</v>
      </c>
      <c r="T19" s="1" t="s">
        <v>19</v>
      </c>
      <c r="U19" s="1" t="s">
        <v>80</v>
      </c>
      <c r="V19" s="1" t="s">
        <v>21</v>
      </c>
      <c r="W19" s="1" t="s">
        <v>22</v>
      </c>
      <c r="X19" s="1" t="s">
        <v>23</v>
      </c>
      <c r="Y19" s="1" t="s">
        <v>80</v>
      </c>
      <c r="Z19" s="1" t="s">
        <v>80</v>
      </c>
      <c r="AA19" s="2">
        <v>30</v>
      </c>
      <c r="AB19" s="2">
        <v>70</v>
      </c>
      <c r="AC19" s="2">
        <v>90</v>
      </c>
      <c r="AD19" s="2">
        <v>70</v>
      </c>
      <c r="AE19" s="1" t="s">
        <v>86</v>
      </c>
      <c r="AF19" s="1" t="s">
        <v>86</v>
      </c>
      <c r="AG19" s="1" t="s">
        <v>86</v>
      </c>
      <c r="AH19" s="1" t="s">
        <v>349</v>
      </c>
      <c r="AI19" s="1" t="s">
        <v>80</v>
      </c>
      <c r="AJ19" s="1" t="s">
        <v>80</v>
      </c>
      <c r="AK19" s="1" t="s">
        <v>80</v>
      </c>
      <c r="AL19" s="1" t="s">
        <v>80</v>
      </c>
      <c r="AM19" s="1" t="s">
        <v>38</v>
      </c>
      <c r="AN19" s="1" t="s">
        <v>80</v>
      </c>
      <c r="AO19" s="1" t="s">
        <v>80</v>
      </c>
      <c r="AP19" s="1" t="s">
        <v>80</v>
      </c>
      <c r="AQ19" s="1" t="s">
        <v>24</v>
      </c>
      <c r="AR19" s="1" t="s">
        <v>350</v>
      </c>
      <c r="AS19" s="1" t="s">
        <v>80</v>
      </c>
      <c r="AT19" s="1" t="s">
        <v>80</v>
      </c>
      <c r="AU19" s="1" t="s">
        <v>80</v>
      </c>
      <c r="AV19" s="1" t="s">
        <v>80</v>
      </c>
      <c r="AW19" s="1" t="s">
        <v>80</v>
      </c>
      <c r="AX19" s="1" t="s">
        <v>80</v>
      </c>
      <c r="AY19" s="1" t="s">
        <v>80</v>
      </c>
      <c r="AZ19" s="1" t="s">
        <v>24</v>
      </c>
      <c r="BA19" s="1" t="s">
        <v>351</v>
      </c>
      <c r="BB19" s="2">
        <v>6</v>
      </c>
      <c r="BC19" s="2">
        <v>6</v>
      </c>
      <c r="BD19" s="1" t="s">
        <v>109</v>
      </c>
      <c r="BE19" s="1" t="s">
        <v>80</v>
      </c>
      <c r="BF19" s="1" t="s">
        <v>80</v>
      </c>
      <c r="BG19" s="1" t="s">
        <v>86</v>
      </c>
      <c r="BH19" s="2">
        <v>10</v>
      </c>
      <c r="BI19" s="2">
        <v>3</v>
      </c>
      <c r="BJ19" s="2">
        <v>5</v>
      </c>
      <c r="BK19" s="2">
        <v>4</v>
      </c>
      <c r="BL19" s="2">
        <v>3</v>
      </c>
      <c r="BM19" s="2">
        <v>1</v>
      </c>
      <c r="BN19" s="1" t="s">
        <v>309</v>
      </c>
      <c r="BO19" s="1" t="s">
        <v>271</v>
      </c>
      <c r="BP19" s="1" t="s">
        <v>80</v>
      </c>
      <c r="BQ19" s="1" t="s">
        <v>86</v>
      </c>
      <c r="BR19" s="1" t="s">
        <v>80</v>
      </c>
      <c r="BS19" s="1" t="s">
        <v>86</v>
      </c>
      <c r="BT19" s="1" t="s">
        <v>80</v>
      </c>
      <c r="BU19" s="1" t="s">
        <v>80</v>
      </c>
      <c r="BV19" s="1" t="s">
        <v>80</v>
      </c>
      <c r="BW19" s="1" t="s">
        <v>80</v>
      </c>
      <c r="BX19" s="1" t="s">
        <v>80</v>
      </c>
      <c r="BY19" s="1" t="s">
        <v>352</v>
      </c>
      <c r="BZ19" s="1" t="s">
        <v>353</v>
      </c>
      <c r="CA19" s="1" t="s">
        <v>354</v>
      </c>
      <c r="CB19" s="1" t="s">
        <v>355</v>
      </c>
      <c r="CC19" s="1" t="s">
        <v>356</v>
      </c>
    </row>
    <row r="20" spans="1:81">
      <c r="A20" s="1" t="s">
        <v>357</v>
      </c>
      <c r="B20" s="1" t="s">
        <v>358</v>
      </c>
      <c r="C20" s="1" t="s">
        <v>359</v>
      </c>
      <c r="D20" s="1" t="s">
        <v>360</v>
      </c>
      <c r="E20" s="1" t="s">
        <v>80</v>
      </c>
      <c r="F20" s="1" t="s">
        <v>361</v>
      </c>
      <c r="G20" s="1" t="s">
        <v>362</v>
      </c>
      <c r="H20" s="1" t="s">
        <v>363</v>
      </c>
      <c r="I20" s="1" t="s">
        <v>364</v>
      </c>
      <c r="J20" s="1" t="s">
        <v>365</v>
      </c>
      <c r="K20" s="1" t="s">
        <v>80</v>
      </c>
      <c r="L20" s="1" t="s">
        <v>11</v>
      </c>
      <c r="M20" s="1" t="s">
        <v>12</v>
      </c>
      <c r="N20" s="1" t="s">
        <v>13</v>
      </c>
      <c r="O20" s="1" t="s">
        <v>80</v>
      </c>
      <c r="P20" s="1" t="s">
        <v>15</v>
      </c>
      <c r="Q20" s="1" t="s">
        <v>16</v>
      </c>
      <c r="R20" s="1" t="s">
        <v>80</v>
      </c>
      <c r="S20" s="1" t="s">
        <v>80</v>
      </c>
      <c r="T20" s="1" t="s">
        <v>19</v>
      </c>
      <c r="U20" s="1" t="s">
        <v>80</v>
      </c>
      <c r="V20" s="1" t="s">
        <v>21</v>
      </c>
      <c r="W20" s="1" t="s">
        <v>80</v>
      </c>
      <c r="X20" s="1" t="s">
        <v>23</v>
      </c>
      <c r="Y20" s="1" t="s">
        <v>80</v>
      </c>
      <c r="Z20" s="1" t="s">
        <v>80</v>
      </c>
      <c r="AA20" s="2">
        <v>60</v>
      </c>
      <c r="AB20" s="2">
        <v>20</v>
      </c>
      <c r="AC20" s="2">
        <v>10</v>
      </c>
      <c r="AD20" s="2">
        <v>15</v>
      </c>
      <c r="AE20" s="1" t="s">
        <v>86</v>
      </c>
      <c r="AF20" s="1" t="s">
        <v>86</v>
      </c>
      <c r="AG20" s="1" t="s">
        <v>86</v>
      </c>
      <c r="AH20" s="1" t="s">
        <v>366</v>
      </c>
      <c r="AI20" s="1" t="s">
        <v>80</v>
      </c>
      <c r="AJ20" s="1" t="s">
        <v>80</v>
      </c>
      <c r="AK20" s="1" t="s">
        <v>36</v>
      </c>
      <c r="AL20" s="1" t="s">
        <v>80</v>
      </c>
      <c r="AM20" s="1" t="s">
        <v>38</v>
      </c>
      <c r="AN20" s="1" t="s">
        <v>80</v>
      </c>
      <c r="AO20" s="1" t="s">
        <v>24</v>
      </c>
      <c r="AP20" s="1" t="s">
        <v>367</v>
      </c>
      <c r="AQ20" s="1" t="s">
        <v>89</v>
      </c>
      <c r="AR20" s="1" t="s">
        <v>80</v>
      </c>
      <c r="AS20" s="1" t="s">
        <v>80</v>
      </c>
      <c r="AT20" s="1" t="s">
        <v>80</v>
      </c>
      <c r="AU20" s="1" t="s">
        <v>43</v>
      </c>
      <c r="AV20" s="1" t="s">
        <v>80</v>
      </c>
      <c r="AW20" s="1" t="s">
        <v>80</v>
      </c>
      <c r="AX20" s="1" t="s">
        <v>46</v>
      </c>
      <c r="AY20" s="1" t="s">
        <v>47</v>
      </c>
      <c r="AZ20" s="1" t="s">
        <v>24</v>
      </c>
      <c r="BA20" s="1" t="s">
        <v>368</v>
      </c>
      <c r="BB20" s="2">
        <v>3</v>
      </c>
      <c r="BC20" s="2">
        <v>3</v>
      </c>
      <c r="BD20" s="1" t="s">
        <v>86</v>
      </c>
      <c r="BE20" s="1" t="s">
        <v>369</v>
      </c>
      <c r="BF20" s="1" t="s">
        <v>109</v>
      </c>
      <c r="BG20" s="1" t="s">
        <v>109</v>
      </c>
      <c r="BN20" s="1" t="s">
        <v>80</v>
      </c>
      <c r="BO20" s="1" t="s">
        <v>80</v>
      </c>
      <c r="BP20" s="1" t="s">
        <v>80</v>
      </c>
      <c r="BQ20" s="1" t="s">
        <v>80</v>
      </c>
      <c r="BR20" s="1" t="s">
        <v>80</v>
      </c>
      <c r="BS20" s="1" t="s">
        <v>80</v>
      </c>
      <c r="BT20" s="1" t="s">
        <v>80</v>
      </c>
      <c r="BU20" s="1" t="s">
        <v>80</v>
      </c>
      <c r="BV20" s="1" t="s">
        <v>80</v>
      </c>
      <c r="BW20" s="1" t="s">
        <v>80</v>
      </c>
      <c r="BX20" s="1" t="s">
        <v>80</v>
      </c>
      <c r="BY20" s="1" t="s">
        <v>80</v>
      </c>
      <c r="BZ20" s="1" t="s">
        <v>370</v>
      </c>
      <c r="CA20" s="1" t="s">
        <v>371</v>
      </c>
      <c r="CB20" s="1" t="s">
        <v>372</v>
      </c>
      <c r="CC20" s="1" t="s">
        <v>373</v>
      </c>
    </row>
    <row r="21" spans="1:81">
      <c r="A21" s="1" t="s">
        <v>374</v>
      </c>
      <c r="B21" s="1" t="s">
        <v>375</v>
      </c>
      <c r="C21" s="1" t="s">
        <v>376</v>
      </c>
      <c r="D21" s="1" t="s">
        <v>24</v>
      </c>
      <c r="E21" s="1" t="s">
        <v>80</v>
      </c>
      <c r="F21" s="1" t="s">
        <v>377</v>
      </c>
      <c r="G21" s="1" t="s">
        <v>378</v>
      </c>
      <c r="H21" s="1" t="s">
        <v>379</v>
      </c>
      <c r="I21" s="1" t="s">
        <v>380</v>
      </c>
      <c r="J21" s="1" t="s">
        <v>107</v>
      </c>
      <c r="K21" s="1" t="s">
        <v>80</v>
      </c>
      <c r="L21" s="1" t="s">
        <v>80</v>
      </c>
      <c r="M21" s="1" t="s">
        <v>12</v>
      </c>
      <c r="N21" s="1" t="s">
        <v>80</v>
      </c>
      <c r="O21" s="1" t="s">
        <v>80</v>
      </c>
      <c r="P21" s="1" t="s">
        <v>15</v>
      </c>
      <c r="Q21" s="1" t="s">
        <v>16</v>
      </c>
      <c r="R21" s="1" t="s">
        <v>80</v>
      </c>
      <c r="S21" s="1" t="s">
        <v>18</v>
      </c>
      <c r="T21" s="1" t="s">
        <v>19</v>
      </c>
      <c r="U21" s="1" t="s">
        <v>80</v>
      </c>
      <c r="V21" s="1" t="s">
        <v>80</v>
      </c>
      <c r="W21" s="1" t="s">
        <v>22</v>
      </c>
      <c r="X21" s="1" t="s">
        <v>23</v>
      </c>
      <c r="Y21" s="1" t="s">
        <v>80</v>
      </c>
      <c r="Z21" s="1" t="s">
        <v>80</v>
      </c>
      <c r="AA21" s="2">
        <v>35</v>
      </c>
      <c r="AB21" s="2">
        <v>35</v>
      </c>
      <c r="AC21" s="2">
        <v>30</v>
      </c>
      <c r="AD21" s="2">
        <v>5</v>
      </c>
      <c r="AE21" s="1" t="s">
        <v>86</v>
      </c>
      <c r="AF21" s="1" t="s">
        <v>86</v>
      </c>
      <c r="AG21" s="1" t="s">
        <v>109</v>
      </c>
      <c r="AH21" s="1" t="s">
        <v>80</v>
      </c>
      <c r="AI21" s="1" t="s">
        <v>131</v>
      </c>
      <c r="AJ21" s="1" t="s">
        <v>80</v>
      </c>
      <c r="AK21" s="1" t="s">
        <v>36</v>
      </c>
      <c r="AL21" s="1" t="s">
        <v>80</v>
      </c>
      <c r="AM21" s="1" t="s">
        <v>38</v>
      </c>
      <c r="AN21" s="1" t="s">
        <v>39</v>
      </c>
      <c r="AO21" s="1" t="s">
        <v>80</v>
      </c>
      <c r="AP21" s="1" t="s">
        <v>80</v>
      </c>
      <c r="AQ21" s="1" t="s">
        <v>89</v>
      </c>
      <c r="AR21" s="1" t="s">
        <v>80</v>
      </c>
      <c r="AS21" s="1" t="s">
        <v>80</v>
      </c>
      <c r="AT21" s="1" t="s">
        <v>80</v>
      </c>
      <c r="AU21" s="1" t="s">
        <v>43</v>
      </c>
      <c r="AV21" s="1" t="s">
        <v>80</v>
      </c>
      <c r="AW21" s="1" t="s">
        <v>80</v>
      </c>
      <c r="AX21" s="1" t="s">
        <v>46</v>
      </c>
      <c r="AY21" s="1" t="s">
        <v>47</v>
      </c>
      <c r="AZ21" s="1" t="s">
        <v>80</v>
      </c>
      <c r="BA21" s="1" t="s">
        <v>80</v>
      </c>
      <c r="BB21" s="2">
        <v>4</v>
      </c>
      <c r="BC21" s="2">
        <v>5</v>
      </c>
      <c r="BD21" s="1" t="s">
        <v>109</v>
      </c>
      <c r="BE21" s="1" t="s">
        <v>80</v>
      </c>
      <c r="BF21" s="1" t="s">
        <v>80</v>
      </c>
      <c r="BG21" s="1" t="s">
        <v>86</v>
      </c>
      <c r="BH21" s="2">
        <v>4</v>
      </c>
      <c r="BI21" s="2">
        <v>7</v>
      </c>
      <c r="BJ21" s="2">
        <v>4</v>
      </c>
      <c r="BK21" s="2">
        <v>4</v>
      </c>
      <c r="BL21" s="2">
        <v>2</v>
      </c>
      <c r="BM21" s="2">
        <v>2</v>
      </c>
      <c r="BN21" s="1" t="s">
        <v>92</v>
      </c>
      <c r="BO21" s="1" t="s">
        <v>114</v>
      </c>
      <c r="BP21" s="1" t="s">
        <v>80</v>
      </c>
      <c r="BQ21" s="1" t="s">
        <v>86</v>
      </c>
      <c r="BR21" s="1" t="s">
        <v>80</v>
      </c>
      <c r="BS21" s="1" t="s">
        <v>109</v>
      </c>
      <c r="BT21" s="1" t="s">
        <v>381</v>
      </c>
      <c r="BU21" s="1" t="s">
        <v>382</v>
      </c>
      <c r="BV21" s="1" t="s">
        <v>115</v>
      </c>
      <c r="BW21" s="1" t="s">
        <v>377</v>
      </c>
      <c r="BX21" s="1" t="s">
        <v>383</v>
      </c>
      <c r="BY21" s="1" t="s">
        <v>384</v>
      </c>
      <c r="BZ21" s="1" t="s">
        <v>385</v>
      </c>
      <c r="CA21" s="1" t="s">
        <v>386</v>
      </c>
      <c r="CB21" s="1" t="s">
        <v>387</v>
      </c>
      <c r="CC21" s="1" t="s">
        <v>388</v>
      </c>
    </row>
    <row r="22" spans="1:81">
      <c r="A22" s="1" t="s">
        <v>389</v>
      </c>
      <c r="B22" s="1" t="s">
        <v>390</v>
      </c>
      <c r="C22" s="1" t="s">
        <v>391</v>
      </c>
      <c r="D22" s="1" t="s">
        <v>124</v>
      </c>
      <c r="E22" s="1" t="s">
        <v>80</v>
      </c>
      <c r="F22" s="1" t="s">
        <v>392</v>
      </c>
      <c r="G22" s="1" t="s">
        <v>393</v>
      </c>
      <c r="H22" s="1" t="s">
        <v>394</v>
      </c>
      <c r="I22" s="1" t="s">
        <v>395</v>
      </c>
      <c r="J22" s="1" t="s">
        <v>107</v>
      </c>
      <c r="K22" s="1" t="s">
        <v>80</v>
      </c>
      <c r="L22" s="1" t="s">
        <v>80</v>
      </c>
      <c r="M22" s="1" t="s">
        <v>12</v>
      </c>
      <c r="N22" s="1" t="s">
        <v>80</v>
      </c>
      <c r="O22" s="1" t="s">
        <v>80</v>
      </c>
      <c r="P22" s="1" t="s">
        <v>15</v>
      </c>
      <c r="Q22" s="1" t="s">
        <v>16</v>
      </c>
      <c r="R22" s="1" t="s">
        <v>17</v>
      </c>
      <c r="S22" s="1" t="s">
        <v>18</v>
      </c>
      <c r="T22" s="1" t="s">
        <v>19</v>
      </c>
      <c r="U22" s="1" t="s">
        <v>20</v>
      </c>
      <c r="V22" s="1" t="s">
        <v>80</v>
      </c>
      <c r="W22" s="1" t="s">
        <v>22</v>
      </c>
      <c r="X22" s="1" t="s">
        <v>80</v>
      </c>
      <c r="Y22" s="1" t="s">
        <v>80</v>
      </c>
      <c r="Z22" s="1" t="s">
        <v>80</v>
      </c>
      <c r="AA22" s="2">
        <v>0</v>
      </c>
      <c r="AB22" s="2">
        <v>85</v>
      </c>
      <c r="AC22" s="2">
        <v>85</v>
      </c>
      <c r="AD22" s="2">
        <v>5</v>
      </c>
      <c r="AE22" s="1" t="s">
        <v>86</v>
      </c>
      <c r="AF22" s="1" t="s">
        <v>86</v>
      </c>
      <c r="AG22" s="1" t="s">
        <v>109</v>
      </c>
      <c r="AH22" s="1" t="s">
        <v>80</v>
      </c>
      <c r="AI22" s="1" t="s">
        <v>131</v>
      </c>
      <c r="AJ22" s="1" t="s">
        <v>80</v>
      </c>
      <c r="AK22" s="1" t="s">
        <v>36</v>
      </c>
      <c r="AL22" s="1" t="s">
        <v>37</v>
      </c>
      <c r="AM22" s="1" t="s">
        <v>80</v>
      </c>
      <c r="AN22" s="1" t="s">
        <v>80</v>
      </c>
      <c r="AO22" s="1" t="s">
        <v>24</v>
      </c>
      <c r="AP22" s="1" t="s">
        <v>396</v>
      </c>
      <c r="AQ22" s="1" t="s">
        <v>397</v>
      </c>
      <c r="AR22" s="1" t="s">
        <v>80</v>
      </c>
      <c r="AS22" s="1" t="s">
        <v>41</v>
      </c>
      <c r="AT22" s="1" t="s">
        <v>42</v>
      </c>
      <c r="AU22" s="1" t="s">
        <v>43</v>
      </c>
      <c r="AV22" s="1" t="s">
        <v>80</v>
      </c>
      <c r="AW22" s="1" t="s">
        <v>80</v>
      </c>
      <c r="AX22" s="1" t="s">
        <v>80</v>
      </c>
      <c r="AY22" s="1" t="s">
        <v>47</v>
      </c>
      <c r="AZ22" s="1" t="s">
        <v>80</v>
      </c>
      <c r="BA22" s="1" t="s">
        <v>80</v>
      </c>
      <c r="BB22" s="2">
        <v>4</v>
      </c>
      <c r="BC22" s="2">
        <v>4</v>
      </c>
      <c r="BD22" s="1" t="s">
        <v>86</v>
      </c>
      <c r="BE22" s="1" t="s">
        <v>398</v>
      </c>
      <c r="BF22" s="1" t="s">
        <v>80</v>
      </c>
      <c r="BG22" s="1" t="s">
        <v>86</v>
      </c>
      <c r="BH22" s="2">
        <v>10</v>
      </c>
      <c r="BI22" s="2">
        <v>10</v>
      </c>
      <c r="BK22" s="2">
        <v>5</v>
      </c>
      <c r="BL22" s="2">
        <v>10</v>
      </c>
      <c r="BM22" s="2">
        <v>3</v>
      </c>
      <c r="BN22" s="1" t="s">
        <v>309</v>
      </c>
      <c r="BO22" s="1" t="s">
        <v>271</v>
      </c>
      <c r="BP22" s="1" t="s">
        <v>80</v>
      </c>
      <c r="BQ22" s="1" t="s">
        <v>86</v>
      </c>
      <c r="BR22" s="1" t="s">
        <v>80</v>
      </c>
      <c r="BS22" s="1" t="s">
        <v>86</v>
      </c>
      <c r="BT22" s="1" t="s">
        <v>80</v>
      </c>
      <c r="BU22" s="1" t="s">
        <v>80</v>
      </c>
      <c r="BV22" s="1" t="s">
        <v>80</v>
      </c>
      <c r="BW22" s="1" t="s">
        <v>80</v>
      </c>
      <c r="BX22" s="1" t="s">
        <v>80</v>
      </c>
      <c r="BY22" s="1" t="s">
        <v>399</v>
      </c>
      <c r="BZ22" s="1" t="s">
        <v>80</v>
      </c>
      <c r="CA22" s="1" t="s">
        <v>400</v>
      </c>
      <c r="CB22" s="1" t="s">
        <v>401</v>
      </c>
      <c r="CC22" s="1" t="s">
        <v>402</v>
      </c>
    </row>
    <row r="23" spans="1:81">
      <c r="A23" s="1" t="s">
        <v>403</v>
      </c>
      <c r="B23" s="1" t="s">
        <v>404</v>
      </c>
      <c r="C23" s="1" t="s">
        <v>405</v>
      </c>
      <c r="D23" s="1" t="s">
        <v>79</v>
      </c>
      <c r="E23" s="1" t="s">
        <v>80</v>
      </c>
      <c r="F23" s="1" t="s">
        <v>406</v>
      </c>
      <c r="G23" s="1" t="s">
        <v>407</v>
      </c>
      <c r="H23" s="1" t="s">
        <v>408</v>
      </c>
      <c r="I23" s="1" t="s">
        <v>409</v>
      </c>
      <c r="J23" s="1" t="s">
        <v>24</v>
      </c>
      <c r="K23" s="1" t="s">
        <v>410</v>
      </c>
      <c r="L23" s="1" t="s">
        <v>11</v>
      </c>
      <c r="M23" s="1" t="s">
        <v>80</v>
      </c>
      <c r="N23" s="1" t="s">
        <v>80</v>
      </c>
      <c r="O23" s="1" t="s">
        <v>80</v>
      </c>
      <c r="P23" s="1" t="s">
        <v>80</v>
      </c>
      <c r="Q23" s="1" t="s">
        <v>80</v>
      </c>
      <c r="R23" s="1" t="s">
        <v>17</v>
      </c>
      <c r="S23" s="1" t="s">
        <v>80</v>
      </c>
      <c r="T23" s="1" t="s">
        <v>80</v>
      </c>
      <c r="U23" s="1" t="s">
        <v>80</v>
      </c>
      <c r="V23" s="1" t="s">
        <v>80</v>
      </c>
      <c r="W23" s="1" t="s">
        <v>22</v>
      </c>
      <c r="X23" s="1" t="s">
        <v>80</v>
      </c>
      <c r="Y23" s="1" t="s">
        <v>80</v>
      </c>
      <c r="Z23" s="1" t="s">
        <v>80</v>
      </c>
      <c r="AA23" s="2">
        <v>0</v>
      </c>
      <c r="AB23" s="2">
        <v>75</v>
      </c>
      <c r="AC23" s="2">
        <v>5</v>
      </c>
      <c r="AD23" s="2">
        <v>0</v>
      </c>
      <c r="AE23" s="1" t="s">
        <v>86</v>
      </c>
      <c r="AF23" s="1" t="s">
        <v>109</v>
      </c>
      <c r="AG23" s="1" t="s">
        <v>80</v>
      </c>
      <c r="AH23" s="1" t="s">
        <v>80</v>
      </c>
      <c r="AI23" s="1" t="s">
        <v>80</v>
      </c>
      <c r="AJ23" s="1" t="s">
        <v>80</v>
      </c>
      <c r="AK23" s="1" t="s">
        <v>80</v>
      </c>
      <c r="AL23" s="1" t="s">
        <v>80</v>
      </c>
      <c r="AM23" s="1" t="s">
        <v>80</v>
      </c>
      <c r="AN23" s="1" t="s">
        <v>80</v>
      </c>
      <c r="AO23" s="1" t="s">
        <v>24</v>
      </c>
      <c r="AP23" s="1" t="s">
        <v>411</v>
      </c>
      <c r="AQ23" s="1" t="s">
        <v>89</v>
      </c>
      <c r="AR23" s="1" t="s">
        <v>80</v>
      </c>
      <c r="AS23" s="1" t="s">
        <v>80</v>
      </c>
      <c r="AT23" s="1" t="s">
        <v>80</v>
      </c>
      <c r="AU23" s="1" t="s">
        <v>80</v>
      </c>
      <c r="AV23" s="1" t="s">
        <v>80</v>
      </c>
      <c r="AW23" s="1" t="s">
        <v>80</v>
      </c>
      <c r="AX23" s="1" t="s">
        <v>46</v>
      </c>
      <c r="AY23" s="1" t="s">
        <v>47</v>
      </c>
      <c r="AZ23" s="1" t="s">
        <v>80</v>
      </c>
      <c r="BA23" s="1" t="s">
        <v>80</v>
      </c>
      <c r="BB23" s="2">
        <v>5</v>
      </c>
      <c r="BC23" s="2">
        <v>1</v>
      </c>
      <c r="BD23" s="1" t="s">
        <v>109</v>
      </c>
      <c r="BE23" s="1" t="s">
        <v>80</v>
      </c>
      <c r="BF23" s="1" t="s">
        <v>80</v>
      </c>
      <c r="BG23" s="1" t="s">
        <v>109</v>
      </c>
      <c r="BN23" s="1" t="s">
        <v>80</v>
      </c>
      <c r="BO23" s="1" t="s">
        <v>80</v>
      </c>
      <c r="BP23" s="1" t="s">
        <v>80</v>
      </c>
      <c r="BQ23" s="1" t="s">
        <v>80</v>
      </c>
      <c r="BR23" s="1" t="s">
        <v>80</v>
      </c>
      <c r="BS23" s="1" t="s">
        <v>80</v>
      </c>
      <c r="BT23" s="1" t="s">
        <v>80</v>
      </c>
      <c r="BU23" s="1" t="s">
        <v>80</v>
      </c>
      <c r="BV23" s="1" t="s">
        <v>80</v>
      </c>
      <c r="BW23" s="1" t="s">
        <v>80</v>
      </c>
      <c r="BX23" s="1" t="s">
        <v>80</v>
      </c>
      <c r="BY23" s="1" t="s">
        <v>80</v>
      </c>
      <c r="BZ23" s="1" t="s">
        <v>80</v>
      </c>
      <c r="CA23" s="1" t="s">
        <v>412</v>
      </c>
      <c r="CB23" s="1" t="s">
        <v>413</v>
      </c>
      <c r="CC23" s="1" t="s">
        <v>414</v>
      </c>
    </row>
    <row r="24" spans="1:81">
      <c r="A24" s="1" t="s">
        <v>415</v>
      </c>
      <c r="B24" s="1" t="s">
        <v>416</v>
      </c>
      <c r="C24" s="1" t="s">
        <v>417</v>
      </c>
      <c r="D24" s="1" t="s">
        <v>124</v>
      </c>
      <c r="E24" s="1" t="s">
        <v>80</v>
      </c>
      <c r="F24" s="1" t="s">
        <v>418</v>
      </c>
      <c r="G24" s="1" t="s">
        <v>419</v>
      </c>
      <c r="H24" s="1" t="s">
        <v>420</v>
      </c>
      <c r="I24" s="1" t="s">
        <v>421</v>
      </c>
      <c r="J24" s="1" t="s">
        <v>365</v>
      </c>
      <c r="K24" s="1" t="s">
        <v>80</v>
      </c>
      <c r="L24" s="1" t="s">
        <v>80</v>
      </c>
      <c r="M24" s="1" t="s">
        <v>12</v>
      </c>
      <c r="N24" s="1" t="s">
        <v>13</v>
      </c>
      <c r="O24" s="1" t="s">
        <v>14</v>
      </c>
      <c r="P24" s="1" t="s">
        <v>15</v>
      </c>
      <c r="Q24" s="1" t="s">
        <v>16</v>
      </c>
      <c r="R24" s="1" t="s">
        <v>80</v>
      </c>
      <c r="S24" s="1" t="s">
        <v>18</v>
      </c>
      <c r="T24" s="1" t="s">
        <v>19</v>
      </c>
      <c r="U24" s="1" t="s">
        <v>80</v>
      </c>
      <c r="V24" s="1" t="s">
        <v>21</v>
      </c>
      <c r="W24" s="1" t="s">
        <v>22</v>
      </c>
      <c r="X24" s="1" t="s">
        <v>23</v>
      </c>
      <c r="Y24" s="1" t="s">
        <v>80</v>
      </c>
      <c r="Z24" s="1" t="s">
        <v>80</v>
      </c>
      <c r="AA24" s="2">
        <v>20</v>
      </c>
      <c r="AB24" s="2">
        <v>20</v>
      </c>
      <c r="AC24" s="2">
        <v>25</v>
      </c>
      <c r="AD24" s="2">
        <v>10</v>
      </c>
      <c r="AE24" s="1" t="s">
        <v>86</v>
      </c>
      <c r="AF24" s="1" t="s">
        <v>109</v>
      </c>
      <c r="AG24" s="1" t="s">
        <v>80</v>
      </c>
      <c r="AH24" s="1" t="s">
        <v>80</v>
      </c>
      <c r="AI24" s="1" t="s">
        <v>80</v>
      </c>
      <c r="AJ24" s="1" t="s">
        <v>80</v>
      </c>
      <c r="AK24" s="1" t="s">
        <v>80</v>
      </c>
      <c r="AL24" s="1" t="s">
        <v>80</v>
      </c>
      <c r="AM24" s="1" t="s">
        <v>80</v>
      </c>
      <c r="AN24" s="1" t="s">
        <v>80</v>
      </c>
      <c r="AO24" s="1" t="s">
        <v>24</v>
      </c>
      <c r="AP24" s="1" t="s">
        <v>422</v>
      </c>
      <c r="AQ24" s="1" t="s">
        <v>397</v>
      </c>
      <c r="AR24" s="1" t="s">
        <v>80</v>
      </c>
      <c r="AS24" s="1" t="s">
        <v>80</v>
      </c>
      <c r="AT24" s="1" t="s">
        <v>42</v>
      </c>
      <c r="AU24" s="1" t="s">
        <v>80</v>
      </c>
      <c r="AV24" s="1" t="s">
        <v>80</v>
      </c>
      <c r="AW24" s="1" t="s">
        <v>45</v>
      </c>
      <c r="AX24" s="1" t="s">
        <v>46</v>
      </c>
      <c r="AY24" s="1" t="s">
        <v>47</v>
      </c>
      <c r="AZ24" s="1" t="s">
        <v>80</v>
      </c>
      <c r="BA24" s="1" t="s">
        <v>80</v>
      </c>
      <c r="BB24" s="2">
        <v>6</v>
      </c>
      <c r="BC24" s="2">
        <v>6</v>
      </c>
      <c r="BD24" s="1" t="s">
        <v>109</v>
      </c>
      <c r="BE24" s="1" t="s">
        <v>80</v>
      </c>
      <c r="BF24" s="1" t="s">
        <v>80</v>
      </c>
      <c r="BG24" s="1" t="s">
        <v>86</v>
      </c>
      <c r="BH24" s="2">
        <v>7</v>
      </c>
      <c r="BI24" s="2">
        <v>4</v>
      </c>
      <c r="BJ24" s="2">
        <v>3</v>
      </c>
      <c r="BK24" s="2">
        <v>0</v>
      </c>
      <c r="BL24" s="2">
        <v>0</v>
      </c>
      <c r="BM24" s="2">
        <v>0</v>
      </c>
      <c r="BN24" s="1" t="s">
        <v>309</v>
      </c>
      <c r="BO24" s="1" t="s">
        <v>93</v>
      </c>
      <c r="BP24" s="1" t="s">
        <v>80</v>
      </c>
      <c r="BQ24" s="1" t="s">
        <v>86</v>
      </c>
      <c r="BR24" s="1" t="s">
        <v>80</v>
      </c>
      <c r="BS24" s="1" t="s">
        <v>86</v>
      </c>
      <c r="BT24" s="1" t="s">
        <v>80</v>
      </c>
      <c r="BU24" s="1" t="s">
        <v>80</v>
      </c>
      <c r="BV24" s="1" t="s">
        <v>80</v>
      </c>
      <c r="BW24" s="1" t="s">
        <v>80</v>
      </c>
      <c r="BX24" s="1" t="s">
        <v>80</v>
      </c>
      <c r="BY24" s="1" t="s">
        <v>423</v>
      </c>
      <c r="BZ24" s="1" t="s">
        <v>424</v>
      </c>
      <c r="CA24" s="1" t="s">
        <v>425</v>
      </c>
      <c r="CB24" s="1" t="s">
        <v>426</v>
      </c>
      <c r="CC24" s="1" t="s">
        <v>427</v>
      </c>
    </row>
    <row r="25" spans="1:81">
      <c r="A25" s="1" t="s">
        <v>428</v>
      </c>
      <c r="B25" s="1" t="s">
        <v>429</v>
      </c>
      <c r="C25" s="1" t="s">
        <v>430</v>
      </c>
      <c r="D25" s="1" t="s">
        <v>431</v>
      </c>
      <c r="E25" s="1" t="s">
        <v>80</v>
      </c>
      <c r="F25" s="1" t="s">
        <v>432</v>
      </c>
      <c r="G25" s="1" t="s">
        <v>433</v>
      </c>
      <c r="H25" s="1" t="s">
        <v>434</v>
      </c>
      <c r="I25" s="1" t="s">
        <v>435</v>
      </c>
      <c r="J25" s="1" t="s">
        <v>24</v>
      </c>
      <c r="K25" s="1" t="s">
        <v>436</v>
      </c>
      <c r="L25" s="1" t="s">
        <v>80</v>
      </c>
      <c r="M25" s="1" t="s">
        <v>12</v>
      </c>
      <c r="N25" s="1" t="s">
        <v>13</v>
      </c>
      <c r="O25" s="1" t="s">
        <v>14</v>
      </c>
      <c r="P25" s="1" t="s">
        <v>80</v>
      </c>
      <c r="Q25" s="1" t="s">
        <v>16</v>
      </c>
      <c r="R25" s="1" t="s">
        <v>17</v>
      </c>
      <c r="S25" s="1" t="s">
        <v>18</v>
      </c>
      <c r="T25" s="1" t="s">
        <v>80</v>
      </c>
      <c r="U25" s="1" t="s">
        <v>80</v>
      </c>
      <c r="V25" s="1" t="s">
        <v>21</v>
      </c>
      <c r="W25" s="1" t="s">
        <v>22</v>
      </c>
      <c r="X25" s="1" t="s">
        <v>23</v>
      </c>
      <c r="Y25" s="1" t="s">
        <v>80</v>
      </c>
      <c r="Z25" s="1" t="s">
        <v>80</v>
      </c>
      <c r="AA25" s="2">
        <v>1</v>
      </c>
      <c r="AB25" s="2">
        <v>30</v>
      </c>
      <c r="AC25" s="2">
        <v>25</v>
      </c>
      <c r="AD25" s="2">
        <v>5</v>
      </c>
      <c r="AE25" s="1" t="s">
        <v>86</v>
      </c>
      <c r="AF25" s="1" t="s">
        <v>86</v>
      </c>
      <c r="AG25" s="1" t="s">
        <v>109</v>
      </c>
      <c r="AH25" s="1" t="s">
        <v>80</v>
      </c>
      <c r="AI25" s="1" t="s">
        <v>131</v>
      </c>
      <c r="AJ25" s="1" t="s">
        <v>80</v>
      </c>
      <c r="AK25" s="1" t="s">
        <v>36</v>
      </c>
      <c r="AL25" s="1" t="s">
        <v>80</v>
      </c>
      <c r="AM25" s="1" t="s">
        <v>38</v>
      </c>
      <c r="AN25" s="1" t="s">
        <v>80</v>
      </c>
      <c r="AO25" s="1" t="s">
        <v>80</v>
      </c>
      <c r="AP25" s="1" t="s">
        <v>80</v>
      </c>
      <c r="AQ25" s="1" t="s">
        <v>24</v>
      </c>
      <c r="AR25" s="1" t="s">
        <v>437</v>
      </c>
      <c r="AS25" s="1" t="s">
        <v>41</v>
      </c>
      <c r="AT25" s="1" t="s">
        <v>42</v>
      </c>
      <c r="AU25" s="1" t="s">
        <v>80</v>
      </c>
      <c r="AV25" s="1" t="s">
        <v>44</v>
      </c>
      <c r="AW25" s="1" t="s">
        <v>80</v>
      </c>
      <c r="AX25" s="1" t="s">
        <v>46</v>
      </c>
      <c r="AY25" s="1" t="s">
        <v>47</v>
      </c>
      <c r="AZ25" s="1" t="s">
        <v>80</v>
      </c>
      <c r="BA25" s="1" t="s">
        <v>80</v>
      </c>
      <c r="BB25" s="2">
        <v>5</v>
      </c>
      <c r="BC25" s="2">
        <v>5</v>
      </c>
      <c r="BD25" s="1" t="s">
        <v>109</v>
      </c>
      <c r="BE25" s="1" t="s">
        <v>80</v>
      </c>
      <c r="BF25" s="1" t="s">
        <v>80</v>
      </c>
      <c r="BG25" s="1" t="s">
        <v>86</v>
      </c>
      <c r="BH25" s="2">
        <v>10</v>
      </c>
      <c r="BI25" s="2">
        <v>10</v>
      </c>
      <c r="BJ25" s="2">
        <v>5</v>
      </c>
      <c r="BK25" s="2">
        <v>5</v>
      </c>
      <c r="BL25" s="2">
        <v>0</v>
      </c>
      <c r="BM25" s="2">
        <v>2</v>
      </c>
      <c r="BN25" s="1" t="s">
        <v>92</v>
      </c>
      <c r="BO25" s="1" t="s">
        <v>271</v>
      </c>
      <c r="BP25" s="1" t="s">
        <v>80</v>
      </c>
      <c r="BQ25" s="1" t="s">
        <v>86</v>
      </c>
      <c r="BR25" s="1" t="s">
        <v>80</v>
      </c>
      <c r="BS25" s="1" t="s">
        <v>86</v>
      </c>
      <c r="BT25" s="1" t="s">
        <v>80</v>
      </c>
      <c r="BU25" s="1" t="s">
        <v>80</v>
      </c>
      <c r="BV25" s="1" t="s">
        <v>80</v>
      </c>
      <c r="BW25" s="1" t="s">
        <v>80</v>
      </c>
      <c r="BX25" s="1" t="s">
        <v>80</v>
      </c>
      <c r="BY25" s="1" t="s">
        <v>438</v>
      </c>
      <c r="BZ25" s="1" t="s">
        <v>439</v>
      </c>
      <c r="CA25" s="1" t="s">
        <v>440</v>
      </c>
      <c r="CB25" s="1" t="s">
        <v>441</v>
      </c>
      <c r="CC25" s="1" t="s">
        <v>442</v>
      </c>
    </row>
    <row r="26" spans="1:81">
      <c r="A26" s="1" t="s">
        <v>443</v>
      </c>
      <c r="B26" s="1" t="s">
        <v>444</v>
      </c>
      <c r="C26" s="1" t="s">
        <v>445</v>
      </c>
      <c r="D26" s="1" t="s">
        <v>431</v>
      </c>
      <c r="E26" s="1" t="s">
        <v>80</v>
      </c>
      <c r="F26" s="1" t="s">
        <v>446</v>
      </c>
      <c r="G26" s="1" t="s">
        <v>447</v>
      </c>
      <c r="H26" s="1" t="s">
        <v>448</v>
      </c>
      <c r="I26" s="1" t="s">
        <v>449</v>
      </c>
      <c r="J26" s="1" t="s">
        <v>107</v>
      </c>
      <c r="K26" s="1" t="s">
        <v>80</v>
      </c>
      <c r="L26" s="1" t="s">
        <v>11</v>
      </c>
      <c r="M26" s="1" t="s">
        <v>12</v>
      </c>
      <c r="N26" s="1" t="s">
        <v>13</v>
      </c>
      <c r="O26" s="1" t="s">
        <v>14</v>
      </c>
      <c r="P26" s="1" t="s">
        <v>15</v>
      </c>
      <c r="Q26" s="1" t="s">
        <v>16</v>
      </c>
      <c r="R26" s="1" t="s">
        <v>17</v>
      </c>
      <c r="S26" s="1" t="s">
        <v>18</v>
      </c>
      <c r="T26" s="1" t="s">
        <v>19</v>
      </c>
      <c r="U26" s="1" t="s">
        <v>80</v>
      </c>
      <c r="V26" s="1" t="s">
        <v>21</v>
      </c>
      <c r="W26" s="1" t="s">
        <v>22</v>
      </c>
      <c r="X26" s="1" t="s">
        <v>23</v>
      </c>
      <c r="Y26" s="1" t="s">
        <v>80</v>
      </c>
      <c r="Z26" s="1" t="s">
        <v>80</v>
      </c>
      <c r="AA26" s="2">
        <v>60</v>
      </c>
      <c r="AB26" s="2">
        <v>60</v>
      </c>
      <c r="AC26" s="2">
        <v>50</v>
      </c>
      <c r="AD26" s="2">
        <v>20</v>
      </c>
      <c r="AE26" s="1" t="s">
        <v>86</v>
      </c>
      <c r="AF26" s="1" t="s">
        <v>109</v>
      </c>
      <c r="AG26" s="1" t="s">
        <v>80</v>
      </c>
      <c r="AH26" s="1" t="s">
        <v>80</v>
      </c>
      <c r="AI26" s="1" t="s">
        <v>80</v>
      </c>
      <c r="AJ26" s="1" t="s">
        <v>80</v>
      </c>
      <c r="AK26" s="1" t="s">
        <v>36</v>
      </c>
      <c r="AL26" s="1" t="s">
        <v>80</v>
      </c>
      <c r="AM26" s="1" t="s">
        <v>80</v>
      </c>
      <c r="AN26" s="1" t="s">
        <v>80</v>
      </c>
      <c r="AO26" s="1" t="s">
        <v>80</v>
      </c>
      <c r="AP26" s="1" t="s">
        <v>80</v>
      </c>
      <c r="AQ26" s="1" t="s">
        <v>24</v>
      </c>
      <c r="AR26" s="1" t="s">
        <v>450</v>
      </c>
      <c r="AS26" s="1" t="s">
        <v>80</v>
      </c>
      <c r="AT26" s="1" t="s">
        <v>80</v>
      </c>
      <c r="AU26" s="1" t="s">
        <v>80</v>
      </c>
      <c r="AV26" s="1" t="s">
        <v>80</v>
      </c>
      <c r="AW26" s="1" t="s">
        <v>80</v>
      </c>
      <c r="AX26" s="1" t="s">
        <v>80</v>
      </c>
      <c r="AY26" s="1" t="s">
        <v>47</v>
      </c>
      <c r="AZ26" s="1" t="s">
        <v>80</v>
      </c>
      <c r="BA26" s="1" t="s">
        <v>80</v>
      </c>
      <c r="BB26" s="2">
        <v>6</v>
      </c>
      <c r="BC26" s="2">
        <v>4</v>
      </c>
      <c r="BD26" s="1" t="s">
        <v>109</v>
      </c>
      <c r="BE26" s="1" t="s">
        <v>80</v>
      </c>
      <c r="BF26" s="1" t="s">
        <v>80</v>
      </c>
      <c r="BG26" s="1" t="s">
        <v>86</v>
      </c>
      <c r="BH26" s="2">
        <v>5</v>
      </c>
      <c r="BI26" s="2">
        <v>9</v>
      </c>
      <c r="BJ26" s="2">
        <v>7</v>
      </c>
      <c r="BK26" s="2">
        <v>0</v>
      </c>
      <c r="BL26" s="2">
        <v>0</v>
      </c>
      <c r="BM26" s="2">
        <v>0</v>
      </c>
      <c r="BN26" s="1" t="s">
        <v>92</v>
      </c>
      <c r="BO26" s="1" t="s">
        <v>114</v>
      </c>
      <c r="BP26" s="1" t="s">
        <v>80</v>
      </c>
      <c r="BQ26" s="1" t="s">
        <v>86</v>
      </c>
      <c r="BR26" s="1" t="s">
        <v>80</v>
      </c>
      <c r="BS26" s="1" t="s">
        <v>86</v>
      </c>
      <c r="BT26" s="1" t="s">
        <v>80</v>
      </c>
      <c r="BU26" s="1" t="s">
        <v>80</v>
      </c>
      <c r="BV26" s="1" t="s">
        <v>80</v>
      </c>
      <c r="BW26" s="1" t="s">
        <v>80</v>
      </c>
      <c r="BX26" s="1" t="s">
        <v>80</v>
      </c>
      <c r="BY26" s="1" t="s">
        <v>451</v>
      </c>
      <c r="BZ26" s="1" t="s">
        <v>452</v>
      </c>
      <c r="CA26" s="1" t="s">
        <v>453</v>
      </c>
      <c r="CB26" s="1" t="s">
        <v>454</v>
      </c>
      <c r="CC26" s="1" t="s">
        <v>455</v>
      </c>
    </row>
    <row r="27" spans="1:81">
      <c r="A27" s="1" t="s">
        <v>456</v>
      </c>
      <c r="B27" s="1" t="s">
        <v>457</v>
      </c>
      <c r="C27" s="1" t="s">
        <v>458</v>
      </c>
      <c r="D27" s="1" t="s">
        <v>102</v>
      </c>
      <c r="E27" s="1" t="s">
        <v>80</v>
      </c>
      <c r="F27" s="1" t="s">
        <v>459</v>
      </c>
      <c r="G27" s="1" t="s">
        <v>460</v>
      </c>
      <c r="H27" s="1" t="s">
        <v>461</v>
      </c>
      <c r="I27" s="1" t="s">
        <v>462</v>
      </c>
      <c r="J27" s="1" t="s">
        <v>107</v>
      </c>
      <c r="K27" s="1" t="s">
        <v>80</v>
      </c>
      <c r="L27" s="1" t="s">
        <v>11</v>
      </c>
      <c r="M27" s="1" t="s">
        <v>12</v>
      </c>
      <c r="N27" s="1" t="s">
        <v>13</v>
      </c>
      <c r="O27" s="1" t="s">
        <v>14</v>
      </c>
      <c r="P27" s="1" t="s">
        <v>80</v>
      </c>
      <c r="Q27" s="1" t="s">
        <v>16</v>
      </c>
      <c r="R27" s="1" t="s">
        <v>17</v>
      </c>
      <c r="S27" s="1" t="s">
        <v>18</v>
      </c>
      <c r="T27" s="1" t="s">
        <v>19</v>
      </c>
      <c r="U27" s="1" t="s">
        <v>80</v>
      </c>
      <c r="V27" s="1" t="s">
        <v>21</v>
      </c>
      <c r="W27" s="1" t="s">
        <v>22</v>
      </c>
      <c r="X27" s="1" t="s">
        <v>23</v>
      </c>
      <c r="Y27" s="1" t="s">
        <v>24</v>
      </c>
      <c r="Z27" s="1" t="s">
        <v>463</v>
      </c>
      <c r="AA27" s="2">
        <v>3</v>
      </c>
      <c r="AB27" s="2">
        <v>30</v>
      </c>
      <c r="AC27" s="2">
        <v>15</v>
      </c>
      <c r="AD27" s="2">
        <v>2</v>
      </c>
      <c r="AE27" s="1" t="s">
        <v>86</v>
      </c>
      <c r="AF27" s="1" t="s">
        <v>86</v>
      </c>
      <c r="AG27" s="1" t="s">
        <v>109</v>
      </c>
      <c r="AH27" s="1" t="s">
        <v>80</v>
      </c>
      <c r="AI27" s="1" t="s">
        <v>131</v>
      </c>
      <c r="AJ27" s="1" t="s">
        <v>80</v>
      </c>
      <c r="AK27" s="1" t="s">
        <v>80</v>
      </c>
      <c r="AL27" s="1" t="s">
        <v>80</v>
      </c>
      <c r="AM27" s="1" t="s">
        <v>38</v>
      </c>
      <c r="AN27" s="1" t="s">
        <v>39</v>
      </c>
      <c r="AO27" s="1" t="s">
        <v>80</v>
      </c>
      <c r="AP27" s="1" t="s">
        <v>80</v>
      </c>
      <c r="AQ27" s="1" t="s">
        <v>89</v>
      </c>
      <c r="AR27" s="1" t="s">
        <v>80</v>
      </c>
      <c r="AS27" s="1" t="s">
        <v>41</v>
      </c>
      <c r="AT27" s="1" t="s">
        <v>80</v>
      </c>
      <c r="AU27" s="1" t="s">
        <v>80</v>
      </c>
      <c r="AV27" s="1" t="s">
        <v>80</v>
      </c>
      <c r="AW27" s="1" t="s">
        <v>80</v>
      </c>
      <c r="AX27" s="1" t="s">
        <v>80</v>
      </c>
      <c r="AY27" s="1" t="s">
        <v>80</v>
      </c>
      <c r="AZ27" s="1" t="s">
        <v>80</v>
      </c>
      <c r="BA27" s="1" t="s">
        <v>80</v>
      </c>
      <c r="BB27" s="2">
        <v>7</v>
      </c>
      <c r="BC27" s="2">
        <v>3</v>
      </c>
      <c r="BD27" s="1" t="s">
        <v>109</v>
      </c>
      <c r="BE27" s="1" t="s">
        <v>80</v>
      </c>
      <c r="BF27" s="1" t="s">
        <v>80</v>
      </c>
      <c r="BG27" s="1" t="s">
        <v>86</v>
      </c>
      <c r="BH27" s="2">
        <v>5</v>
      </c>
      <c r="BI27" s="2">
        <v>10</v>
      </c>
      <c r="BJ27" s="2">
        <v>0</v>
      </c>
      <c r="BK27" s="2">
        <v>0</v>
      </c>
      <c r="BL27" s="2">
        <v>6</v>
      </c>
      <c r="BM27" s="2">
        <v>0</v>
      </c>
      <c r="BN27" s="1" t="s">
        <v>309</v>
      </c>
      <c r="BO27" s="1" t="s">
        <v>93</v>
      </c>
      <c r="BP27" s="1" t="s">
        <v>80</v>
      </c>
      <c r="BQ27" s="1" t="s">
        <v>86</v>
      </c>
      <c r="BR27" s="1" t="s">
        <v>80</v>
      </c>
      <c r="BS27" s="1" t="s">
        <v>109</v>
      </c>
      <c r="BT27" s="1" t="s">
        <v>464</v>
      </c>
      <c r="BU27" s="1" t="s">
        <v>102</v>
      </c>
      <c r="BV27" s="1" t="s">
        <v>115</v>
      </c>
      <c r="BW27" s="1" t="s">
        <v>459</v>
      </c>
      <c r="BX27" s="1" t="s">
        <v>465</v>
      </c>
      <c r="BY27" s="1" t="s">
        <v>466</v>
      </c>
      <c r="BZ27" s="1" t="s">
        <v>467</v>
      </c>
      <c r="CA27" s="1" t="s">
        <v>468</v>
      </c>
      <c r="CB27" s="1" t="s">
        <v>469</v>
      </c>
      <c r="CC27" s="1" t="s">
        <v>470</v>
      </c>
    </row>
    <row r="28" spans="1:81">
      <c r="A28" s="1" t="s">
        <v>471</v>
      </c>
      <c r="B28" s="1" t="s">
        <v>472</v>
      </c>
      <c r="C28" s="1" t="s">
        <v>473</v>
      </c>
      <c r="D28" s="1" t="s">
        <v>124</v>
      </c>
      <c r="E28" s="1" t="s">
        <v>80</v>
      </c>
      <c r="F28" s="1" t="s">
        <v>474</v>
      </c>
      <c r="G28" s="1" t="s">
        <v>475</v>
      </c>
      <c r="H28" s="1" t="s">
        <v>476</v>
      </c>
      <c r="I28" s="1" t="s">
        <v>477</v>
      </c>
      <c r="J28" s="1" t="s">
        <v>129</v>
      </c>
      <c r="K28" s="1" t="s">
        <v>80</v>
      </c>
      <c r="L28" s="1" t="s">
        <v>80</v>
      </c>
      <c r="M28" s="1" t="s">
        <v>12</v>
      </c>
      <c r="N28" s="1" t="s">
        <v>80</v>
      </c>
      <c r="O28" s="1" t="s">
        <v>80</v>
      </c>
      <c r="P28" s="1" t="s">
        <v>80</v>
      </c>
      <c r="Q28" s="1" t="s">
        <v>80</v>
      </c>
      <c r="R28" s="1" t="s">
        <v>17</v>
      </c>
      <c r="S28" s="1" t="s">
        <v>80</v>
      </c>
      <c r="T28" s="1" t="s">
        <v>19</v>
      </c>
      <c r="U28" s="1" t="s">
        <v>20</v>
      </c>
      <c r="V28" s="1" t="s">
        <v>80</v>
      </c>
      <c r="W28" s="1" t="s">
        <v>22</v>
      </c>
      <c r="X28" s="1" t="s">
        <v>23</v>
      </c>
      <c r="Y28" s="1" t="s">
        <v>80</v>
      </c>
      <c r="Z28" s="1" t="s">
        <v>80</v>
      </c>
      <c r="AA28" s="2">
        <v>0</v>
      </c>
      <c r="AB28" s="2">
        <v>50</v>
      </c>
      <c r="AC28" s="2">
        <v>50</v>
      </c>
      <c r="AD28" s="2">
        <v>0</v>
      </c>
      <c r="AE28" s="1" t="s">
        <v>86</v>
      </c>
      <c r="AF28" s="1" t="s">
        <v>86</v>
      </c>
      <c r="AG28" s="1" t="s">
        <v>86</v>
      </c>
      <c r="AH28" s="1" t="s">
        <v>478</v>
      </c>
      <c r="AI28" s="1" t="s">
        <v>80</v>
      </c>
      <c r="AJ28" s="1" t="s">
        <v>80</v>
      </c>
      <c r="AK28" s="1" t="s">
        <v>36</v>
      </c>
      <c r="AL28" s="1" t="s">
        <v>80</v>
      </c>
      <c r="AM28" s="1" t="s">
        <v>38</v>
      </c>
      <c r="AN28" s="1" t="s">
        <v>39</v>
      </c>
      <c r="AO28" s="1" t="s">
        <v>80</v>
      </c>
      <c r="AP28" s="1" t="s">
        <v>80</v>
      </c>
      <c r="AQ28" s="1" t="s">
        <v>89</v>
      </c>
      <c r="AR28" s="1" t="s">
        <v>80</v>
      </c>
      <c r="AS28" s="1" t="s">
        <v>41</v>
      </c>
      <c r="AT28" s="1" t="s">
        <v>42</v>
      </c>
      <c r="AU28" s="1" t="s">
        <v>80</v>
      </c>
      <c r="AV28" s="1" t="s">
        <v>80</v>
      </c>
      <c r="AW28" s="1" t="s">
        <v>80</v>
      </c>
      <c r="AX28" s="1" t="s">
        <v>80</v>
      </c>
      <c r="AY28" s="1" t="s">
        <v>80</v>
      </c>
      <c r="AZ28" s="1" t="s">
        <v>80</v>
      </c>
      <c r="BA28" s="1" t="s">
        <v>80</v>
      </c>
      <c r="BB28" s="2">
        <v>6</v>
      </c>
      <c r="BC28" s="2">
        <v>6</v>
      </c>
      <c r="BD28" s="1" t="s">
        <v>86</v>
      </c>
      <c r="BE28" s="1" t="s">
        <v>479</v>
      </c>
      <c r="BF28" s="1" t="s">
        <v>86</v>
      </c>
      <c r="BG28" s="1" t="s">
        <v>86</v>
      </c>
      <c r="BH28" s="2">
        <v>5</v>
      </c>
      <c r="BI28" s="2">
        <v>5</v>
      </c>
      <c r="BJ28" s="2">
        <v>5</v>
      </c>
      <c r="BK28" s="2">
        <v>0</v>
      </c>
      <c r="BL28" s="2">
        <v>0</v>
      </c>
      <c r="BM28" s="2">
        <v>0</v>
      </c>
      <c r="BN28" s="1" t="s">
        <v>191</v>
      </c>
      <c r="BO28" s="1" t="s">
        <v>114</v>
      </c>
      <c r="BP28" s="1" t="s">
        <v>80</v>
      </c>
      <c r="BQ28" s="1" t="s">
        <v>86</v>
      </c>
      <c r="BR28" s="1" t="s">
        <v>80</v>
      </c>
      <c r="BS28" s="1" t="s">
        <v>86</v>
      </c>
      <c r="BT28" s="1" t="s">
        <v>80</v>
      </c>
      <c r="BU28" s="1" t="s">
        <v>80</v>
      </c>
      <c r="BV28" s="1" t="s">
        <v>80</v>
      </c>
      <c r="BW28" s="1" t="s">
        <v>80</v>
      </c>
      <c r="BX28" s="1" t="s">
        <v>80</v>
      </c>
      <c r="BY28" s="1" t="s">
        <v>480</v>
      </c>
      <c r="BZ28" s="1" t="s">
        <v>80</v>
      </c>
      <c r="CA28" s="1" t="s">
        <v>481</v>
      </c>
      <c r="CB28" s="1" t="s">
        <v>482</v>
      </c>
      <c r="CC28" s="1" t="s">
        <v>483</v>
      </c>
    </row>
    <row r="29" spans="1:81">
      <c r="A29" s="1" t="s">
        <v>484</v>
      </c>
      <c r="B29" s="1" t="s">
        <v>485</v>
      </c>
      <c r="C29" s="1" t="s">
        <v>486</v>
      </c>
      <c r="D29" s="1" t="s">
        <v>487</v>
      </c>
      <c r="E29" s="1" t="s">
        <v>80</v>
      </c>
      <c r="F29" s="1" t="s">
        <v>488</v>
      </c>
      <c r="G29" s="1" t="s">
        <v>489</v>
      </c>
      <c r="H29" s="1" t="s">
        <v>490</v>
      </c>
      <c r="I29" s="1" t="s">
        <v>491</v>
      </c>
      <c r="J29" s="1" t="s">
        <v>365</v>
      </c>
      <c r="K29" s="1" t="s">
        <v>80</v>
      </c>
      <c r="L29" s="1" t="s">
        <v>11</v>
      </c>
      <c r="M29" s="1" t="s">
        <v>12</v>
      </c>
      <c r="N29" s="1" t="s">
        <v>80</v>
      </c>
      <c r="O29" s="1" t="s">
        <v>80</v>
      </c>
      <c r="P29" s="1" t="s">
        <v>15</v>
      </c>
      <c r="Q29" s="1" t="s">
        <v>16</v>
      </c>
      <c r="R29" s="1" t="s">
        <v>80</v>
      </c>
      <c r="S29" s="1" t="s">
        <v>80</v>
      </c>
      <c r="T29" s="1" t="s">
        <v>19</v>
      </c>
      <c r="U29" s="1" t="s">
        <v>80</v>
      </c>
      <c r="V29" s="1" t="s">
        <v>21</v>
      </c>
      <c r="W29" s="1" t="s">
        <v>22</v>
      </c>
      <c r="X29" s="1" t="s">
        <v>23</v>
      </c>
      <c r="Y29" s="1" t="s">
        <v>80</v>
      </c>
      <c r="Z29" s="1" t="s">
        <v>80</v>
      </c>
      <c r="AA29" s="2">
        <v>45</v>
      </c>
      <c r="AB29" s="2">
        <v>45</v>
      </c>
      <c r="AC29" s="2">
        <v>35</v>
      </c>
      <c r="AD29" s="2">
        <v>25</v>
      </c>
      <c r="AE29" s="1" t="s">
        <v>86</v>
      </c>
      <c r="AF29" s="1" t="s">
        <v>86</v>
      </c>
      <c r="AG29" s="1" t="s">
        <v>86</v>
      </c>
      <c r="AH29" s="1" t="s">
        <v>492</v>
      </c>
      <c r="AI29" s="1" t="s">
        <v>80</v>
      </c>
      <c r="AJ29" s="1" t="s">
        <v>80</v>
      </c>
      <c r="AK29" s="1" t="s">
        <v>36</v>
      </c>
      <c r="AL29" s="1" t="s">
        <v>80</v>
      </c>
      <c r="AM29" s="1" t="s">
        <v>38</v>
      </c>
      <c r="AN29" s="1" t="s">
        <v>80</v>
      </c>
      <c r="AO29" s="1" t="s">
        <v>80</v>
      </c>
      <c r="AP29" s="1" t="s">
        <v>80</v>
      </c>
      <c r="AQ29" s="1" t="s">
        <v>397</v>
      </c>
      <c r="AR29" s="1" t="s">
        <v>80</v>
      </c>
      <c r="AS29" s="1" t="s">
        <v>80</v>
      </c>
      <c r="AT29" s="1" t="s">
        <v>80</v>
      </c>
      <c r="AU29" s="1" t="s">
        <v>80</v>
      </c>
      <c r="AV29" s="1" t="s">
        <v>80</v>
      </c>
      <c r="AW29" s="1" t="s">
        <v>80</v>
      </c>
      <c r="AX29" s="1" t="s">
        <v>46</v>
      </c>
      <c r="AY29" s="1" t="s">
        <v>80</v>
      </c>
      <c r="AZ29" s="1" t="s">
        <v>80</v>
      </c>
      <c r="BA29" s="1" t="s">
        <v>80</v>
      </c>
      <c r="BB29" s="2">
        <v>3</v>
      </c>
      <c r="BC29" s="2">
        <v>2</v>
      </c>
      <c r="BD29" s="1" t="s">
        <v>109</v>
      </c>
      <c r="BE29" s="1" t="s">
        <v>80</v>
      </c>
      <c r="BF29" s="1" t="s">
        <v>80</v>
      </c>
      <c r="BG29" s="1" t="s">
        <v>109</v>
      </c>
      <c r="BN29" s="1" t="s">
        <v>80</v>
      </c>
      <c r="BO29" s="1" t="s">
        <v>80</v>
      </c>
      <c r="BP29" s="1" t="s">
        <v>80</v>
      </c>
      <c r="BQ29" s="1" t="s">
        <v>80</v>
      </c>
      <c r="BR29" s="1" t="s">
        <v>80</v>
      </c>
      <c r="BS29" s="1" t="s">
        <v>80</v>
      </c>
      <c r="BT29" s="1" t="s">
        <v>80</v>
      </c>
      <c r="BU29" s="1" t="s">
        <v>80</v>
      </c>
      <c r="BV29" s="1" t="s">
        <v>80</v>
      </c>
      <c r="BW29" s="1" t="s">
        <v>80</v>
      </c>
      <c r="BX29" s="1" t="s">
        <v>80</v>
      </c>
      <c r="BY29" s="1" t="s">
        <v>80</v>
      </c>
      <c r="BZ29" s="1" t="s">
        <v>493</v>
      </c>
      <c r="CA29" s="1" t="s">
        <v>494</v>
      </c>
      <c r="CB29" s="1" t="s">
        <v>495</v>
      </c>
      <c r="CC29" s="1" t="s">
        <v>496</v>
      </c>
    </row>
    <row r="30" spans="1:81">
      <c r="A30" s="1" t="s">
        <v>497</v>
      </c>
      <c r="B30" s="1" t="s">
        <v>498</v>
      </c>
      <c r="C30" s="1" t="s">
        <v>499</v>
      </c>
      <c r="D30" s="1" t="s">
        <v>500</v>
      </c>
      <c r="E30" s="1" t="s">
        <v>80</v>
      </c>
      <c r="F30" s="1" t="s">
        <v>501</v>
      </c>
      <c r="G30" s="1" t="s">
        <v>502</v>
      </c>
      <c r="H30" s="1" t="s">
        <v>503</v>
      </c>
      <c r="I30" s="1" t="s">
        <v>504</v>
      </c>
      <c r="J30" s="1" t="s">
        <v>107</v>
      </c>
      <c r="K30" s="1" t="s">
        <v>80</v>
      </c>
      <c r="L30" s="1" t="s">
        <v>11</v>
      </c>
      <c r="M30" s="1" t="s">
        <v>12</v>
      </c>
      <c r="N30" s="1" t="s">
        <v>13</v>
      </c>
      <c r="O30" s="1" t="s">
        <v>14</v>
      </c>
      <c r="P30" s="1" t="s">
        <v>15</v>
      </c>
      <c r="Q30" s="1" t="s">
        <v>16</v>
      </c>
      <c r="R30" s="1" t="s">
        <v>17</v>
      </c>
      <c r="S30" s="1" t="s">
        <v>80</v>
      </c>
      <c r="T30" s="1" t="s">
        <v>80</v>
      </c>
      <c r="U30" s="1" t="s">
        <v>80</v>
      </c>
      <c r="V30" s="1" t="s">
        <v>21</v>
      </c>
      <c r="W30" s="1" t="s">
        <v>22</v>
      </c>
      <c r="X30" s="1" t="s">
        <v>23</v>
      </c>
      <c r="Y30" s="1" t="s">
        <v>80</v>
      </c>
      <c r="Z30" s="1" t="s">
        <v>80</v>
      </c>
      <c r="AA30" s="2">
        <v>20</v>
      </c>
      <c r="AB30" s="2">
        <v>30</v>
      </c>
      <c r="AC30" s="2">
        <v>30</v>
      </c>
      <c r="AD30" s="2">
        <v>10</v>
      </c>
      <c r="AE30" s="1" t="s">
        <v>86</v>
      </c>
      <c r="AF30" s="1" t="s">
        <v>86</v>
      </c>
      <c r="AG30" s="1" t="s">
        <v>109</v>
      </c>
      <c r="AH30" s="1" t="s">
        <v>80</v>
      </c>
      <c r="AI30" s="1" t="s">
        <v>131</v>
      </c>
      <c r="AJ30" s="1" t="s">
        <v>80</v>
      </c>
      <c r="AK30" s="1" t="s">
        <v>36</v>
      </c>
      <c r="AL30" s="1" t="s">
        <v>37</v>
      </c>
      <c r="AM30" s="1" t="s">
        <v>38</v>
      </c>
      <c r="AN30" s="1" t="s">
        <v>80</v>
      </c>
      <c r="AO30" s="1" t="s">
        <v>80</v>
      </c>
      <c r="AP30" s="1" t="s">
        <v>80</v>
      </c>
      <c r="AQ30" s="1" t="s">
        <v>89</v>
      </c>
      <c r="AR30" s="1" t="s">
        <v>80</v>
      </c>
      <c r="AS30" s="1" t="s">
        <v>80</v>
      </c>
      <c r="AT30" s="1" t="s">
        <v>80</v>
      </c>
      <c r="AU30" s="1" t="s">
        <v>43</v>
      </c>
      <c r="AV30" s="1" t="s">
        <v>80</v>
      </c>
      <c r="AW30" s="1" t="s">
        <v>80</v>
      </c>
      <c r="AX30" s="1" t="s">
        <v>46</v>
      </c>
      <c r="AY30" s="1" t="s">
        <v>47</v>
      </c>
      <c r="AZ30" s="1" t="s">
        <v>80</v>
      </c>
      <c r="BA30" s="1" t="s">
        <v>80</v>
      </c>
      <c r="BB30" s="2">
        <v>3</v>
      </c>
      <c r="BC30" s="2">
        <v>3</v>
      </c>
      <c r="BD30" s="1" t="s">
        <v>109</v>
      </c>
      <c r="BE30" s="1" t="s">
        <v>80</v>
      </c>
      <c r="BF30" s="1" t="s">
        <v>80</v>
      </c>
      <c r="BG30" s="1" t="s">
        <v>86</v>
      </c>
      <c r="BH30" s="2">
        <v>5</v>
      </c>
      <c r="BI30" s="2">
        <v>5</v>
      </c>
      <c r="BJ30" s="2">
        <v>5</v>
      </c>
      <c r="BK30" s="2">
        <v>5</v>
      </c>
      <c r="BL30" s="2">
        <v>5</v>
      </c>
      <c r="BM30" s="2">
        <v>5</v>
      </c>
      <c r="BN30" s="1" t="s">
        <v>148</v>
      </c>
      <c r="BO30" s="1" t="s">
        <v>271</v>
      </c>
      <c r="BP30" s="1" t="s">
        <v>80</v>
      </c>
      <c r="BQ30" s="1" t="s">
        <v>86</v>
      </c>
      <c r="BR30" s="1" t="s">
        <v>80</v>
      </c>
      <c r="BS30" s="1" t="s">
        <v>86</v>
      </c>
      <c r="BT30" s="1" t="s">
        <v>80</v>
      </c>
      <c r="BU30" s="1" t="s">
        <v>80</v>
      </c>
      <c r="BV30" s="1" t="s">
        <v>80</v>
      </c>
      <c r="BW30" s="1" t="s">
        <v>80</v>
      </c>
      <c r="BX30" s="1" t="s">
        <v>80</v>
      </c>
      <c r="BY30" s="1" t="s">
        <v>505</v>
      </c>
      <c r="BZ30" s="1" t="s">
        <v>506</v>
      </c>
      <c r="CA30" s="1" t="s">
        <v>507</v>
      </c>
      <c r="CB30" s="1" t="s">
        <v>508</v>
      </c>
      <c r="CC30" s="1" t="s">
        <v>509</v>
      </c>
    </row>
    <row r="31" spans="1:81">
      <c r="A31" s="1" t="s">
        <v>510</v>
      </c>
      <c r="B31" s="1" t="s">
        <v>511</v>
      </c>
      <c r="C31" s="1" t="s">
        <v>512</v>
      </c>
      <c r="D31" s="1" t="s">
        <v>124</v>
      </c>
      <c r="E31" s="1" t="s">
        <v>80</v>
      </c>
      <c r="F31" s="1" t="s">
        <v>513</v>
      </c>
      <c r="G31" s="1" t="s">
        <v>514</v>
      </c>
      <c r="H31" s="1" t="s">
        <v>515</v>
      </c>
      <c r="I31" s="1" t="s">
        <v>516</v>
      </c>
      <c r="J31" s="1" t="s">
        <v>107</v>
      </c>
      <c r="K31" s="1" t="s">
        <v>80</v>
      </c>
      <c r="L31" s="1" t="s">
        <v>80</v>
      </c>
      <c r="M31" s="1" t="s">
        <v>80</v>
      </c>
      <c r="N31" s="1" t="s">
        <v>13</v>
      </c>
      <c r="O31" s="1" t="s">
        <v>14</v>
      </c>
      <c r="P31" s="1" t="s">
        <v>80</v>
      </c>
      <c r="Q31" s="1" t="s">
        <v>80</v>
      </c>
      <c r="R31" s="1" t="s">
        <v>17</v>
      </c>
      <c r="S31" s="1" t="s">
        <v>18</v>
      </c>
      <c r="T31" s="1" t="s">
        <v>80</v>
      </c>
      <c r="U31" s="1" t="s">
        <v>80</v>
      </c>
      <c r="V31" s="1" t="s">
        <v>21</v>
      </c>
      <c r="W31" s="1" t="s">
        <v>22</v>
      </c>
      <c r="X31" s="1" t="s">
        <v>23</v>
      </c>
      <c r="Y31" s="1" t="s">
        <v>80</v>
      </c>
      <c r="Z31" s="1" t="s">
        <v>80</v>
      </c>
      <c r="AA31" s="2">
        <v>50</v>
      </c>
      <c r="AB31" s="2">
        <v>50</v>
      </c>
      <c r="AC31" s="2">
        <v>50</v>
      </c>
      <c r="AD31" s="2">
        <v>0</v>
      </c>
      <c r="AE31" s="1" t="s">
        <v>86</v>
      </c>
      <c r="AF31" s="1" t="s">
        <v>109</v>
      </c>
      <c r="AG31" s="1" t="s">
        <v>80</v>
      </c>
      <c r="AH31" s="1" t="s">
        <v>80</v>
      </c>
      <c r="AI31" s="1" t="s">
        <v>80</v>
      </c>
      <c r="AJ31" s="1" t="s">
        <v>80</v>
      </c>
      <c r="AK31" s="1" t="s">
        <v>80</v>
      </c>
      <c r="AL31" s="1" t="s">
        <v>80</v>
      </c>
      <c r="AM31" s="1" t="s">
        <v>80</v>
      </c>
      <c r="AN31" s="1" t="s">
        <v>80</v>
      </c>
      <c r="AO31" s="1" t="s">
        <v>24</v>
      </c>
      <c r="AP31" s="1" t="s">
        <v>517</v>
      </c>
      <c r="AQ31" s="1" t="s">
        <v>24</v>
      </c>
      <c r="AR31" s="1" t="s">
        <v>518</v>
      </c>
      <c r="AS31" s="1" t="s">
        <v>41</v>
      </c>
      <c r="AT31" s="1" t="s">
        <v>80</v>
      </c>
      <c r="AU31" s="1" t="s">
        <v>43</v>
      </c>
      <c r="AV31" s="1" t="s">
        <v>80</v>
      </c>
      <c r="AW31" s="1" t="s">
        <v>80</v>
      </c>
      <c r="AX31" s="1" t="s">
        <v>46</v>
      </c>
      <c r="AY31" s="1" t="s">
        <v>47</v>
      </c>
      <c r="AZ31" s="1" t="s">
        <v>80</v>
      </c>
      <c r="BA31" s="1" t="s">
        <v>80</v>
      </c>
      <c r="BB31" s="2">
        <v>3</v>
      </c>
      <c r="BC31" s="2">
        <v>4</v>
      </c>
      <c r="BD31" s="1" t="s">
        <v>109</v>
      </c>
      <c r="BE31" s="1" t="s">
        <v>80</v>
      </c>
      <c r="BF31" s="1" t="s">
        <v>80</v>
      </c>
      <c r="BG31" s="1" t="s">
        <v>86</v>
      </c>
      <c r="BH31" s="2">
        <v>10</v>
      </c>
      <c r="BI31" s="2">
        <v>1</v>
      </c>
      <c r="BJ31" s="2">
        <v>10</v>
      </c>
      <c r="BK31" s="2">
        <v>4</v>
      </c>
      <c r="BL31" s="2">
        <v>2</v>
      </c>
      <c r="BM31" s="2">
        <v>0</v>
      </c>
      <c r="BN31" s="1" t="s">
        <v>309</v>
      </c>
      <c r="BO31" s="1" t="s">
        <v>93</v>
      </c>
      <c r="BP31" s="1" t="s">
        <v>80</v>
      </c>
      <c r="BQ31" s="1" t="s">
        <v>86</v>
      </c>
      <c r="BR31" s="1" t="s">
        <v>80</v>
      </c>
      <c r="BS31" s="1" t="s">
        <v>86</v>
      </c>
      <c r="BT31" s="1" t="s">
        <v>80</v>
      </c>
      <c r="BU31" s="1" t="s">
        <v>80</v>
      </c>
      <c r="BV31" s="1" t="s">
        <v>80</v>
      </c>
      <c r="BW31" s="1" t="s">
        <v>80</v>
      </c>
      <c r="BX31" s="1" t="s">
        <v>80</v>
      </c>
      <c r="BY31" s="1" t="s">
        <v>519</v>
      </c>
      <c r="BZ31" s="1" t="s">
        <v>520</v>
      </c>
      <c r="CA31" s="1" t="s">
        <v>521</v>
      </c>
      <c r="CB31" s="1" t="s">
        <v>522</v>
      </c>
      <c r="CC31" s="1" t="s">
        <v>523</v>
      </c>
    </row>
    <row r="32" spans="1:81">
      <c r="A32" s="1" t="s">
        <v>524</v>
      </c>
      <c r="B32" s="1" t="s">
        <v>525</v>
      </c>
      <c r="C32" s="1" t="s">
        <v>526</v>
      </c>
      <c r="D32" s="1" t="s">
        <v>124</v>
      </c>
      <c r="E32" s="1" t="s">
        <v>80</v>
      </c>
      <c r="F32" s="1" t="s">
        <v>527</v>
      </c>
      <c r="G32" s="1" t="s">
        <v>528</v>
      </c>
      <c r="H32" s="1" t="s">
        <v>529</v>
      </c>
      <c r="I32" s="1" t="s">
        <v>530</v>
      </c>
      <c r="J32" s="1" t="s">
        <v>107</v>
      </c>
      <c r="K32" s="1" t="s">
        <v>80</v>
      </c>
      <c r="L32" s="1" t="s">
        <v>80</v>
      </c>
      <c r="M32" s="1" t="s">
        <v>80</v>
      </c>
      <c r="N32" s="1" t="s">
        <v>80</v>
      </c>
      <c r="O32" s="1" t="s">
        <v>80</v>
      </c>
      <c r="P32" s="1" t="s">
        <v>80</v>
      </c>
      <c r="Q32" s="1" t="s">
        <v>16</v>
      </c>
      <c r="R32" s="1" t="s">
        <v>80</v>
      </c>
      <c r="S32" s="1" t="s">
        <v>18</v>
      </c>
      <c r="T32" s="1" t="s">
        <v>19</v>
      </c>
      <c r="U32" s="1" t="s">
        <v>80</v>
      </c>
      <c r="V32" s="1" t="s">
        <v>80</v>
      </c>
      <c r="W32" s="1" t="s">
        <v>22</v>
      </c>
      <c r="X32" s="1" t="s">
        <v>23</v>
      </c>
      <c r="Y32" s="1" t="s">
        <v>80</v>
      </c>
      <c r="Z32" s="1" t="s">
        <v>80</v>
      </c>
      <c r="AA32" s="2">
        <v>30</v>
      </c>
      <c r="AB32" s="2">
        <v>30</v>
      </c>
      <c r="AC32" s="2">
        <v>10</v>
      </c>
      <c r="AD32" s="2">
        <v>0</v>
      </c>
      <c r="AE32" s="1" t="s">
        <v>86</v>
      </c>
      <c r="AF32" s="1" t="s">
        <v>109</v>
      </c>
      <c r="AG32" s="1" t="s">
        <v>80</v>
      </c>
      <c r="AH32" s="1" t="s">
        <v>80</v>
      </c>
      <c r="AI32" s="1" t="s">
        <v>80</v>
      </c>
      <c r="AJ32" s="1" t="s">
        <v>80</v>
      </c>
      <c r="AK32" s="1" t="s">
        <v>36</v>
      </c>
      <c r="AL32" s="1" t="s">
        <v>80</v>
      </c>
      <c r="AM32" s="1" t="s">
        <v>80</v>
      </c>
      <c r="AN32" s="1" t="s">
        <v>80</v>
      </c>
      <c r="AO32" s="1" t="s">
        <v>80</v>
      </c>
      <c r="AP32" s="1" t="s">
        <v>80</v>
      </c>
      <c r="AQ32" s="1" t="s">
        <v>397</v>
      </c>
      <c r="AR32" s="1" t="s">
        <v>80</v>
      </c>
      <c r="AS32" s="1" t="s">
        <v>41</v>
      </c>
      <c r="AT32" s="1" t="s">
        <v>42</v>
      </c>
      <c r="AU32" s="1" t="s">
        <v>43</v>
      </c>
      <c r="AV32" s="1" t="s">
        <v>80</v>
      </c>
      <c r="AW32" s="1" t="s">
        <v>80</v>
      </c>
      <c r="AX32" s="1" t="s">
        <v>46</v>
      </c>
      <c r="AY32" s="1" t="s">
        <v>80</v>
      </c>
      <c r="AZ32" s="1" t="s">
        <v>80</v>
      </c>
      <c r="BA32" s="1" t="s">
        <v>80</v>
      </c>
      <c r="BB32" s="2">
        <v>5</v>
      </c>
      <c r="BC32" s="2">
        <v>4</v>
      </c>
      <c r="BD32" s="1" t="s">
        <v>86</v>
      </c>
      <c r="BE32" s="1" t="s">
        <v>531</v>
      </c>
      <c r="BF32" s="1" t="s">
        <v>86</v>
      </c>
      <c r="BG32" s="1" t="s">
        <v>86</v>
      </c>
      <c r="BH32" s="2">
        <v>6</v>
      </c>
      <c r="BI32" s="2">
        <v>5</v>
      </c>
      <c r="BJ32" s="2">
        <v>4</v>
      </c>
      <c r="BK32" s="2">
        <v>6</v>
      </c>
      <c r="BL32" s="2">
        <v>6</v>
      </c>
      <c r="BM32" s="2">
        <v>3</v>
      </c>
      <c r="BN32" s="1" t="s">
        <v>148</v>
      </c>
      <c r="BO32" s="1" t="s">
        <v>114</v>
      </c>
      <c r="BP32" s="1" t="s">
        <v>80</v>
      </c>
      <c r="BQ32" s="1" t="s">
        <v>86</v>
      </c>
      <c r="BR32" s="1" t="s">
        <v>80</v>
      </c>
      <c r="BS32" s="1" t="s">
        <v>86</v>
      </c>
      <c r="BT32" s="1" t="s">
        <v>80</v>
      </c>
      <c r="BU32" s="1" t="s">
        <v>80</v>
      </c>
      <c r="BV32" s="1" t="s">
        <v>80</v>
      </c>
      <c r="BW32" s="1" t="s">
        <v>80</v>
      </c>
      <c r="BX32" s="1" t="s">
        <v>80</v>
      </c>
      <c r="BY32" s="1" t="s">
        <v>532</v>
      </c>
      <c r="BZ32" s="1" t="s">
        <v>533</v>
      </c>
      <c r="CA32" s="1" t="s">
        <v>534</v>
      </c>
      <c r="CB32" s="1" t="s">
        <v>535</v>
      </c>
      <c r="CC32" s="1" t="s">
        <v>536</v>
      </c>
    </row>
    <row r="33" spans="1:81">
      <c r="A33" s="1" t="s">
        <v>537</v>
      </c>
      <c r="B33" s="1" t="s">
        <v>538</v>
      </c>
      <c r="C33" s="1" t="s">
        <v>539</v>
      </c>
      <c r="D33" s="1" t="s">
        <v>171</v>
      </c>
      <c r="E33" s="1" t="s">
        <v>80</v>
      </c>
      <c r="F33" s="1" t="s">
        <v>540</v>
      </c>
      <c r="G33" s="1" t="s">
        <v>541</v>
      </c>
      <c r="H33" s="1" t="s">
        <v>542</v>
      </c>
      <c r="I33" s="1" t="s">
        <v>543</v>
      </c>
      <c r="J33" s="1" t="s">
        <v>107</v>
      </c>
      <c r="K33" s="1" t="s">
        <v>80</v>
      </c>
      <c r="L33" s="1" t="s">
        <v>11</v>
      </c>
      <c r="M33" s="1" t="s">
        <v>12</v>
      </c>
      <c r="N33" s="1" t="s">
        <v>80</v>
      </c>
      <c r="O33" s="1" t="s">
        <v>80</v>
      </c>
      <c r="P33" s="1" t="s">
        <v>15</v>
      </c>
      <c r="Q33" s="1" t="s">
        <v>16</v>
      </c>
      <c r="R33" s="1" t="s">
        <v>80</v>
      </c>
      <c r="S33" s="1" t="s">
        <v>80</v>
      </c>
      <c r="T33" s="1" t="s">
        <v>80</v>
      </c>
      <c r="U33" s="1" t="s">
        <v>80</v>
      </c>
      <c r="V33" s="1" t="s">
        <v>80</v>
      </c>
      <c r="W33" s="1" t="s">
        <v>80</v>
      </c>
      <c r="X33" s="1" t="s">
        <v>80</v>
      </c>
      <c r="Y33" s="1" t="s">
        <v>80</v>
      </c>
      <c r="Z33" s="1" t="s">
        <v>80</v>
      </c>
      <c r="AA33" s="2">
        <v>0</v>
      </c>
      <c r="AB33" s="2">
        <v>20</v>
      </c>
      <c r="AC33" s="2">
        <v>25</v>
      </c>
      <c r="AD33" s="2">
        <v>10</v>
      </c>
      <c r="AE33" s="1" t="s">
        <v>86</v>
      </c>
      <c r="AF33" s="1" t="s">
        <v>86</v>
      </c>
      <c r="AG33" s="1" t="s">
        <v>109</v>
      </c>
      <c r="AH33" s="1" t="s">
        <v>80</v>
      </c>
      <c r="AI33" s="1" t="s">
        <v>80</v>
      </c>
      <c r="AJ33" s="1" t="s">
        <v>80</v>
      </c>
      <c r="AK33" s="1" t="s">
        <v>36</v>
      </c>
      <c r="AL33" s="1" t="s">
        <v>37</v>
      </c>
      <c r="AM33" s="1" t="s">
        <v>38</v>
      </c>
      <c r="AN33" s="1" t="s">
        <v>80</v>
      </c>
      <c r="AO33" s="1" t="s">
        <v>80</v>
      </c>
      <c r="AP33" s="1" t="s">
        <v>80</v>
      </c>
      <c r="AQ33" s="1" t="s">
        <v>89</v>
      </c>
      <c r="AR33" s="1" t="s">
        <v>80</v>
      </c>
      <c r="AS33" s="1" t="s">
        <v>80</v>
      </c>
      <c r="AT33" s="1" t="s">
        <v>80</v>
      </c>
      <c r="AU33" s="1" t="s">
        <v>80</v>
      </c>
      <c r="AV33" s="1" t="s">
        <v>80</v>
      </c>
      <c r="AW33" s="1" t="s">
        <v>80</v>
      </c>
      <c r="AX33" s="1" t="s">
        <v>46</v>
      </c>
      <c r="AY33" s="1" t="s">
        <v>80</v>
      </c>
      <c r="AZ33" s="1" t="s">
        <v>24</v>
      </c>
      <c r="BA33" s="1" t="s">
        <v>544</v>
      </c>
      <c r="BB33" s="2">
        <v>4</v>
      </c>
      <c r="BC33" s="2">
        <v>4</v>
      </c>
      <c r="BD33" s="1" t="s">
        <v>86</v>
      </c>
      <c r="BE33" s="1" t="s">
        <v>545</v>
      </c>
      <c r="BF33" s="1" t="s">
        <v>86</v>
      </c>
      <c r="BG33" s="1" t="s">
        <v>86</v>
      </c>
      <c r="BH33" s="2">
        <v>5</v>
      </c>
      <c r="BI33" s="2">
        <v>5</v>
      </c>
      <c r="BJ33" s="2">
        <v>2</v>
      </c>
      <c r="BK33" s="2">
        <v>3</v>
      </c>
      <c r="BL33" s="2">
        <v>3</v>
      </c>
      <c r="BM33" s="2">
        <v>1</v>
      </c>
      <c r="BN33" s="1" t="s">
        <v>148</v>
      </c>
      <c r="BO33" s="1" t="s">
        <v>114</v>
      </c>
      <c r="BP33" s="1" t="s">
        <v>80</v>
      </c>
      <c r="BQ33" s="1" t="s">
        <v>86</v>
      </c>
      <c r="BR33" s="1" t="s">
        <v>80</v>
      </c>
      <c r="BS33" s="1" t="s">
        <v>86</v>
      </c>
      <c r="BT33" s="1" t="s">
        <v>80</v>
      </c>
      <c r="BU33" s="1" t="s">
        <v>80</v>
      </c>
      <c r="BV33" s="1" t="s">
        <v>80</v>
      </c>
      <c r="BW33" s="1" t="s">
        <v>80</v>
      </c>
      <c r="BX33" s="1" t="s">
        <v>80</v>
      </c>
      <c r="BY33" s="1" t="s">
        <v>546</v>
      </c>
      <c r="BZ33" s="1" t="s">
        <v>80</v>
      </c>
      <c r="CA33" s="1" t="s">
        <v>547</v>
      </c>
      <c r="CB33" s="1" t="s">
        <v>548</v>
      </c>
      <c r="CC33" s="1" t="s">
        <v>549</v>
      </c>
    </row>
    <row r="34" spans="1:81">
      <c r="A34" s="1" t="s">
        <v>550</v>
      </c>
      <c r="B34" s="1" t="s">
        <v>551</v>
      </c>
      <c r="C34" s="1" t="s">
        <v>552</v>
      </c>
      <c r="D34" s="1" t="s">
        <v>553</v>
      </c>
      <c r="E34" s="1" t="s">
        <v>80</v>
      </c>
      <c r="F34" s="1" t="s">
        <v>554</v>
      </c>
      <c r="G34" s="1" t="s">
        <v>555</v>
      </c>
      <c r="H34" s="1" t="s">
        <v>556</v>
      </c>
      <c r="I34" s="1" t="s">
        <v>557</v>
      </c>
      <c r="J34" s="1" t="s">
        <v>107</v>
      </c>
      <c r="K34" s="1" t="s">
        <v>80</v>
      </c>
      <c r="L34" s="1" t="s">
        <v>11</v>
      </c>
      <c r="M34" s="1" t="s">
        <v>12</v>
      </c>
      <c r="N34" s="1" t="s">
        <v>13</v>
      </c>
      <c r="O34" s="1" t="s">
        <v>80</v>
      </c>
      <c r="P34" s="1" t="s">
        <v>15</v>
      </c>
      <c r="Q34" s="1" t="s">
        <v>16</v>
      </c>
      <c r="R34" s="1" t="s">
        <v>80</v>
      </c>
      <c r="S34" s="1" t="s">
        <v>18</v>
      </c>
      <c r="T34" s="1" t="s">
        <v>19</v>
      </c>
      <c r="U34" s="1" t="s">
        <v>20</v>
      </c>
      <c r="V34" s="1" t="s">
        <v>21</v>
      </c>
      <c r="W34" s="1" t="s">
        <v>22</v>
      </c>
      <c r="X34" s="1" t="s">
        <v>23</v>
      </c>
      <c r="Y34" s="1" t="s">
        <v>24</v>
      </c>
      <c r="Z34" s="1" t="s">
        <v>558</v>
      </c>
      <c r="AA34" s="2">
        <v>10</v>
      </c>
      <c r="AB34" s="2">
        <v>50</v>
      </c>
      <c r="AC34" s="2">
        <v>30</v>
      </c>
      <c r="AD34" s="2">
        <v>10</v>
      </c>
      <c r="AE34" s="1" t="s">
        <v>86</v>
      </c>
      <c r="AF34" s="1" t="s">
        <v>86</v>
      </c>
      <c r="AG34" s="1" t="s">
        <v>109</v>
      </c>
      <c r="AH34" s="1" t="s">
        <v>80</v>
      </c>
      <c r="AI34" s="1" t="s">
        <v>131</v>
      </c>
      <c r="AJ34" s="1" t="s">
        <v>80</v>
      </c>
      <c r="AK34" s="1" t="s">
        <v>80</v>
      </c>
      <c r="AL34" s="1" t="s">
        <v>80</v>
      </c>
      <c r="AM34" s="1" t="s">
        <v>80</v>
      </c>
      <c r="AN34" s="1" t="s">
        <v>39</v>
      </c>
      <c r="AO34" s="1" t="s">
        <v>24</v>
      </c>
      <c r="AP34" s="1" t="s">
        <v>559</v>
      </c>
      <c r="AQ34" s="1" t="s">
        <v>24</v>
      </c>
      <c r="AR34" s="1" t="s">
        <v>560</v>
      </c>
      <c r="AS34" s="1" t="s">
        <v>80</v>
      </c>
      <c r="AT34" s="1" t="s">
        <v>80</v>
      </c>
      <c r="AU34" s="1" t="s">
        <v>43</v>
      </c>
      <c r="AV34" s="1" t="s">
        <v>80</v>
      </c>
      <c r="AW34" s="1" t="s">
        <v>80</v>
      </c>
      <c r="AX34" s="1" t="s">
        <v>46</v>
      </c>
      <c r="AY34" s="1" t="s">
        <v>47</v>
      </c>
      <c r="AZ34" s="1" t="s">
        <v>24</v>
      </c>
      <c r="BA34" s="1" t="s">
        <v>561</v>
      </c>
      <c r="BB34" s="2">
        <v>7</v>
      </c>
      <c r="BC34" s="2">
        <v>6</v>
      </c>
      <c r="BD34" s="1" t="s">
        <v>86</v>
      </c>
      <c r="BE34" s="1" t="s">
        <v>562</v>
      </c>
      <c r="BF34" s="1" t="s">
        <v>86</v>
      </c>
      <c r="BG34" s="1" t="s">
        <v>86</v>
      </c>
      <c r="BH34" s="2">
        <v>10</v>
      </c>
      <c r="BI34" s="2">
        <v>10</v>
      </c>
      <c r="BJ34" s="2">
        <v>10</v>
      </c>
      <c r="BK34" s="2">
        <v>0</v>
      </c>
      <c r="BL34" s="2">
        <v>0</v>
      </c>
      <c r="BM34" s="2">
        <v>0</v>
      </c>
      <c r="BN34" s="1" t="s">
        <v>113</v>
      </c>
      <c r="BO34" s="1" t="s">
        <v>93</v>
      </c>
      <c r="BP34" s="1" t="s">
        <v>80</v>
      </c>
      <c r="BQ34" s="1" t="s">
        <v>86</v>
      </c>
      <c r="BR34" s="1" t="s">
        <v>80</v>
      </c>
      <c r="BS34" s="1" t="s">
        <v>109</v>
      </c>
      <c r="BT34" s="1" t="s">
        <v>552</v>
      </c>
      <c r="BU34" s="1" t="s">
        <v>553</v>
      </c>
      <c r="BV34" s="1" t="s">
        <v>115</v>
      </c>
      <c r="BW34" s="1" t="s">
        <v>554</v>
      </c>
      <c r="BX34" s="1" t="s">
        <v>563</v>
      </c>
      <c r="BY34" s="1" t="s">
        <v>564</v>
      </c>
      <c r="BZ34" s="1" t="s">
        <v>565</v>
      </c>
      <c r="CA34" s="1" t="s">
        <v>566</v>
      </c>
      <c r="CB34" s="1" t="s">
        <v>567</v>
      </c>
      <c r="CC34" s="1" t="s">
        <v>568</v>
      </c>
    </row>
    <row r="35" spans="1:81">
      <c r="A35" s="1" t="s">
        <v>569</v>
      </c>
      <c r="B35" s="1" t="s">
        <v>570</v>
      </c>
      <c r="C35" s="1" t="s">
        <v>571</v>
      </c>
      <c r="D35" s="1" t="s">
        <v>203</v>
      </c>
      <c r="E35" s="1" t="s">
        <v>80</v>
      </c>
      <c r="F35" s="1" t="s">
        <v>572</v>
      </c>
      <c r="G35" s="1" t="s">
        <v>573</v>
      </c>
      <c r="H35" s="1" t="s">
        <v>574</v>
      </c>
      <c r="I35" s="1" t="s">
        <v>575</v>
      </c>
      <c r="J35" s="1" t="s">
        <v>107</v>
      </c>
      <c r="K35" s="1" t="s">
        <v>80</v>
      </c>
      <c r="L35" s="1" t="s">
        <v>80</v>
      </c>
      <c r="M35" s="1" t="s">
        <v>80</v>
      </c>
      <c r="N35" s="1" t="s">
        <v>80</v>
      </c>
      <c r="O35" s="1" t="s">
        <v>80</v>
      </c>
      <c r="P35" s="1" t="s">
        <v>80</v>
      </c>
      <c r="Q35" s="1" t="s">
        <v>80</v>
      </c>
      <c r="R35" s="1" t="s">
        <v>80</v>
      </c>
      <c r="S35" s="1" t="s">
        <v>80</v>
      </c>
      <c r="T35" s="1" t="s">
        <v>80</v>
      </c>
      <c r="U35" s="1" t="s">
        <v>80</v>
      </c>
      <c r="V35" s="1" t="s">
        <v>80</v>
      </c>
      <c r="W35" s="1" t="s">
        <v>80</v>
      </c>
      <c r="X35" s="1" t="s">
        <v>80</v>
      </c>
      <c r="Y35" s="1" t="s">
        <v>24</v>
      </c>
      <c r="Z35" s="1" t="s">
        <v>576</v>
      </c>
      <c r="AA35" s="2">
        <v>40</v>
      </c>
      <c r="AB35" s="2">
        <v>50</v>
      </c>
      <c r="AC35" s="2">
        <v>10</v>
      </c>
      <c r="AD35" s="2">
        <v>3</v>
      </c>
      <c r="AE35" s="1" t="s">
        <v>86</v>
      </c>
      <c r="AF35" s="1" t="s">
        <v>86</v>
      </c>
      <c r="AG35" s="1" t="s">
        <v>109</v>
      </c>
      <c r="AH35" s="1" t="s">
        <v>80</v>
      </c>
      <c r="AI35" s="1" t="s">
        <v>131</v>
      </c>
      <c r="AJ35" s="1" t="s">
        <v>80</v>
      </c>
      <c r="AK35" s="1" t="s">
        <v>80</v>
      </c>
      <c r="AL35" s="1" t="s">
        <v>80</v>
      </c>
      <c r="AM35" s="1" t="s">
        <v>38</v>
      </c>
      <c r="AN35" s="1" t="s">
        <v>80</v>
      </c>
      <c r="AO35" s="1" t="s">
        <v>80</v>
      </c>
      <c r="AP35" s="1" t="s">
        <v>80</v>
      </c>
      <c r="AQ35" s="1" t="s">
        <v>89</v>
      </c>
      <c r="AR35" s="1" t="s">
        <v>80</v>
      </c>
      <c r="AS35" s="1" t="s">
        <v>80</v>
      </c>
      <c r="AT35" s="1" t="s">
        <v>80</v>
      </c>
      <c r="AU35" s="1" t="s">
        <v>80</v>
      </c>
      <c r="AV35" s="1" t="s">
        <v>80</v>
      </c>
      <c r="AW35" s="1" t="s">
        <v>80</v>
      </c>
      <c r="AX35" s="1" t="s">
        <v>46</v>
      </c>
      <c r="AY35" s="1" t="s">
        <v>47</v>
      </c>
      <c r="AZ35" s="1" t="s">
        <v>80</v>
      </c>
      <c r="BA35" s="1" t="s">
        <v>80</v>
      </c>
      <c r="BB35" s="2">
        <v>6</v>
      </c>
      <c r="BC35" s="2">
        <v>6</v>
      </c>
      <c r="BD35" s="1" t="s">
        <v>86</v>
      </c>
      <c r="BE35" s="1" t="s">
        <v>577</v>
      </c>
      <c r="BF35" s="1" t="s">
        <v>86</v>
      </c>
      <c r="BG35" s="1" t="s">
        <v>86</v>
      </c>
      <c r="BH35" s="2">
        <v>10</v>
      </c>
      <c r="BI35" s="2">
        <v>5</v>
      </c>
      <c r="BJ35" s="2">
        <v>7</v>
      </c>
      <c r="BK35" s="2">
        <v>0</v>
      </c>
      <c r="BL35" s="2">
        <v>0</v>
      </c>
      <c r="BM35" s="2">
        <v>0</v>
      </c>
      <c r="BN35" s="1" t="s">
        <v>309</v>
      </c>
      <c r="BO35" s="1" t="s">
        <v>93</v>
      </c>
      <c r="BP35" s="1" t="s">
        <v>80</v>
      </c>
      <c r="BQ35" s="1" t="s">
        <v>86</v>
      </c>
      <c r="BR35" s="1" t="s">
        <v>80</v>
      </c>
      <c r="BS35" s="1" t="s">
        <v>86</v>
      </c>
      <c r="BT35" s="1" t="s">
        <v>80</v>
      </c>
      <c r="BU35" s="1" t="s">
        <v>80</v>
      </c>
      <c r="BV35" s="1" t="s">
        <v>80</v>
      </c>
      <c r="BW35" s="1" t="s">
        <v>80</v>
      </c>
      <c r="BX35" s="1" t="s">
        <v>80</v>
      </c>
      <c r="BY35" s="1" t="s">
        <v>578</v>
      </c>
      <c r="BZ35" s="1" t="s">
        <v>80</v>
      </c>
      <c r="CA35" s="1" t="s">
        <v>579</v>
      </c>
      <c r="CB35" s="1" t="s">
        <v>580</v>
      </c>
      <c r="CC35" s="1" t="s">
        <v>581</v>
      </c>
    </row>
    <row r="36" spans="1:81">
      <c r="A36" s="1" t="s">
        <v>582</v>
      </c>
      <c r="B36" s="1" t="s">
        <v>583</v>
      </c>
      <c r="C36" s="1" t="s">
        <v>584</v>
      </c>
      <c r="D36" s="1" t="s">
        <v>585</v>
      </c>
      <c r="E36" s="1" t="s">
        <v>80</v>
      </c>
      <c r="F36" s="1" t="s">
        <v>586</v>
      </c>
      <c r="G36" s="1" t="s">
        <v>587</v>
      </c>
      <c r="H36" s="1" t="s">
        <v>588</v>
      </c>
      <c r="I36" s="1" t="s">
        <v>589</v>
      </c>
      <c r="J36" s="1" t="s">
        <v>107</v>
      </c>
      <c r="K36" s="1" t="s">
        <v>80</v>
      </c>
      <c r="L36" s="1" t="s">
        <v>80</v>
      </c>
      <c r="M36" s="1" t="s">
        <v>80</v>
      </c>
      <c r="N36" s="1" t="s">
        <v>80</v>
      </c>
      <c r="O36" s="1" t="s">
        <v>80</v>
      </c>
      <c r="P36" s="1" t="s">
        <v>80</v>
      </c>
      <c r="Q36" s="1" t="s">
        <v>80</v>
      </c>
      <c r="R36" s="1" t="s">
        <v>80</v>
      </c>
      <c r="S36" s="1" t="s">
        <v>80</v>
      </c>
      <c r="T36" s="1" t="s">
        <v>80</v>
      </c>
      <c r="U36" s="1" t="s">
        <v>80</v>
      </c>
      <c r="V36" s="1" t="s">
        <v>80</v>
      </c>
      <c r="W36" s="1" t="s">
        <v>80</v>
      </c>
      <c r="X36" s="1" t="s">
        <v>80</v>
      </c>
      <c r="Y36" s="1" t="s">
        <v>24</v>
      </c>
      <c r="Z36" s="1" t="s">
        <v>590</v>
      </c>
      <c r="AA36" s="2">
        <v>0</v>
      </c>
      <c r="AB36" s="2">
        <v>25</v>
      </c>
      <c r="AC36" s="2">
        <v>25</v>
      </c>
      <c r="AD36" s="2">
        <v>5</v>
      </c>
      <c r="AE36" s="1" t="s">
        <v>86</v>
      </c>
      <c r="AF36" s="1" t="s">
        <v>86</v>
      </c>
      <c r="AG36" s="1" t="s">
        <v>109</v>
      </c>
      <c r="AH36" s="1" t="s">
        <v>80</v>
      </c>
      <c r="AI36" s="1" t="s">
        <v>131</v>
      </c>
      <c r="AJ36" s="1" t="s">
        <v>80</v>
      </c>
      <c r="AK36" s="1" t="s">
        <v>36</v>
      </c>
      <c r="AL36" s="1" t="s">
        <v>80</v>
      </c>
      <c r="AM36" s="1" t="s">
        <v>38</v>
      </c>
      <c r="AN36" s="1" t="s">
        <v>80</v>
      </c>
      <c r="AO36" s="1" t="s">
        <v>80</v>
      </c>
      <c r="AP36" s="1" t="s">
        <v>80</v>
      </c>
      <c r="AQ36" s="1" t="s">
        <v>89</v>
      </c>
      <c r="AR36" s="1" t="s">
        <v>80</v>
      </c>
      <c r="AS36" s="1" t="s">
        <v>41</v>
      </c>
      <c r="AT36" s="1" t="s">
        <v>42</v>
      </c>
      <c r="AU36" s="1" t="s">
        <v>80</v>
      </c>
      <c r="AV36" s="1" t="s">
        <v>80</v>
      </c>
      <c r="AW36" s="1" t="s">
        <v>80</v>
      </c>
      <c r="AX36" s="1" t="s">
        <v>46</v>
      </c>
      <c r="AY36" s="1" t="s">
        <v>47</v>
      </c>
      <c r="AZ36" s="1" t="s">
        <v>80</v>
      </c>
      <c r="BA36" s="1" t="s">
        <v>80</v>
      </c>
      <c r="BB36" s="2">
        <v>3</v>
      </c>
      <c r="BC36" s="2">
        <v>4</v>
      </c>
      <c r="BD36" s="1" t="s">
        <v>86</v>
      </c>
      <c r="BE36" s="1" t="s">
        <v>591</v>
      </c>
      <c r="BF36" s="1" t="s">
        <v>86</v>
      </c>
      <c r="BG36" s="1" t="s">
        <v>86</v>
      </c>
      <c r="BH36" s="2">
        <v>2</v>
      </c>
      <c r="BI36" s="2">
        <v>7</v>
      </c>
      <c r="BJ36" s="2">
        <v>5</v>
      </c>
      <c r="BK36" s="2">
        <v>7</v>
      </c>
      <c r="BL36" s="2">
        <v>8</v>
      </c>
      <c r="BM36" s="2">
        <v>9</v>
      </c>
      <c r="BN36" s="1" t="s">
        <v>148</v>
      </c>
      <c r="BO36" s="1" t="s">
        <v>93</v>
      </c>
      <c r="BP36" s="1" t="s">
        <v>80</v>
      </c>
      <c r="BQ36" s="1" t="s">
        <v>86</v>
      </c>
      <c r="BR36" s="1" t="s">
        <v>80</v>
      </c>
      <c r="BS36" s="1" t="s">
        <v>86</v>
      </c>
      <c r="BT36" s="1" t="s">
        <v>80</v>
      </c>
      <c r="BU36" s="1" t="s">
        <v>80</v>
      </c>
      <c r="BV36" s="1" t="s">
        <v>80</v>
      </c>
      <c r="BW36" s="1" t="s">
        <v>80</v>
      </c>
      <c r="BX36" s="1" t="s">
        <v>80</v>
      </c>
      <c r="BY36" s="1" t="s">
        <v>592</v>
      </c>
      <c r="BZ36" s="1" t="s">
        <v>593</v>
      </c>
      <c r="CA36" s="1" t="s">
        <v>594</v>
      </c>
      <c r="CB36" s="1" t="s">
        <v>595</v>
      </c>
      <c r="CC36" s="1" t="s">
        <v>596</v>
      </c>
    </row>
    <row r="37" spans="1:81">
      <c r="A37" s="1" t="s">
        <v>597</v>
      </c>
      <c r="B37" s="1" t="s">
        <v>598</v>
      </c>
      <c r="C37" s="1" t="s">
        <v>599</v>
      </c>
      <c r="D37" s="1" t="s">
        <v>157</v>
      </c>
      <c r="E37" s="1" t="s">
        <v>80</v>
      </c>
      <c r="F37" s="1" t="s">
        <v>600</v>
      </c>
      <c r="G37" s="1" t="s">
        <v>601</v>
      </c>
      <c r="H37" s="1" t="s">
        <v>602</v>
      </c>
      <c r="I37" s="1" t="s">
        <v>603</v>
      </c>
      <c r="J37" s="1" t="s">
        <v>208</v>
      </c>
      <c r="K37" s="1" t="s">
        <v>80</v>
      </c>
      <c r="L37" s="1" t="s">
        <v>11</v>
      </c>
      <c r="M37" s="1" t="s">
        <v>80</v>
      </c>
      <c r="N37" s="1" t="s">
        <v>13</v>
      </c>
      <c r="O37" s="1" t="s">
        <v>14</v>
      </c>
      <c r="P37" s="1" t="s">
        <v>15</v>
      </c>
      <c r="Q37" s="1" t="s">
        <v>16</v>
      </c>
      <c r="R37" s="1" t="s">
        <v>17</v>
      </c>
      <c r="S37" s="1" t="s">
        <v>18</v>
      </c>
      <c r="T37" s="1" t="s">
        <v>19</v>
      </c>
      <c r="U37" s="1" t="s">
        <v>20</v>
      </c>
      <c r="V37" s="1" t="s">
        <v>21</v>
      </c>
      <c r="W37" s="1" t="s">
        <v>22</v>
      </c>
      <c r="X37" s="1" t="s">
        <v>23</v>
      </c>
      <c r="Y37" s="1" t="s">
        <v>80</v>
      </c>
      <c r="Z37" s="1" t="s">
        <v>80</v>
      </c>
      <c r="AA37" s="2">
        <v>25</v>
      </c>
      <c r="AB37" s="2">
        <v>95</v>
      </c>
      <c r="AC37" s="2">
        <v>95</v>
      </c>
      <c r="AD37" s="2">
        <v>20</v>
      </c>
      <c r="AE37" s="1" t="s">
        <v>86</v>
      </c>
      <c r="AF37" s="1" t="s">
        <v>86</v>
      </c>
      <c r="AG37" s="1" t="s">
        <v>109</v>
      </c>
      <c r="AH37" s="1" t="s">
        <v>80</v>
      </c>
      <c r="AI37" s="1" t="s">
        <v>131</v>
      </c>
      <c r="AJ37" s="1" t="s">
        <v>80</v>
      </c>
      <c r="AK37" s="1" t="s">
        <v>36</v>
      </c>
      <c r="AL37" s="1" t="s">
        <v>37</v>
      </c>
      <c r="AM37" s="1" t="s">
        <v>38</v>
      </c>
      <c r="AN37" s="1" t="s">
        <v>39</v>
      </c>
      <c r="AO37" s="1" t="s">
        <v>80</v>
      </c>
      <c r="AP37" s="1" t="s">
        <v>80</v>
      </c>
      <c r="AQ37" s="1" t="s">
        <v>89</v>
      </c>
      <c r="AR37" s="1" t="s">
        <v>80</v>
      </c>
      <c r="AS37" s="1" t="s">
        <v>80</v>
      </c>
      <c r="AT37" s="1" t="s">
        <v>80</v>
      </c>
      <c r="AU37" s="1" t="s">
        <v>80</v>
      </c>
      <c r="AV37" s="1" t="s">
        <v>80</v>
      </c>
      <c r="AW37" s="1" t="s">
        <v>80</v>
      </c>
      <c r="AX37" s="1" t="s">
        <v>46</v>
      </c>
      <c r="AY37" s="1" t="s">
        <v>80</v>
      </c>
      <c r="AZ37" s="1" t="s">
        <v>80</v>
      </c>
      <c r="BA37" s="1" t="s">
        <v>80</v>
      </c>
      <c r="BB37" s="2">
        <v>3</v>
      </c>
      <c r="BC37" s="2">
        <v>3</v>
      </c>
      <c r="BD37" s="1" t="s">
        <v>109</v>
      </c>
      <c r="BE37" s="1" t="s">
        <v>80</v>
      </c>
      <c r="BF37" s="1" t="s">
        <v>80</v>
      </c>
      <c r="BG37" s="1" t="s">
        <v>86</v>
      </c>
      <c r="BH37" s="2">
        <v>6</v>
      </c>
      <c r="BI37" s="2">
        <v>6</v>
      </c>
      <c r="BJ37" s="2">
        <v>6</v>
      </c>
      <c r="BK37" s="2">
        <v>5</v>
      </c>
      <c r="BL37" s="2">
        <v>6</v>
      </c>
      <c r="BM37" s="2">
        <v>5</v>
      </c>
      <c r="BN37" s="1" t="s">
        <v>92</v>
      </c>
      <c r="BO37" s="1" t="s">
        <v>93</v>
      </c>
      <c r="BP37" s="1" t="s">
        <v>80</v>
      </c>
      <c r="BQ37" s="1" t="s">
        <v>86</v>
      </c>
      <c r="BR37" s="1" t="s">
        <v>80</v>
      </c>
      <c r="BS37" s="1" t="s">
        <v>86</v>
      </c>
      <c r="BT37" s="1" t="s">
        <v>80</v>
      </c>
      <c r="BU37" s="1" t="s">
        <v>80</v>
      </c>
      <c r="BV37" s="1" t="s">
        <v>80</v>
      </c>
      <c r="BW37" s="1" t="s">
        <v>80</v>
      </c>
      <c r="BX37" s="1" t="s">
        <v>80</v>
      </c>
      <c r="BY37" s="1" t="s">
        <v>604</v>
      </c>
      <c r="BZ37" s="1" t="s">
        <v>605</v>
      </c>
      <c r="CA37" s="1" t="s">
        <v>606</v>
      </c>
      <c r="CB37" s="1" t="s">
        <v>607</v>
      </c>
      <c r="CC37" s="1" t="s">
        <v>608</v>
      </c>
    </row>
    <row r="38" spans="1:81">
      <c r="A38" s="1" t="s">
        <v>609</v>
      </c>
      <c r="B38" s="1" t="s">
        <v>610</v>
      </c>
      <c r="C38" s="1" t="s">
        <v>611</v>
      </c>
      <c r="D38" s="1" t="s">
        <v>553</v>
      </c>
      <c r="E38" s="1" t="s">
        <v>80</v>
      </c>
      <c r="F38" s="1" t="s">
        <v>612</v>
      </c>
      <c r="G38" s="1" t="s">
        <v>613</v>
      </c>
      <c r="H38" s="1" t="s">
        <v>614</v>
      </c>
      <c r="I38" s="1" t="s">
        <v>615</v>
      </c>
      <c r="J38" s="1" t="s">
        <v>107</v>
      </c>
      <c r="K38" s="1" t="s">
        <v>80</v>
      </c>
      <c r="L38" s="1" t="s">
        <v>11</v>
      </c>
      <c r="M38" s="1" t="s">
        <v>12</v>
      </c>
      <c r="N38" s="1" t="s">
        <v>13</v>
      </c>
      <c r="O38" s="1" t="s">
        <v>14</v>
      </c>
      <c r="P38" s="1" t="s">
        <v>15</v>
      </c>
      <c r="Q38" s="1" t="s">
        <v>16</v>
      </c>
      <c r="R38" s="1" t="s">
        <v>80</v>
      </c>
      <c r="S38" s="1" t="s">
        <v>18</v>
      </c>
      <c r="T38" s="1" t="s">
        <v>80</v>
      </c>
      <c r="U38" s="1" t="s">
        <v>20</v>
      </c>
      <c r="V38" s="1" t="s">
        <v>21</v>
      </c>
      <c r="W38" s="1" t="s">
        <v>22</v>
      </c>
      <c r="X38" s="1" t="s">
        <v>23</v>
      </c>
      <c r="Y38" s="1" t="s">
        <v>80</v>
      </c>
      <c r="Z38" s="1" t="s">
        <v>80</v>
      </c>
      <c r="AA38" s="2">
        <v>30</v>
      </c>
      <c r="AB38" s="2">
        <v>80</v>
      </c>
      <c r="AC38" s="2">
        <v>25</v>
      </c>
      <c r="AD38" s="2">
        <v>15</v>
      </c>
      <c r="AE38" s="1" t="s">
        <v>86</v>
      </c>
      <c r="AF38" s="1" t="s">
        <v>86</v>
      </c>
      <c r="AG38" s="1" t="s">
        <v>86</v>
      </c>
      <c r="AH38" s="1" t="s">
        <v>616</v>
      </c>
      <c r="AI38" s="1" t="s">
        <v>80</v>
      </c>
      <c r="AJ38" s="1" t="s">
        <v>80</v>
      </c>
      <c r="AK38" s="1" t="s">
        <v>80</v>
      </c>
      <c r="AL38" s="1" t="s">
        <v>80</v>
      </c>
      <c r="AM38" s="1" t="s">
        <v>38</v>
      </c>
      <c r="AN38" s="1" t="s">
        <v>39</v>
      </c>
      <c r="AO38" s="1" t="s">
        <v>80</v>
      </c>
      <c r="AP38" s="1" t="s">
        <v>80</v>
      </c>
      <c r="AQ38" s="1" t="s">
        <v>89</v>
      </c>
      <c r="AR38" s="1" t="s">
        <v>80</v>
      </c>
      <c r="AS38" s="1" t="s">
        <v>41</v>
      </c>
      <c r="AT38" s="1" t="s">
        <v>42</v>
      </c>
      <c r="AU38" s="1" t="s">
        <v>43</v>
      </c>
      <c r="AV38" s="1" t="s">
        <v>44</v>
      </c>
      <c r="AW38" s="1" t="s">
        <v>80</v>
      </c>
      <c r="AX38" s="1" t="s">
        <v>46</v>
      </c>
      <c r="AY38" s="1" t="s">
        <v>47</v>
      </c>
      <c r="AZ38" s="1" t="s">
        <v>80</v>
      </c>
      <c r="BA38" s="1" t="s">
        <v>80</v>
      </c>
      <c r="BB38" s="2">
        <v>7</v>
      </c>
      <c r="BC38" s="2">
        <v>7</v>
      </c>
      <c r="BD38" s="1" t="s">
        <v>86</v>
      </c>
      <c r="BE38" s="1" t="s">
        <v>617</v>
      </c>
      <c r="BF38" s="1" t="s">
        <v>86</v>
      </c>
      <c r="BG38" s="1" t="s">
        <v>86</v>
      </c>
      <c r="BH38" s="2">
        <v>10</v>
      </c>
      <c r="BI38" s="2">
        <v>9</v>
      </c>
      <c r="BJ38" s="2">
        <v>9</v>
      </c>
      <c r="BK38" s="2">
        <v>10</v>
      </c>
      <c r="BL38" s="2">
        <v>10</v>
      </c>
      <c r="BM38" s="2">
        <v>10</v>
      </c>
      <c r="BN38" s="1" t="s">
        <v>309</v>
      </c>
      <c r="BO38" s="1" t="s">
        <v>114</v>
      </c>
      <c r="BP38" s="1" t="s">
        <v>80</v>
      </c>
      <c r="BQ38" s="1" t="s">
        <v>86</v>
      </c>
      <c r="BR38" s="1" t="s">
        <v>80</v>
      </c>
      <c r="BS38" s="1" t="s">
        <v>86</v>
      </c>
      <c r="BT38" s="1" t="s">
        <v>80</v>
      </c>
      <c r="BU38" s="1" t="s">
        <v>80</v>
      </c>
      <c r="BV38" s="1" t="s">
        <v>80</v>
      </c>
      <c r="BW38" s="1" t="s">
        <v>80</v>
      </c>
      <c r="BX38" s="1" t="s">
        <v>80</v>
      </c>
      <c r="BY38" s="1" t="s">
        <v>618</v>
      </c>
      <c r="BZ38" s="1" t="s">
        <v>619</v>
      </c>
      <c r="CA38" s="1" t="s">
        <v>620</v>
      </c>
      <c r="CB38" s="1" t="s">
        <v>621</v>
      </c>
      <c r="CC38" s="1" t="s">
        <v>622</v>
      </c>
    </row>
    <row r="39" spans="1:81">
      <c r="A39" s="1" t="s">
        <v>623</v>
      </c>
      <c r="B39" s="1" t="s">
        <v>624</v>
      </c>
      <c r="C39" s="1" t="s">
        <v>625</v>
      </c>
      <c r="D39" s="1" t="s">
        <v>431</v>
      </c>
      <c r="E39" s="1" t="s">
        <v>80</v>
      </c>
      <c r="F39" s="1" t="s">
        <v>626</v>
      </c>
      <c r="G39" s="1" t="s">
        <v>627</v>
      </c>
      <c r="H39" s="1" t="s">
        <v>628</v>
      </c>
      <c r="I39" s="1" t="s">
        <v>629</v>
      </c>
      <c r="J39" s="1" t="s">
        <v>107</v>
      </c>
      <c r="K39" s="1" t="s">
        <v>80</v>
      </c>
      <c r="L39" s="1" t="s">
        <v>11</v>
      </c>
      <c r="M39" s="1" t="s">
        <v>12</v>
      </c>
      <c r="N39" s="1" t="s">
        <v>13</v>
      </c>
      <c r="O39" s="1" t="s">
        <v>14</v>
      </c>
      <c r="P39" s="1" t="s">
        <v>15</v>
      </c>
      <c r="Q39" s="1" t="s">
        <v>16</v>
      </c>
      <c r="R39" s="1" t="s">
        <v>80</v>
      </c>
      <c r="S39" s="1" t="s">
        <v>18</v>
      </c>
      <c r="T39" s="1" t="s">
        <v>80</v>
      </c>
      <c r="U39" s="1" t="s">
        <v>80</v>
      </c>
      <c r="V39" s="1" t="s">
        <v>21</v>
      </c>
      <c r="W39" s="1" t="s">
        <v>22</v>
      </c>
      <c r="X39" s="1" t="s">
        <v>23</v>
      </c>
      <c r="Y39" s="1" t="s">
        <v>80</v>
      </c>
      <c r="Z39" s="1" t="s">
        <v>80</v>
      </c>
      <c r="AA39" s="2">
        <v>5</v>
      </c>
      <c r="AB39" s="2">
        <v>35</v>
      </c>
      <c r="AC39" s="2">
        <v>50</v>
      </c>
      <c r="AD39" s="2">
        <v>10</v>
      </c>
      <c r="AE39" s="1" t="s">
        <v>86</v>
      </c>
      <c r="AF39" s="1" t="s">
        <v>86</v>
      </c>
      <c r="AG39" s="1" t="s">
        <v>86</v>
      </c>
      <c r="AH39" s="1" t="s">
        <v>630</v>
      </c>
      <c r="AI39" s="1" t="s">
        <v>80</v>
      </c>
      <c r="AJ39" s="1" t="s">
        <v>80</v>
      </c>
      <c r="AK39" s="1" t="s">
        <v>80</v>
      </c>
      <c r="AL39" s="1" t="s">
        <v>80</v>
      </c>
      <c r="AM39" s="1" t="s">
        <v>80</v>
      </c>
      <c r="AN39" s="1" t="s">
        <v>80</v>
      </c>
      <c r="AO39" s="1" t="s">
        <v>24</v>
      </c>
      <c r="AP39" s="1" t="s">
        <v>631</v>
      </c>
      <c r="AQ39" s="1" t="s">
        <v>89</v>
      </c>
      <c r="AR39" s="1" t="s">
        <v>80</v>
      </c>
      <c r="AS39" s="1" t="s">
        <v>41</v>
      </c>
      <c r="AT39" s="1" t="s">
        <v>80</v>
      </c>
      <c r="AU39" s="1" t="s">
        <v>80</v>
      </c>
      <c r="AV39" s="1" t="s">
        <v>80</v>
      </c>
      <c r="AW39" s="1" t="s">
        <v>80</v>
      </c>
      <c r="AX39" s="1" t="s">
        <v>46</v>
      </c>
      <c r="AY39" s="1" t="s">
        <v>47</v>
      </c>
      <c r="AZ39" s="1" t="s">
        <v>80</v>
      </c>
      <c r="BA39" s="1" t="s">
        <v>80</v>
      </c>
      <c r="BB39" s="2">
        <v>7</v>
      </c>
      <c r="BC39" s="2">
        <v>5</v>
      </c>
      <c r="BD39" s="1" t="s">
        <v>109</v>
      </c>
      <c r="BE39" s="1" t="s">
        <v>80</v>
      </c>
      <c r="BF39" s="1" t="s">
        <v>80</v>
      </c>
      <c r="BG39" s="1" t="s">
        <v>86</v>
      </c>
      <c r="BH39" s="2">
        <v>7</v>
      </c>
      <c r="BI39" s="2">
        <v>7</v>
      </c>
      <c r="BJ39" s="2">
        <v>7</v>
      </c>
      <c r="BK39" s="2">
        <v>2</v>
      </c>
      <c r="BL39" s="2">
        <v>9</v>
      </c>
      <c r="BM39" s="2">
        <v>2</v>
      </c>
      <c r="BN39" s="1" t="s">
        <v>92</v>
      </c>
      <c r="BO39" s="1" t="s">
        <v>93</v>
      </c>
      <c r="BP39" s="1" t="s">
        <v>80</v>
      </c>
      <c r="BQ39" s="1" t="s">
        <v>86</v>
      </c>
      <c r="BR39" s="1" t="s">
        <v>80</v>
      </c>
      <c r="BS39" s="1" t="s">
        <v>86</v>
      </c>
      <c r="BT39" s="1" t="s">
        <v>80</v>
      </c>
      <c r="BU39" s="1" t="s">
        <v>80</v>
      </c>
      <c r="BV39" s="1" t="s">
        <v>80</v>
      </c>
      <c r="BW39" s="1" t="s">
        <v>80</v>
      </c>
      <c r="BX39" s="1" t="s">
        <v>80</v>
      </c>
      <c r="BY39" s="1" t="s">
        <v>632</v>
      </c>
      <c r="BZ39" s="1" t="s">
        <v>633</v>
      </c>
      <c r="CA39" s="1" t="s">
        <v>634</v>
      </c>
      <c r="CB39" s="1" t="s">
        <v>635</v>
      </c>
      <c r="CC39" s="1" t="s">
        <v>636</v>
      </c>
    </row>
    <row r="40" spans="1:81">
      <c r="A40" s="1" t="s">
        <v>637</v>
      </c>
      <c r="B40" s="1" t="s">
        <v>638</v>
      </c>
      <c r="C40" s="1" t="s">
        <v>639</v>
      </c>
      <c r="D40" s="1" t="s">
        <v>640</v>
      </c>
      <c r="E40" s="1" t="s">
        <v>80</v>
      </c>
      <c r="F40" s="1" t="s">
        <v>641</v>
      </c>
      <c r="G40" s="1" t="s">
        <v>642</v>
      </c>
      <c r="H40" s="1" t="s">
        <v>643</v>
      </c>
      <c r="I40" s="1" t="s">
        <v>644</v>
      </c>
      <c r="J40" s="1" t="s">
        <v>129</v>
      </c>
      <c r="K40" s="1" t="s">
        <v>80</v>
      </c>
      <c r="L40" s="1" t="s">
        <v>80</v>
      </c>
      <c r="M40" s="1" t="s">
        <v>12</v>
      </c>
      <c r="N40" s="1" t="s">
        <v>80</v>
      </c>
      <c r="O40" s="1" t="s">
        <v>80</v>
      </c>
      <c r="P40" s="1" t="s">
        <v>15</v>
      </c>
      <c r="Q40" s="1" t="s">
        <v>16</v>
      </c>
      <c r="R40" s="1" t="s">
        <v>17</v>
      </c>
      <c r="S40" s="1" t="s">
        <v>18</v>
      </c>
      <c r="T40" s="1" t="s">
        <v>19</v>
      </c>
      <c r="U40" s="1" t="s">
        <v>80</v>
      </c>
      <c r="V40" s="1" t="s">
        <v>21</v>
      </c>
      <c r="W40" s="1" t="s">
        <v>22</v>
      </c>
      <c r="X40" s="1" t="s">
        <v>23</v>
      </c>
      <c r="Y40" s="1" t="s">
        <v>80</v>
      </c>
      <c r="Z40" s="1" t="s">
        <v>80</v>
      </c>
      <c r="AA40" s="2">
        <v>20</v>
      </c>
      <c r="AB40" s="2">
        <v>35</v>
      </c>
      <c r="AC40" s="2">
        <v>15</v>
      </c>
      <c r="AD40" s="2">
        <v>15</v>
      </c>
      <c r="AE40" s="1" t="s">
        <v>86</v>
      </c>
      <c r="AF40" s="1" t="s">
        <v>86</v>
      </c>
      <c r="AG40" s="1" t="s">
        <v>109</v>
      </c>
      <c r="AH40" s="1" t="s">
        <v>80</v>
      </c>
      <c r="AI40" s="1" t="s">
        <v>131</v>
      </c>
      <c r="AJ40" s="1" t="s">
        <v>80</v>
      </c>
      <c r="AK40" s="1" t="s">
        <v>36</v>
      </c>
      <c r="AL40" s="1" t="s">
        <v>80</v>
      </c>
      <c r="AM40" s="1" t="s">
        <v>80</v>
      </c>
      <c r="AN40" s="1" t="s">
        <v>80</v>
      </c>
      <c r="AO40" s="1" t="s">
        <v>24</v>
      </c>
      <c r="AP40" s="1" t="s">
        <v>645</v>
      </c>
      <c r="AQ40" s="1" t="s">
        <v>89</v>
      </c>
      <c r="AR40" s="1" t="s">
        <v>80</v>
      </c>
      <c r="AS40" s="1" t="s">
        <v>41</v>
      </c>
      <c r="AT40" s="1" t="s">
        <v>42</v>
      </c>
      <c r="AU40" s="1" t="s">
        <v>43</v>
      </c>
      <c r="AV40" s="1" t="s">
        <v>44</v>
      </c>
      <c r="AW40" s="1" t="s">
        <v>45</v>
      </c>
      <c r="AX40" s="1" t="s">
        <v>80</v>
      </c>
      <c r="AY40" s="1" t="s">
        <v>47</v>
      </c>
      <c r="AZ40" s="1" t="s">
        <v>80</v>
      </c>
      <c r="BA40" s="1" t="s">
        <v>80</v>
      </c>
      <c r="BB40" s="2">
        <v>4</v>
      </c>
      <c r="BC40" s="2">
        <v>4</v>
      </c>
      <c r="BD40" s="1" t="s">
        <v>109</v>
      </c>
      <c r="BE40" s="1" t="s">
        <v>80</v>
      </c>
      <c r="BF40" s="1" t="s">
        <v>80</v>
      </c>
      <c r="BG40" s="1" t="s">
        <v>86</v>
      </c>
      <c r="BH40" s="2">
        <v>5</v>
      </c>
      <c r="BI40" s="2">
        <v>5</v>
      </c>
      <c r="BJ40" s="2">
        <v>5</v>
      </c>
      <c r="BK40" s="2">
        <v>0</v>
      </c>
      <c r="BL40" s="2">
        <v>0</v>
      </c>
      <c r="BM40" s="2">
        <v>0</v>
      </c>
      <c r="BN40" s="1" t="s">
        <v>92</v>
      </c>
      <c r="BO40" s="1" t="s">
        <v>93</v>
      </c>
      <c r="BP40" s="1" t="s">
        <v>80</v>
      </c>
      <c r="BQ40" s="1" t="s">
        <v>109</v>
      </c>
      <c r="BR40" s="1" t="s">
        <v>646</v>
      </c>
      <c r="BS40" s="1" t="s">
        <v>109</v>
      </c>
      <c r="BT40" s="1" t="s">
        <v>639</v>
      </c>
      <c r="BU40" s="1" t="s">
        <v>640</v>
      </c>
      <c r="BV40" s="1" t="s">
        <v>115</v>
      </c>
      <c r="BW40" s="1" t="s">
        <v>641</v>
      </c>
      <c r="BX40" s="1" t="s">
        <v>647</v>
      </c>
      <c r="BY40" s="1" t="s">
        <v>648</v>
      </c>
      <c r="BZ40" s="1" t="s">
        <v>649</v>
      </c>
      <c r="CA40" s="1" t="s">
        <v>650</v>
      </c>
      <c r="CB40" s="1" t="s">
        <v>651</v>
      </c>
      <c r="CC40" s="1" t="s">
        <v>652</v>
      </c>
    </row>
    <row r="41" spans="1:81">
      <c r="A41" s="1" t="s">
        <v>653</v>
      </c>
      <c r="B41" s="1" t="s">
        <v>654</v>
      </c>
      <c r="C41" s="1" t="s">
        <v>655</v>
      </c>
      <c r="D41" s="1" t="s">
        <v>487</v>
      </c>
      <c r="E41" s="1" t="s">
        <v>80</v>
      </c>
      <c r="F41" s="1" t="s">
        <v>656</v>
      </c>
      <c r="G41" s="1" t="s">
        <v>657</v>
      </c>
      <c r="H41" s="1" t="s">
        <v>658</v>
      </c>
      <c r="I41" s="1" t="s">
        <v>659</v>
      </c>
      <c r="J41" s="1" t="s">
        <v>107</v>
      </c>
      <c r="K41" s="1" t="s">
        <v>80</v>
      </c>
      <c r="L41" s="1" t="s">
        <v>11</v>
      </c>
      <c r="M41" s="1" t="s">
        <v>12</v>
      </c>
      <c r="N41" s="1" t="s">
        <v>13</v>
      </c>
      <c r="O41" s="1" t="s">
        <v>14</v>
      </c>
      <c r="P41" s="1" t="s">
        <v>15</v>
      </c>
      <c r="Q41" s="1" t="s">
        <v>16</v>
      </c>
      <c r="R41" s="1" t="s">
        <v>17</v>
      </c>
      <c r="S41" s="1" t="s">
        <v>18</v>
      </c>
      <c r="T41" s="1" t="s">
        <v>19</v>
      </c>
      <c r="U41" s="1" t="s">
        <v>80</v>
      </c>
      <c r="V41" s="1" t="s">
        <v>80</v>
      </c>
      <c r="W41" s="1" t="s">
        <v>22</v>
      </c>
      <c r="X41" s="1" t="s">
        <v>23</v>
      </c>
      <c r="Y41" s="1" t="s">
        <v>80</v>
      </c>
      <c r="Z41" s="1" t="s">
        <v>80</v>
      </c>
      <c r="AA41" s="2">
        <v>20</v>
      </c>
      <c r="AB41" s="2">
        <v>20</v>
      </c>
      <c r="AC41" s="2">
        <v>10</v>
      </c>
      <c r="AD41" s="2">
        <v>0</v>
      </c>
      <c r="AE41" s="1" t="s">
        <v>86</v>
      </c>
      <c r="AF41" s="1" t="s">
        <v>86</v>
      </c>
      <c r="AG41" s="1" t="s">
        <v>86</v>
      </c>
      <c r="AH41" s="1" t="s">
        <v>660</v>
      </c>
      <c r="AI41" s="1" t="s">
        <v>80</v>
      </c>
      <c r="AJ41" s="1" t="s">
        <v>80</v>
      </c>
      <c r="AK41" s="1" t="s">
        <v>36</v>
      </c>
      <c r="AL41" s="1" t="s">
        <v>80</v>
      </c>
      <c r="AM41" s="1" t="s">
        <v>38</v>
      </c>
      <c r="AN41" s="1" t="s">
        <v>39</v>
      </c>
      <c r="AO41" s="1" t="s">
        <v>80</v>
      </c>
      <c r="AP41" s="1" t="s">
        <v>80</v>
      </c>
      <c r="AQ41" s="1" t="s">
        <v>89</v>
      </c>
      <c r="AR41" s="1" t="s">
        <v>80</v>
      </c>
      <c r="AS41" s="1" t="s">
        <v>41</v>
      </c>
      <c r="AT41" s="1" t="s">
        <v>42</v>
      </c>
      <c r="AU41" s="1" t="s">
        <v>43</v>
      </c>
      <c r="AV41" s="1" t="s">
        <v>80</v>
      </c>
      <c r="AW41" s="1" t="s">
        <v>80</v>
      </c>
      <c r="AX41" s="1" t="s">
        <v>80</v>
      </c>
      <c r="AY41" s="1" t="s">
        <v>80</v>
      </c>
      <c r="AZ41" s="1" t="s">
        <v>80</v>
      </c>
      <c r="BA41" s="1" t="s">
        <v>80</v>
      </c>
      <c r="BB41" s="2">
        <v>7</v>
      </c>
      <c r="BC41" s="2">
        <v>3</v>
      </c>
      <c r="BD41" s="1" t="s">
        <v>86</v>
      </c>
      <c r="BE41" s="1" t="s">
        <v>661</v>
      </c>
      <c r="BF41" s="1" t="s">
        <v>86</v>
      </c>
      <c r="BG41" s="1" t="s">
        <v>86</v>
      </c>
      <c r="BJ41" s="2">
        <v>5</v>
      </c>
      <c r="BK41" s="2">
        <v>3</v>
      </c>
      <c r="BL41" s="2">
        <v>3</v>
      </c>
      <c r="BM41" s="2">
        <v>3</v>
      </c>
      <c r="BN41" s="1" t="s">
        <v>309</v>
      </c>
      <c r="BO41" s="1" t="s">
        <v>93</v>
      </c>
      <c r="BP41" s="1" t="s">
        <v>80</v>
      </c>
      <c r="BQ41" s="1" t="s">
        <v>86</v>
      </c>
      <c r="BR41" s="1" t="s">
        <v>80</v>
      </c>
      <c r="BS41" s="1" t="s">
        <v>86</v>
      </c>
      <c r="BT41" s="1" t="s">
        <v>80</v>
      </c>
      <c r="BU41" s="1" t="s">
        <v>80</v>
      </c>
      <c r="BV41" s="1" t="s">
        <v>80</v>
      </c>
      <c r="BW41" s="1" t="s">
        <v>80</v>
      </c>
      <c r="BX41" s="1" t="s">
        <v>80</v>
      </c>
      <c r="BY41" s="1" t="s">
        <v>662</v>
      </c>
      <c r="BZ41" s="1" t="s">
        <v>663</v>
      </c>
      <c r="CA41" s="1" t="s">
        <v>664</v>
      </c>
      <c r="CB41" s="1" t="s">
        <v>665</v>
      </c>
      <c r="CC41" s="1" t="s">
        <v>666</v>
      </c>
    </row>
    <row r="42" spans="1:81">
      <c r="BB42" s="2">
        <f>SUM(BB2:BB41)</f>
        <v>195</v>
      </c>
      <c r="BC42" s="2">
        <f>SUM(BC2:BC41)</f>
        <v>181</v>
      </c>
    </row>
    <row r="43" spans="1:81">
      <c r="BB43" s="2">
        <f>SUM(BB42/40)</f>
        <v>4.875</v>
      </c>
      <c r="BC43" s="2">
        <f>SUM(BC42/40)</f>
        <v>4.5250000000000004</v>
      </c>
    </row>
  </sheetData>
  <autoFilter ref="A1:CC43" xr:uid="{43D8FA94-200A-49F8-A8D2-8E3482EFCC04}"/>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3A91-DCEB-41E0-ABD8-BBC3655E9BE5}">
  <dimension ref="A1:I34"/>
  <sheetViews>
    <sheetView workbookViewId="0">
      <selection activeCell="D1" sqref="D1"/>
    </sheetView>
  </sheetViews>
  <sheetFormatPr defaultRowHeight="13.5"/>
  <sheetData>
    <row r="1" spans="1:9">
      <c r="B1" t="s">
        <v>41</v>
      </c>
      <c r="C1" t="s">
        <v>42</v>
      </c>
      <c r="D1" t="s">
        <v>43</v>
      </c>
      <c r="E1" t="s">
        <v>44</v>
      </c>
      <c r="F1" t="s">
        <v>45</v>
      </c>
      <c r="G1" t="s">
        <v>46</v>
      </c>
      <c r="H1" t="s">
        <v>47</v>
      </c>
      <c r="I1" t="s">
        <v>24</v>
      </c>
    </row>
    <row r="2" spans="1:9">
      <c r="A2" t="s">
        <v>667</v>
      </c>
      <c r="B2">
        <v>21</v>
      </c>
      <c r="C2">
        <v>16</v>
      </c>
      <c r="D2">
        <v>17</v>
      </c>
      <c r="E2">
        <v>6</v>
      </c>
      <c r="F2">
        <v>2</v>
      </c>
      <c r="G2">
        <v>24</v>
      </c>
      <c r="H2">
        <v>22</v>
      </c>
      <c r="I2">
        <v>10</v>
      </c>
    </row>
    <row r="3" spans="1:9">
      <c r="A3" t="s">
        <v>668</v>
      </c>
      <c r="B3">
        <v>40</v>
      </c>
      <c r="C3">
        <v>40</v>
      </c>
      <c r="D3">
        <v>40</v>
      </c>
      <c r="E3">
        <v>40</v>
      </c>
      <c r="F3">
        <v>40</v>
      </c>
      <c r="G3">
        <v>40</v>
      </c>
      <c r="H3">
        <v>40</v>
      </c>
      <c r="I3">
        <v>40</v>
      </c>
    </row>
    <row r="4" spans="1:9">
      <c r="A4" t="s">
        <v>669</v>
      </c>
      <c r="B4">
        <f>SUM(B2/B3)*100</f>
        <v>52.5</v>
      </c>
      <c r="C4">
        <f t="shared" ref="C4:I4" si="0">SUM(C2/C3)*100</f>
        <v>40</v>
      </c>
      <c r="D4">
        <f t="shared" si="0"/>
        <v>42.5</v>
      </c>
      <c r="E4">
        <f t="shared" si="0"/>
        <v>15</v>
      </c>
      <c r="F4">
        <f t="shared" si="0"/>
        <v>5</v>
      </c>
      <c r="G4">
        <f t="shared" si="0"/>
        <v>60</v>
      </c>
      <c r="H4">
        <f t="shared" si="0"/>
        <v>55.000000000000007</v>
      </c>
      <c r="I4">
        <f t="shared" si="0"/>
        <v>25</v>
      </c>
    </row>
    <row r="10" spans="1:9">
      <c r="B10" s="1" t="s">
        <v>41</v>
      </c>
      <c r="C10" s="1" t="s">
        <v>42</v>
      </c>
      <c r="D10" s="1" t="s">
        <v>43</v>
      </c>
      <c r="E10" s="1" t="s">
        <v>44</v>
      </c>
      <c r="F10" s="1" t="s">
        <v>45</v>
      </c>
      <c r="G10" s="1" t="s">
        <v>46</v>
      </c>
      <c r="H10" s="1" t="s">
        <v>47</v>
      </c>
      <c r="I10" s="1" t="s">
        <v>24</v>
      </c>
    </row>
    <row r="11" spans="1:9">
      <c r="B11" s="1" t="s">
        <v>41</v>
      </c>
      <c r="C11" s="1" t="s">
        <v>42</v>
      </c>
      <c r="D11" s="1" t="s">
        <v>43</v>
      </c>
      <c r="E11" s="1" t="s">
        <v>44</v>
      </c>
      <c r="F11" s="1" t="s">
        <v>45</v>
      </c>
      <c r="G11" s="1" t="s">
        <v>46</v>
      </c>
      <c r="H11" s="1" t="s">
        <v>47</v>
      </c>
      <c r="I11" s="1" t="s">
        <v>24</v>
      </c>
    </row>
    <row r="12" spans="1:9">
      <c r="B12" s="1" t="s">
        <v>41</v>
      </c>
      <c r="C12" s="1" t="s">
        <v>42</v>
      </c>
      <c r="D12" s="1" t="s">
        <v>43</v>
      </c>
      <c r="E12" s="1" t="s">
        <v>44</v>
      </c>
      <c r="G12" s="1" t="s">
        <v>46</v>
      </c>
      <c r="H12" s="1" t="s">
        <v>47</v>
      </c>
      <c r="I12" s="1" t="s">
        <v>24</v>
      </c>
    </row>
    <row r="13" spans="1:9">
      <c r="B13" s="1" t="s">
        <v>41</v>
      </c>
      <c r="C13" s="1" t="s">
        <v>42</v>
      </c>
      <c r="D13" s="1" t="s">
        <v>43</v>
      </c>
      <c r="E13" s="1" t="s">
        <v>44</v>
      </c>
      <c r="G13" s="1" t="s">
        <v>46</v>
      </c>
      <c r="H13" s="1" t="s">
        <v>47</v>
      </c>
      <c r="I13" s="1" t="s">
        <v>24</v>
      </c>
    </row>
    <row r="14" spans="1:9">
      <c r="B14" s="1" t="s">
        <v>41</v>
      </c>
      <c r="C14" s="1" t="s">
        <v>42</v>
      </c>
      <c r="D14" s="1" t="s">
        <v>43</v>
      </c>
      <c r="E14" s="1" t="s">
        <v>44</v>
      </c>
      <c r="G14" s="1" t="s">
        <v>46</v>
      </c>
      <c r="H14" s="1" t="s">
        <v>47</v>
      </c>
      <c r="I14" s="1" t="s">
        <v>24</v>
      </c>
    </row>
    <row r="15" spans="1:9">
      <c r="B15" s="1" t="s">
        <v>41</v>
      </c>
      <c r="C15" s="1" t="s">
        <v>42</v>
      </c>
      <c r="D15" s="1" t="s">
        <v>43</v>
      </c>
      <c r="E15" s="1" t="s">
        <v>44</v>
      </c>
      <c r="G15" s="1" t="s">
        <v>46</v>
      </c>
      <c r="H15" s="1" t="s">
        <v>47</v>
      </c>
      <c r="I15" s="1" t="s">
        <v>24</v>
      </c>
    </row>
    <row r="16" spans="1:9">
      <c r="B16" s="1" t="s">
        <v>41</v>
      </c>
      <c r="C16" s="1" t="s">
        <v>42</v>
      </c>
      <c r="D16" s="1" t="s">
        <v>43</v>
      </c>
      <c r="G16" s="1" t="s">
        <v>46</v>
      </c>
      <c r="H16" s="1" t="s">
        <v>47</v>
      </c>
      <c r="I16" s="1" t="s">
        <v>24</v>
      </c>
    </row>
    <row r="17" spans="2:9">
      <c r="B17" s="1" t="s">
        <v>41</v>
      </c>
      <c r="C17" s="1" t="s">
        <v>42</v>
      </c>
      <c r="D17" s="1" t="s">
        <v>43</v>
      </c>
      <c r="G17" s="1" t="s">
        <v>46</v>
      </c>
      <c r="H17" s="1" t="s">
        <v>47</v>
      </c>
      <c r="I17" s="1" t="s">
        <v>24</v>
      </c>
    </row>
    <row r="18" spans="2:9">
      <c r="B18" s="1" t="s">
        <v>41</v>
      </c>
      <c r="C18" s="1" t="s">
        <v>42</v>
      </c>
      <c r="D18" s="1" t="s">
        <v>43</v>
      </c>
      <c r="G18" s="1" t="s">
        <v>46</v>
      </c>
      <c r="H18" s="1" t="s">
        <v>47</v>
      </c>
      <c r="I18" s="1" t="s">
        <v>24</v>
      </c>
    </row>
    <row r="19" spans="2:9">
      <c r="B19" s="1" t="s">
        <v>41</v>
      </c>
      <c r="C19" s="1" t="s">
        <v>42</v>
      </c>
      <c r="D19" s="1" t="s">
        <v>43</v>
      </c>
      <c r="G19" s="1" t="s">
        <v>46</v>
      </c>
      <c r="H19" s="1" t="s">
        <v>47</v>
      </c>
      <c r="I19" s="1" t="s">
        <v>24</v>
      </c>
    </row>
    <row r="20" spans="2:9">
      <c r="B20" s="1" t="s">
        <v>41</v>
      </c>
      <c r="C20" s="1" t="s">
        <v>42</v>
      </c>
      <c r="D20" s="1" t="s">
        <v>43</v>
      </c>
      <c r="G20" s="1" t="s">
        <v>46</v>
      </c>
      <c r="H20" s="1" t="s">
        <v>47</v>
      </c>
      <c r="I20" s="1" t="s">
        <v>24</v>
      </c>
    </row>
    <row r="21" spans="2:9">
      <c r="B21" s="1" t="s">
        <v>41</v>
      </c>
      <c r="C21" s="1" t="s">
        <v>42</v>
      </c>
      <c r="D21" s="1" t="s">
        <v>43</v>
      </c>
      <c r="G21" s="1" t="s">
        <v>46</v>
      </c>
      <c r="H21" s="1" t="s">
        <v>47</v>
      </c>
    </row>
    <row r="22" spans="2:9">
      <c r="B22" s="1" t="s">
        <v>41</v>
      </c>
      <c r="C22" s="1" t="s">
        <v>42</v>
      </c>
      <c r="D22" s="1" t="s">
        <v>43</v>
      </c>
      <c r="G22" s="1" t="s">
        <v>46</v>
      </c>
      <c r="H22" s="1" t="s">
        <v>47</v>
      </c>
    </row>
    <row r="23" spans="2:9">
      <c r="B23" s="1" t="s">
        <v>41</v>
      </c>
      <c r="C23" s="1" t="s">
        <v>42</v>
      </c>
      <c r="D23" s="1" t="s">
        <v>43</v>
      </c>
      <c r="G23" s="1" t="s">
        <v>46</v>
      </c>
      <c r="H23" s="1" t="s">
        <v>47</v>
      </c>
    </row>
    <row r="24" spans="2:9">
      <c r="B24" s="1" t="s">
        <v>41</v>
      </c>
      <c r="C24" s="1" t="s">
        <v>42</v>
      </c>
      <c r="D24" s="1" t="s">
        <v>43</v>
      </c>
      <c r="G24" s="1" t="s">
        <v>46</v>
      </c>
      <c r="H24" s="1" t="s">
        <v>47</v>
      </c>
    </row>
    <row r="25" spans="2:9">
      <c r="B25" s="1" t="s">
        <v>41</v>
      </c>
      <c r="C25" s="1" t="s">
        <v>42</v>
      </c>
      <c r="D25" s="1" t="s">
        <v>43</v>
      </c>
      <c r="G25" s="1" t="s">
        <v>46</v>
      </c>
      <c r="H25" s="1" t="s">
        <v>47</v>
      </c>
    </row>
    <row r="26" spans="2:9">
      <c r="B26" s="1" t="s">
        <v>41</v>
      </c>
      <c r="C26" s="1" t="s">
        <v>42</v>
      </c>
      <c r="D26" s="1" t="s">
        <v>43</v>
      </c>
      <c r="G26" s="1" t="s">
        <v>46</v>
      </c>
      <c r="H26" s="1" t="s">
        <v>47</v>
      </c>
    </row>
    <row r="27" spans="2:9">
      <c r="B27" s="1" t="s">
        <v>41</v>
      </c>
      <c r="D27" s="1" t="s">
        <v>43</v>
      </c>
      <c r="G27" s="1" t="s">
        <v>46</v>
      </c>
      <c r="H27" s="1" t="s">
        <v>47</v>
      </c>
    </row>
    <row r="28" spans="2:9">
      <c r="B28" s="1" t="s">
        <v>41</v>
      </c>
      <c r="G28" s="1" t="s">
        <v>46</v>
      </c>
      <c r="H28" s="1" t="s">
        <v>47</v>
      </c>
    </row>
    <row r="29" spans="2:9">
      <c r="B29" s="1" t="s">
        <v>41</v>
      </c>
      <c r="G29" s="1" t="s">
        <v>46</v>
      </c>
      <c r="H29" s="1" t="s">
        <v>47</v>
      </c>
    </row>
    <row r="30" spans="2:9">
      <c r="B30" s="1" t="s">
        <v>41</v>
      </c>
      <c r="G30" s="1" t="s">
        <v>46</v>
      </c>
      <c r="H30" s="1" t="s">
        <v>47</v>
      </c>
    </row>
    <row r="31" spans="2:9">
      <c r="B31" s="1" t="s">
        <v>41</v>
      </c>
      <c r="G31" s="1" t="s">
        <v>46</v>
      </c>
      <c r="H31" s="1" t="s">
        <v>47</v>
      </c>
    </row>
    <row r="32" spans="2:9">
      <c r="G32" s="1" t="s">
        <v>46</v>
      </c>
      <c r="H32" s="1" t="s">
        <v>47</v>
      </c>
    </row>
    <row r="33" spans="7:7">
      <c r="G33" s="1" t="s">
        <v>46</v>
      </c>
    </row>
    <row r="34" spans="7:7">
      <c r="G34" s="1" t="s">
        <v>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813e8be2-b7cc-4c6e-9710-509d5e2164ed" xsi:nil="true"/>
    <TaxCatchAll xmlns="05b4758f-8821-4a21-b966-908f26119da4" xsi:nil="true"/>
    <lcf76f155ced4ddcb4097134ff3c332f xmlns="813e8be2-b7cc-4c6e-9710-509d5e2164e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0CD4DF689B2C4FA6B0A9712A3780A6" ma:contentTypeVersion="18" ma:contentTypeDescription="Create a new document." ma:contentTypeScope="" ma:versionID="dc0b4e8f07df93d728e32debc467fb4f">
  <xsd:schema xmlns:xsd="http://www.w3.org/2001/XMLSchema" xmlns:xs="http://www.w3.org/2001/XMLSchema" xmlns:p="http://schemas.microsoft.com/office/2006/metadata/properties" xmlns:ns2="813e8be2-b7cc-4c6e-9710-509d5e2164ed" xmlns:ns3="05b4758f-8821-4a21-b966-908f26119da4" targetNamespace="http://schemas.microsoft.com/office/2006/metadata/properties" ma:root="true" ma:fieldsID="649d1420a33ee33dba0d98c2afa24438" ns2:_="" ns3:_="">
    <xsd:import namespace="813e8be2-b7cc-4c6e-9710-509d5e2164ed"/>
    <xsd:import namespace="05b4758f-8821-4a21-b966-908f26119d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OCR" minOccurs="0"/>
                <xsd:element ref="ns2:_Flow_SignoffStatu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e8be2-b7cc-4c6e-9710-509d5e2164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_Flow_SignoffStatus" ma:index="14" nillable="true" ma:displayName="Sign-off status" ma:internalName="_x0024_Resources_x003a_core_x002c_Signoff_Status_x003b_">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fc3b55c-1217-4564-832a-5a59bab55aab"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5b4758f-8821-4a21-b966-908f26119d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80c9d78-4e22-4902-8d9d-618faafb69c4}" ma:internalName="TaxCatchAll" ma:showField="CatchAllData" ma:web="05b4758f-8821-4a21-b966-908f26119d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995402-F40C-4B60-A5A5-1A7CC5C32F43}"/>
</file>

<file path=customXml/itemProps2.xml><?xml version="1.0" encoding="utf-8"?>
<ds:datastoreItem xmlns:ds="http://schemas.openxmlformats.org/officeDocument/2006/customXml" ds:itemID="{4EEFB9D1-9A87-479A-991E-32460861F8C4}"/>
</file>

<file path=customXml/itemProps3.xml><?xml version="1.0" encoding="utf-8"?>
<ds:datastoreItem xmlns:ds="http://schemas.openxmlformats.org/officeDocument/2006/customXml" ds:itemID="{E238161F-265C-4C6F-8A9D-D897ABEC74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2020-06-29T21:41:29Z</dcterms:created>
  <dcterms:modified xsi:type="dcterms:W3CDTF">2023-10-25T22:12:19Z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0x010100690CD4DF689B2C4FA6B0A9712A3780A6</vt:lpwstr>
  </property>
  <property fmtid="{D5CDD505-2E9C-101B-9397-08002B2CF9AE}" pid="3" name="MediaServiceImageTags">
    <vt:lpwstr/>
  </property>
</Properties>
</file>