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daliashanshal/Desktop/Capstone_Project/"/>
    </mc:Choice>
  </mc:AlternateContent>
  <bookViews>
    <workbookView xWindow="14020" yWindow="460" windowWidth="12140" windowHeight="15940" tabRatio="500" firstSheet="2" activeTab="2"/>
  </bookViews>
  <sheets>
    <sheet name="Initial Selection" sheetId="1" r:id="rId1"/>
    <sheet name="Variables_Inital Table" sheetId="2" r:id="rId2"/>
    <sheet name="Variable_adjusted Table" sheetId="5" r:id="rId3"/>
    <sheet name="Sheet1" sheetId="7" r:id="rId4"/>
    <sheet name="CPS_2011_Location" sheetId="6"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4" i="5" l="1"/>
</calcChain>
</file>

<file path=xl/comments1.xml><?xml version="1.0" encoding="utf-8"?>
<comments xmlns="http://schemas.openxmlformats.org/spreadsheetml/2006/main">
  <authors>
    <author>Microsoft Office User</author>
  </authors>
  <commentList>
    <comment ref="B5" authorId="0">
      <text>
        <r>
          <rPr>
            <b/>
            <sz val="10"/>
            <color indexed="81"/>
            <rFont val="Calibri"/>
            <family val="2"/>
          </rPr>
          <t>Microsoft Office User:</t>
        </r>
        <r>
          <rPr>
            <sz val="10"/>
            <color indexed="81"/>
            <rFont val="Calibri"/>
            <family val="2"/>
          </rPr>
          <t xml:space="preserve">
Based on TEHRUSLT we can know if it's full time or part time employemtn == less or greater than 35 hours per week
PEMLR (labor force) = 1 (employed at work) AND PEHRUSLT &lt; 35</t>
        </r>
      </text>
    </comment>
    <comment ref="C16" authorId="0">
      <text>
        <r>
          <rPr>
            <b/>
            <sz val="10"/>
            <color indexed="81"/>
            <rFont val="Calibri"/>
            <family val="2"/>
          </rPr>
          <t>Microsoft Office User:</t>
        </r>
        <r>
          <rPr>
            <sz val="10"/>
            <color indexed="81"/>
            <rFont val="Calibri"/>
            <family val="2"/>
          </rPr>
          <t xml:space="preserve">
Did not use PREMNOT bc universe is PEMLR (1-7) . Bc same universe
</t>
        </r>
      </text>
    </comment>
    <comment ref="B30" authorId="0">
      <text>
        <r>
          <rPr>
            <b/>
            <sz val="10"/>
            <color indexed="81"/>
            <rFont val="Calibri"/>
            <family val="2"/>
          </rPr>
          <t>Microsoft Office User:</t>
        </r>
        <r>
          <rPr>
            <sz val="10"/>
            <color indexed="81"/>
            <rFont val="Calibri"/>
            <family val="2"/>
          </rPr>
          <t xml:space="preserve">
Separate categories into: 1-Married; 2-Not Married (divorced, partners etc…)
</t>
        </r>
      </text>
    </comment>
    <comment ref="C30" authorId="0">
      <text>
        <r>
          <rPr>
            <b/>
            <sz val="10"/>
            <color indexed="81"/>
            <rFont val="Calibri"/>
            <family val="2"/>
          </rPr>
          <t>Microsoft Office User:
Separate categories into: 1-Married; 2-Not Married (divorced, partners etc…)</t>
        </r>
        <r>
          <rPr>
            <sz val="10"/>
            <color indexed="81"/>
            <rFont val="Calibri"/>
            <family val="2"/>
          </rPr>
          <t xml:space="preserve">
</t>
        </r>
      </text>
    </comment>
    <comment ref="C32" authorId="0">
      <text>
        <r>
          <rPr>
            <b/>
            <sz val="10"/>
            <color indexed="81"/>
            <rFont val="Calibri"/>
            <family val="2"/>
          </rPr>
          <t>Microsoft Office User:</t>
        </r>
        <r>
          <rPr>
            <sz val="10"/>
            <color indexed="81"/>
            <rFont val="Calibri"/>
            <family val="2"/>
          </rPr>
          <t xml:space="preserve">
Related Children Related children in a family include own children and all other children in the household who are related to the householder by birth, marriage, or adoption. For each type of family unit identified in the CPS, the count of own children under 18 years old is limited to single (never married) children; however, "own children under 25" and "own children of any age," include all children regardless of marital status. The totals include never- married children living away from home in college dormitories.</t>
        </r>
      </text>
    </comment>
    <comment ref="A37" authorId="0">
      <text>
        <r>
          <rPr>
            <b/>
            <sz val="10"/>
            <color indexed="81"/>
            <rFont val="Calibri"/>
            <family val="2"/>
          </rPr>
          <t>Microsoft Office User:</t>
        </r>
        <r>
          <rPr>
            <sz val="10"/>
            <color indexed="81"/>
            <rFont val="Calibri"/>
            <family val="2"/>
          </rPr>
          <t xml:space="preserve">
Research the difference between metropolitan vs. non-metropolitan // compare it with:metro, suburban and rural
</t>
        </r>
      </text>
    </comment>
  </commentList>
</comments>
</file>

<file path=xl/comments2.xml><?xml version="1.0" encoding="utf-8"?>
<comments xmlns="http://schemas.openxmlformats.org/spreadsheetml/2006/main">
  <authors>
    <author>Microsoft Office User</author>
  </authors>
  <commentList>
    <comment ref="C13" authorId="0">
      <text>
        <r>
          <rPr>
            <b/>
            <sz val="10"/>
            <color indexed="81"/>
            <rFont val="Calibri"/>
            <family val="2"/>
          </rPr>
          <t>Microsoft Office User:</t>
        </r>
        <r>
          <rPr>
            <sz val="10"/>
            <color indexed="81"/>
            <rFont val="Calibri"/>
            <family val="2"/>
          </rPr>
          <t xml:space="preserve">
Top coding = In econometrics and statistics, a top-coded data observation is one for which data points whose values are above an upper bound are censored.</t>
        </r>
      </text>
    </comment>
    <comment ref="F13" authorId="0">
      <text>
        <r>
          <rPr>
            <b/>
            <sz val="10"/>
            <color indexed="81"/>
            <rFont val="Calibri"/>
            <family val="2"/>
          </rPr>
          <t>Microsoft Office User:</t>
        </r>
        <r>
          <rPr>
            <sz val="10"/>
            <color indexed="81"/>
            <rFont val="Calibri"/>
            <family val="2"/>
          </rPr>
          <t xml:space="preserve">
Does it matter how many months in sample is our subject? Or do we just care about the attributes of this subject and whether he/she has interent at home? - having internet at home is mostly related with attributes such as age, gender, earning, etc. and the presence of internet does not correlate with how many month in the sample the subject is. 
In ATUS: all are 8 but here we have from 1 to 8 month. We do not take this into account as it should not (in common sense, and not statistically speaking) correlate with the presence of home internet or the absence of it. </t>
        </r>
      </text>
    </comment>
    <comment ref="B19" authorId="0">
      <text>
        <r>
          <rPr>
            <b/>
            <sz val="10"/>
            <color indexed="81"/>
            <rFont val="Calibri"/>
            <family val="2"/>
          </rPr>
          <t>Microsoft Office User:</t>
        </r>
        <r>
          <rPr>
            <sz val="10"/>
            <color indexed="81"/>
            <rFont val="Calibri"/>
            <family val="2"/>
          </rPr>
          <t xml:space="preserve">
2000 or 2010 defintions</t>
        </r>
      </text>
    </comment>
    <comment ref="B20" authorId="0">
      <text>
        <r>
          <rPr>
            <b/>
            <sz val="10"/>
            <color indexed="81"/>
            <rFont val="Calibri"/>
            <family val="2"/>
          </rPr>
          <t>Microsoft Office User:</t>
        </r>
        <r>
          <rPr>
            <sz val="10"/>
            <color indexed="81"/>
            <rFont val="Calibri"/>
            <family val="2"/>
          </rPr>
          <t xml:space="preserve">
2000 or 2010 defintions</t>
        </r>
      </text>
    </comment>
  </commentList>
</comments>
</file>

<file path=xl/comments3.xml><?xml version="1.0" encoding="utf-8"?>
<comments xmlns="http://schemas.openxmlformats.org/spreadsheetml/2006/main">
  <authors>
    <author>Microsoft Office User</author>
  </authors>
  <commentList>
    <comment ref="U1" authorId="0">
      <text>
        <r>
          <rPr>
            <b/>
            <sz val="10"/>
            <color indexed="81"/>
            <rFont val="Calibri"/>
            <family val="2"/>
          </rPr>
          <t>Microsoft Office User:</t>
        </r>
        <r>
          <rPr>
            <sz val="10"/>
            <color indexed="81"/>
            <rFont val="Calibri"/>
            <family val="2"/>
          </rPr>
          <t xml:space="preserve">
Does anyone in this HH use Internet at home?</t>
        </r>
      </text>
    </comment>
    <comment ref="S2" authorId="0">
      <text>
        <r>
          <rPr>
            <b/>
            <sz val="10"/>
            <color indexed="81"/>
            <rFont val="Calibri"/>
            <family val="2"/>
          </rPr>
          <t>Microsoft Office User:</t>
        </r>
        <r>
          <rPr>
            <sz val="10"/>
            <color indexed="81"/>
            <rFont val="Calibri"/>
            <family val="2"/>
          </rPr>
          <t xml:space="preserve">
2000 or 2010 defintions</t>
        </r>
      </text>
    </comment>
    <comment ref="T2" authorId="0">
      <text>
        <r>
          <rPr>
            <b/>
            <sz val="10"/>
            <color indexed="81"/>
            <rFont val="Calibri"/>
            <family val="2"/>
          </rPr>
          <t>Microsoft Office User:</t>
        </r>
        <r>
          <rPr>
            <sz val="10"/>
            <color indexed="81"/>
            <rFont val="Calibri"/>
            <family val="2"/>
          </rPr>
          <t xml:space="preserve">
2000 or 2010 defintions</t>
        </r>
      </text>
    </comment>
  </commentList>
</comments>
</file>

<file path=xl/comments4.xml><?xml version="1.0" encoding="utf-8"?>
<comments xmlns="http://schemas.openxmlformats.org/spreadsheetml/2006/main">
  <authors>
    <author>Microsoft Office User</author>
  </authors>
  <commentList>
    <comment ref="A20" authorId="0">
      <text>
        <r>
          <rPr>
            <b/>
            <sz val="10"/>
            <color indexed="81"/>
            <rFont val="Calibri"/>
            <family val="2"/>
          </rPr>
          <t>Microsoft Office User:</t>
        </r>
        <r>
          <rPr>
            <sz val="10"/>
            <color indexed="81"/>
            <rFont val="Calibri"/>
            <family val="2"/>
          </rPr>
          <t xml:space="preserve">
Does anyone in this HH use internet at home</t>
        </r>
      </text>
    </comment>
    <comment ref="F20" authorId="0">
      <text>
        <r>
          <rPr>
            <b/>
            <sz val="10"/>
            <color indexed="81"/>
            <rFont val="Calibri"/>
            <family val="2"/>
          </rPr>
          <t>Microsoft Office User:</t>
        </r>
        <r>
          <rPr>
            <sz val="10"/>
            <color indexed="81"/>
            <rFont val="Calibri"/>
            <family val="2"/>
          </rPr>
          <t xml:space="preserve">
Does anyone in this HH use internet at home</t>
        </r>
      </text>
    </comment>
    <comment ref="K20" authorId="0">
      <text>
        <r>
          <rPr>
            <b/>
            <sz val="10"/>
            <color indexed="81"/>
            <rFont val="Calibri"/>
            <family val="2"/>
          </rPr>
          <t>Microsoft Office User:</t>
        </r>
        <r>
          <rPr>
            <sz val="10"/>
            <color indexed="81"/>
            <rFont val="Calibri"/>
            <family val="2"/>
          </rPr>
          <t xml:space="preserve">
Does anyone in this HH use internet at home</t>
        </r>
      </text>
    </comment>
  </commentList>
</comments>
</file>

<file path=xl/sharedStrings.xml><?xml version="1.0" encoding="utf-8"?>
<sst xmlns="http://schemas.openxmlformats.org/spreadsheetml/2006/main" count="595" uniqueCount="254">
  <si>
    <t>Paper</t>
  </si>
  <si>
    <t>Income</t>
  </si>
  <si>
    <t>Education</t>
  </si>
  <si>
    <t>Age</t>
  </si>
  <si>
    <t>Sex</t>
  </si>
  <si>
    <t>Race</t>
  </si>
  <si>
    <t>Married</t>
  </si>
  <si>
    <t>Number of children in the household</t>
  </si>
  <si>
    <t>leisure excluding computer use</t>
  </si>
  <si>
    <t>year</t>
  </si>
  <si>
    <t>survey day of week</t>
  </si>
  <si>
    <t>CPS 2011</t>
  </si>
  <si>
    <t>EXTRAS</t>
  </si>
  <si>
    <t>HUFINAL: FINAL OUTCOME - We take only the ones who completed the full survey + remove the ones where 002 HH occupied entirely by armed forces members or all under 15 years of age</t>
  </si>
  <si>
    <t>Non Paper</t>
  </si>
  <si>
    <t>ATUS</t>
  </si>
  <si>
    <t>TEAGE: AGE (15-64)</t>
  </si>
  <si>
    <t>TESEX: Sex (M-F)</t>
  </si>
  <si>
    <t>(metro, suburban, rural)</t>
  </si>
  <si>
    <t>&gt;TEMJOT: In the last seven days did you have more than one job?</t>
  </si>
  <si>
    <t xml:space="preserve">&gt;TRDPFTPT: Full time or part time employment status of respondent. </t>
  </si>
  <si>
    <t xml:space="preserve"> &gt;TRERNWA: Weekly earning (all employed persons who are NOT self-employed or without pay)</t>
  </si>
  <si>
    <t>&gt; PEEDUCA: What is the highest level of school you have completed or the highest degree you have received?</t>
  </si>
  <si>
    <t xml:space="preserve"> &gt;PTDRACE: RACE (25 options)</t>
  </si>
  <si>
    <t>&gt; PEHSPNON: Are you Spanish, hispanic or latino? -- Hispanic or non-Hispanic</t>
  </si>
  <si>
    <t>&gt;TESPEMPNOT: Employment status of spouse or unmarried partner</t>
  </si>
  <si>
    <t xml:space="preserve"> &gt;TRSPFTPT: Full time or part time employment status of spouse or unmarried partner.</t>
  </si>
  <si>
    <t>&gt;TRYHHCHILD: age of youngest child less than 18</t>
  </si>
  <si>
    <t>&gt;TRCHILDNUM: Number of household children less than 18 (0-12)</t>
  </si>
  <si>
    <t>&gt;TUYEAR: Year of diary day (year of day about which respondent was interviewed)</t>
  </si>
  <si>
    <t>&gt;TUDIARYDAY: Day of the week of diary day (day of the week about which the respondent was interviewed)</t>
  </si>
  <si>
    <t>Teenager in house</t>
  </si>
  <si>
    <t>&gt;TRHOLIDAY: Flag to indicate if diary was a holiday</t>
  </si>
  <si>
    <t>TRUE if 1 or more TRYHHCHILD &lt;- 18 and &gt;=10</t>
  </si>
  <si>
    <t xml:space="preserve"> &gt;TRSPPRES: Presence of the respondent's spouse or unmarried partmer in the household. Response: 1-Spouse present; 2-unmarried partner present; 3-no spouse or unmarried partner present</t>
  </si>
  <si>
    <t>&gt;TEHRUSLT: Total hours usually worked per week (0-49) [[sum of TEHRUSL1 and TEHRUSL2]]</t>
  </si>
  <si>
    <t>&gt;GTMETSA:  Metropolitan status (2000 or 2010 definitions). Responses: 1-Metropolitan; 2-Non-metropolitan; 3-Not identified</t>
  </si>
  <si>
    <t>&gt;HRMONTH: Month of interview (16-17)</t>
  </si>
  <si>
    <t>&gt;HRYEAR4: Year of interview (18-21)</t>
  </si>
  <si>
    <t>&gt; HUSPNISH: Is spanish the only language spoken by all memebers of this household who are 15 years of age or older?</t>
  </si>
  <si>
    <t>&gt; HEFAMINC: Family Income (Combined income of all family members during the last 12 months, includes money from jobs, net income from business, farm or rent, pensions, dividends, interest, social security payments and any other money income received by family members who are 15 years or older)  - (39-40)</t>
  </si>
  <si>
    <t>&gt; HRNUMHOU: Total number of person living in the household (household members) - (59-60)</t>
  </si>
  <si>
    <t>&gt; HUBUS: Does anyone in this household have a business or a farm? (YES/NO) - (79-80)</t>
  </si>
  <si>
    <t>&gt; GMTETSA: Metropolitan Status: 1- Metro; 2-Nonmetro; 3-Not identified</t>
  </si>
  <si>
    <t>&gt; PEAGE: Persons age as of the end of survey week (0-79;80-84;85+) - (122-123)</t>
  </si>
  <si>
    <t>&gt;HRHTYPE: household type (husb/wife, marr/unmarr - 10 options) - (61-62)</t>
  </si>
  <si>
    <t>&gt; PESEX: Sex (F-M) - (129-130)</t>
  </si>
  <si>
    <t>&gt;PEMARITL: Marital Status (1-Married and spouse present; 2-Married and spouse absent; 3-Widowed; 4-Divorced; 5-Separated; 6-Never married) - (125-126)</t>
  </si>
  <si>
    <t>&gt; PEEDUCA: Highest level of school completed or degree received - (137-138)</t>
  </si>
  <si>
    <t>&gt;PTDRACE: Race (21 options) - (139-140)</t>
  </si>
  <si>
    <t>&gt;PRDTHSP: Detailed hispanic origin group (5 options) - (141-142)</t>
  </si>
  <si>
    <t>&gt; PEHSPON: Hispanic or Non-hispanic - (157-158)</t>
  </si>
  <si>
    <t>Labor Force Status</t>
  </si>
  <si>
    <t>&gt; TELFS: Labor force status: 1-Employed-at work; 2-employed-absent;3-unemployed-on layoff; 4- unemployed looking; 5-not in labor force</t>
  </si>
  <si>
    <t>&gt; PEMLR: Monthly labor force recode - (180-181)</t>
  </si>
  <si>
    <t>&gt; PERFET1: Do you currently want a job, either full or part-time? - (200-201)</t>
  </si>
  <si>
    <t>&gt; PUWK: Last week, did you do any work for (either) pay (or profit)? - (182-183)</t>
  </si>
  <si>
    <t>&gt; PEMJOT: Do you have more than one job? - (214-215)</t>
  </si>
  <si>
    <t>&gt; PUABSOT: Last week did you have a job either full or part-time? - (206-207)</t>
  </si>
  <si>
    <t>&gt;PEMJNUM: Altogether, how many jobs did you have?</t>
  </si>
  <si>
    <t>&gt; PEHRUSL1: How many hours per week do you usually work at your main job? - (218-219)</t>
  </si>
  <si>
    <t>&gt; PEHRUSL2: How many hours per week do you usually work at your other (job/jobs)? - (220-221)</t>
  </si>
  <si>
    <t>&gt; PEHRFTPT: Do you usually work 35 hours or more per week? - (222-223)</t>
  </si>
  <si>
    <t>&gt;PEHRULST: Sum of HRUSLT1 and HRUSLT2 - (224-225)</t>
  </si>
  <si>
    <t>&gt; PREMNPOT: Employed, unemployed, or nilf (noot in labor force) - (393-394)</t>
  </si>
  <si>
    <t>&gt; PRFTLF: Full time or part-time labor force- (F/P) - (397-398)</t>
  </si>
  <si>
    <t>&gt;PREXPLF: Ecperienced labor force employment (Employed-Unemployed) - (395-396)</t>
  </si>
  <si>
    <t>&gt;PRHRUSL: Usual hours worked weekly? - (399-400)</t>
  </si>
  <si>
    <t>&gt; PRERNWA: Weekly earnings recode - (527-534)</t>
  </si>
  <si>
    <t>Has anyone in this household ever used the internet from this home?</t>
  </si>
  <si>
    <t>&gt; HESCI6</t>
  </si>
  <si>
    <t>&gt; PRCHLD: Presence of own children &lt;18 years of age by selected age group - TRUE if 1 or more PRCHLD &lt;- 18 and &gt;= 10</t>
  </si>
  <si>
    <t>&gt; PRNMCHLD: Number of own children &lt;18 years of age by SELECTED AGE GROUP</t>
  </si>
  <si>
    <t>Variable</t>
  </si>
  <si>
    <t>ATUS Code</t>
  </si>
  <si>
    <t>CPS Code</t>
  </si>
  <si>
    <t>V0 - Adult Civilian HH member (15+)</t>
  </si>
  <si>
    <t>All population are Civilian HH member (+15)</t>
  </si>
  <si>
    <t>PRPERTYP - Result = 2</t>
  </si>
  <si>
    <t>V1 - Labor Force Status</t>
  </si>
  <si>
    <t>TELFS</t>
  </si>
  <si>
    <t>ATUS Options</t>
  </si>
  <si>
    <t>CSP Options</t>
  </si>
  <si>
    <t>NA</t>
  </si>
  <si>
    <t>PEMLR</t>
  </si>
  <si>
    <t>1) Child Household (0-14 years old) 
2) Adult civilian household member (15+ years old)
3) Adult Armed Forces household member (15+ years old)</t>
  </si>
  <si>
    <t>1) Employed-at work
2) Employed-absent
3) Unemployed-on layoff
4) Unemployed-looking
5) Not in labor force</t>
  </si>
  <si>
    <t>Actions</t>
  </si>
  <si>
    <t>None</t>
  </si>
  <si>
    <t>1) Employed-at work
2) Emplyed-absent
3) Unemployed-on layoff
4) Unemployed-looking
5) Not in labor force - Retired
6) Not in labor force - Disabled
7) Not in labor force - Other</t>
  </si>
  <si>
    <t>CPS dataset: Merge Not in labor force 5+6+7 together into 1 category: Not in labor force</t>
  </si>
  <si>
    <t>TEHRUSLT</t>
  </si>
  <si>
    <t>PEHRULST</t>
  </si>
  <si>
    <t>0-198
-4: Varies</t>
  </si>
  <si>
    <t>0-160
-4: Hours Vary
-1: Blank</t>
  </si>
  <si>
    <t>CPS: Replace NAs with -1 (blank) to match ATUS</t>
  </si>
  <si>
    <t>0-198
-4: Hours Vary
-1: Blank</t>
  </si>
  <si>
    <t>CPS End Result</t>
  </si>
  <si>
    <t>TRDPFTPT</t>
  </si>
  <si>
    <t>1) Full-Time
2) Part-Time 
-1) Blank</t>
  </si>
  <si>
    <t>ATUS Universe</t>
  </si>
  <si>
    <t>CPS Universe</t>
  </si>
  <si>
    <t>All Household Members</t>
  </si>
  <si>
    <t>PREPERTYP = 2</t>
  </si>
  <si>
    <t xml:space="preserve">TEHRUSL1 + TEHRUSL2 </t>
  </si>
  <si>
    <t>PEHRUSL1 (How many hours per week do you usually work at your main job)
Universe: PEMJOT = 1 OR 2 AND PEMLR = 1 OR 2
PEHRUSL2 (how many hours per week do you usually work at your other (job/jobs) 
Universe: PEMJOT = 1 AND PEMLR = 1 OR 2</t>
  </si>
  <si>
    <t>TELFS: coded 1 or 2</t>
  </si>
  <si>
    <t>Same Universe as: V1=PEMLR AND V2=PEHRULST</t>
  </si>
  <si>
    <t>1) Full-Time
2) Part-Time
-1) Blank (Stays Blank)</t>
  </si>
  <si>
    <t>Manual Computation:
1) V1 - Labor Force: PEMLR = 1 or 2 (Employed at work + Employed absent)
2) V3-Total Hours Worked Per Week:PEHRULST a-Part-Time IF V2 &lt; 35 ; b-Full-Time IF V2 &gt;=35</t>
  </si>
  <si>
    <t>TEMJOT</t>
  </si>
  <si>
    <t>1) Yes
2) No
-1) Blank</t>
  </si>
  <si>
    <t>PEMJOT</t>
  </si>
  <si>
    <t>PEMLR = 1,2</t>
  </si>
  <si>
    <t>1) Yes
2) No</t>
  </si>
  <si>
    <t>TRERNWA</t>
  </si>
  <si>
    <t xml:space="preserve">Note: This variable is defined for all employed persons who are not self-employed or without pay (subject to top-coding: max value 2884.61)
</t>
  </si>
  <si>
    <t>min 0 to max 2884.61
-1: Blank - NA in R (either no response or without pay or self-employed)</t>
  </si>
  <si>
    <t>PRERNWA</t>
  </si>
  <si>
    <t>PEMLR = 1,2 AND HMRIS = 4 OR 8 (month in sample: 4th or 8th)</t>
  </si>
  <si>
    <t>min 0 to max 288461
TO CHECK: Is there blanks or NAs?</t>
  </si>
  <si>
    <t>PEEDUCA</t>
  </si>
  <si>
    <t>Variable Collected via the CPS, not the ATUS</t>
  </si>
  <si>
    <t xml:space="preserve">31) Less than 1st grade
2) 1st, 2nd, 3rd, or 4th grade
3) 5th or 6th grade
34) 7th or 8th grade
35) 9th grade
36) 10th grade
37) 11th grade
38) 12th grade - no diploma
39) High School Grad-Diploma or Equiv. (GED)
40) Some college but no degree
41) Associate degree- occupational/vocational
42) Associate degree- academic program
43) Bachelor&lt;s Degree (EX: BA, AB, BS etc.)
44) Master&lt;s Degree (EX: MA, MS, MEng, MSW, etc.)
45)  Professional School (EX: MD, DDS, DVM, etc.)
46) Doctorate Degree: (EX:PhD, EdD, etc.) </t>
  </si>
  <si>
    <t>PRPERTYPE = 2 OR 3 (V0)</t>
  </si>
  <si>
    <t>In Atus: Transform records such as : 
(44) Master's degree [MA, MS, MEng, MEd, MSW, etc.]
Becomes:  44
In order to match CPS format</t>
  </si>
  <si>
    <t xml:space="preserve">31) Less than 1st grade
32) 1st, 2nd, 3rd, or 4th grade
33) 5th or 6th grade
34) 7th or 8th grade
35) 9th grade
36) 10th grade
37) 11th grade
38) 12th grade - no diploma
39) GED
40) Some college but no degree
41) Associate degree- occupational-vocational
42) Associate degree- academic program
43) BA, AB, BS etc.
44) MA, MS, MEng, MSW, etc.
45) MD, DDS, DVM, etc.
46) PhD, EdD, etc. </t>
  </si>
  <si>
    <t>31
32
33
34
35
36
37
38
39
40
41
42
43
44
45
46</t>
  </si>
  <si>
    <t>V2 - Age</t>
  </si>
  <si>
    <t>PEAGE</t>
  </si>
  <si>
    <t>TEAGE</t>
  </si>
  <si>
    <t>PREPERTYP = 1, 2 OR 3</t>
  </si>
  <si>
    <t>00-79) Age in Years
80) 80-84 Years Old
85) 85+ Years Old</t>
  </si>
  <si>
    <t>15 To 64</t>
  </si>
  <si>
    <t>Select Only Ages 15 to 64 from CPS dataset</t>
  </si>
  <si>
    <t>15 to 64</t>
  </si>
  <si>
    <t>V3 - Race</t>
  </si>
  <si>
    <t>V4 - Hispanic</t>
  </si>
  <si>
    <t>V5 - Sex</t>
  </si>
  <si>
    <t>V6 - More than one job</t>
  </si>
  <si>
    <t>V7 - Total Hours Worked Per Week</t>
  </si>
  <si>
    <t>V8- Full-Time or Part-Time</t>
  </si>
  <si>
    <t>V9 - Weekly Earnings</t>
  </si>
  <si>
    <t>V10- Highest Level of Education</t>
  </si>
  <si>
    <t>1) Hispanic
2) Non-Hispanic</t>
  </si>
  <si>
    <t>PEHSPNON</t>
  </si>
  <si>
    <t>PTDRACE</t>
  </si>
  <si>
    <t>1) White only
2) Black only
3) American Indian, Alaskan Native Only
4) Asian Only
5) Hawaiian/Pacific Islander only
6) White-Black
7) White-American Indian
8) White-Asian
9) White-Hawaiian
10) Black-American Indian
11) Black-Asian
12) Black-Hawaiian
13) American Indian-Asian
14) Asian-HAwaiian
15) White-Black-American-Indian
16) White-Black-Asian
17) White American-Indian-Asian
18) White-Asian-Hawaiian
19) White-Back-American-Indian - Asian
20) 2 oe 3 races
21) 4 or 5 races
22) Unlabeles
23) Unlabeled
25) Unlabeled</t>
  </si>
  <si>
    <t>Same as ATUS but without 22, 23 and 25 (unlabeled)</t>
  </si>
  <si>
    <t>Remove 22, 23, 25 from ATUS and CPS (if those numbers are in CPS) 
+
Convert record to number only; e.g 1) white only T0: 1</t>
  </si>
  <si>
    <t>1 to 21 (AS CPS dataset)</t>
  </si>
  <si>
    <t>TESEX</t>
  </si>
  <si>
    <t>1) Male
2) Female</t>
  </si>
  <si>
    <t>PESEX</t>
  </si>
  <si>
    <t>&gt; TESCHLVL: Would that be high school, college or university?</t>
  </si>
  <si>
    <t xml:space="preserve">&gt;TESCHENR: Are you enrolled in high school, college or university? </t>
  </si>
  <si>
    <t xml:space="preserve"> &gt;PESCHLVL Would that be high school, college, or university?</t>
  </si>
  <si>
    <t>&gt; PESCHENR: Last week, were you enrolled in a high school, college, or university?</t>
  </si>
  <si>
    <t>TRSPRES</t>
  </si>
  <si>
    <t>1) Spouse present
2) Unmarried partner present
3) No spouse or unmarried partner present</t>
  </si>
  <si>
    <t>PEMARITL</t>
  </si>
  <si>
    <t>PEAGE &gt;= 15</t>
  </si>
  <si>
    <t>1) Married - Spouse Present
2) Married - Spouse Absent
3) Widowed
4) Divorced
5) Separated
6) Never Married</t>
  </si>
  <si>
    <t>ATUS: merge 2) and 3) together --≥ 1) Spouse present ; 2) Spouse Absent or No spouse
CPS: Merge 2) and 3) and 4) and 5) and 6) together --&gt; 1) Spouse present ; 2) Spouse Absent or no spouse</t>
  </si>
  <si>
    <t>1) Spouse Present 
2) Spouse absent or no spouse</t>
  </si>
  <si>
    <t>TRCHILDNUM</t>
  </si>
  <si>
    <t>0 to 12</t>
  </si>
  <si>
    <t>PRNMCHLD</t>
  </si>
  <si>
    <t>PRFAMREL = 1 or 2</t>
  </si>
  <si>
    <t>Either minus 1 (Not a parent) OR 0 to 99</t>
  </si>
  <si>
    <t>Remove -1 and replace to 0 to match ATUS dataset</t>
  </si>
  <si>
    <t>0 to 99</t>
  </si>
  <si>
    <t>TRYHHCHILD</t>
  </si>
  <si>
    <t>MINUS 1 BLANK
0 to 17</t>
  </si>
  <si>
    <t>PRCHLD</t>
  </si>
  <si>
    <t>See Entries</t>
  </si>
  <si>
    <t>Adjust ATUS and create ranges: 1) 0-2 ; 2) 3-4 ; 3) 6-13 ; 4) 14-17
Adjust CPS to have same categories as above: All that starts with 0-2 goes to categoty 1)0-2; all that starts with 3-5 goes to 2) 3-5 etc.</t>
  </si>
  <si>
    <t>1) 0-2
2) 3-5
3) 6 - 13
4) 14 - 17</t>
  </si>
  <si>
    <t>GTMETSTA</t>
  </si>
  <si>
    <t>1) Metropolitan
2) Non-metropolitan
3) Not identified</t>
  </si>
  <si>
    <t>TUYEAR</t>
  </si>
  <si>
    <t>2003 to 2015</t>
  </si>
  <si>
    <t>HRYEAR4</t>
  </si>
  <si>
    <t>1998 to 2999</t>
  </si>
  <si>
    <t>2011 to 2015</t>
  </si>
  <si>
    <t>ATUS: Select 2011 to 2015 only (Sample we want to analyze)</t>
  </si>
  <si>
    <t>Manual Comput.</t>
  </si>
  <si>
    <t>CPS 2011 Code Location</t>
  </si>
  <si>
    <t>161-162</t>
  </si>
  <si>
    <t>180-181</t>
  </si>
  <si>
    <t>122-123</t>
  </si>
  <si>
    <t>PTDTRACE</t>
  </si>
  <si>
    <t>139-140</t>
  </si>
  <si>
    <t>157-158</t>
  </si>
  <si>
    <t>129-130</t>
  </si>
  <si>
    <t>214-215</t>
  </si>
  <si>
    <t>224-226</t>
  </si>
  <si>
    <t>527-534</t>
  </si>
  <si>
    <t>137-138</t>
  </si>
  <si>
    <t>125-126</t>
  </si>
  <si>
    <t>635-636</t>
  </si>
  <si>
    <t>633-634</t>
  </si>
  <si>
    <t>105-105</t>
  </si>
  <si>
    <t>18-21</t>
  </si>
  <si>
    <t>V0 - Type of person (Child, Adult, Armed Forces)</t>
  </si>
  <si>
    <t>V7 - Total Hours Worked per Week</t>
  </si>
  <si>
    <t>V10 - Highest Level of education</t>
  </si>
  <si>
    <t>V11 -  Presence of spouse in the household</t>
  </si>
  <si>
    <t>V12 -  Number of children in the household</t>
  </si>
  <si>
    <t>V13 - Age of youngest child (less than 18)</t>
  </si>
  <si>
    <t>V14 - Presence of teenager in household</t>
  </si>
  <si>
    <t xml:space="preserve">V15 - Metropolitan Status (Metro, suburban, rural) </t>
  </si>
  <si>
    <t>V16 - Year</t>
  </si>
  <si>
    <t>V11 - Presence of spouse in the household</t>
  </si>
  <si>
    <t>V12 - Number of children in the household</t>
  </si>
  <si>
    <t>V14 - Presence of teenager in the household</t>
  </si>
  <si>
    <t>V15 - Metropolitan Status (Metro, suburban, rural)</t>
  </si>
  <si>
    <t>Manual Computation: Age 4)14-17 = T VS. Age less than 14 = F</t>
  </si>
  <si>
    <t>1) TRUE
2) FALSE</t>
  </si>
  <si>
    <t>V8 - Ful-Time or Part-Time Employment</t>
  </si>
  <si>
    <t>CPS 2013 Code Location</t>
  </si>
  <si>
    <t>Code Name</t>
  </si>
  <si>
    <t>PRPERTYPE</t>
  </si>
  <si>
    <t>Manual Comp.</t>
  </si>
  <si>
    <t>GTMETSA</t>
  </si>
  <si>
    <t>1; 2; -1</t>
  </si>
  <si>
    <t>Random</t>
  </si>
  <si>
    <t>0 -- 99; -1</t>
  </si>
  <si>
    <t>0 -- 15 ; -1</t>
  </si>
  <si>
    <t>1998 -- 2999</t>
  </si>
  <si>
    <t>1; 2; 3</t>
  </si>
  <si>
    <t>Output - CPS 2011</t>
  </si>
  <si>
    <t>Output - CPS 2013</t>
  </si>
  <si>
    <t>1 ; 2 ; 3; -1</t>
  </si>
  <si>
    <t>1 -- 7; -1</t>
  </si>
  <si>
    <t>0 -- 85; -1</t>
  </si>
  <si>
    <t>1 -- 21 ; -1</t>
  </si>
  <si>
    <t>0 -- 198; -4; -1</t>
  </si>
  <si>
    <t>0 -- 288461 ; -1</t>
  </si>
  <si>
    <t>31 -- 46; -1</t>
  </si>
  <si>
    <t>1 -- 6; -1</t>
  </si>
  <si>
    <t>V17 - Home Internet Access</t>
  </si>
  <si>
    <t>979-980</t>
  </si>
  <si>
    <t>HESCI5</t>
  </si>
  <si>
    <t>HENET3</t>
  </si>
  <si>
    <t>977-978</t>
  </si>
  <si>
    <t>V18 - Home Internet Access</t>
  </si>
  <si>
    <t>HEINHOME</t>
  </si>
  <si>
    <t>975-976</t>
  </si>
  <si>
    <t>Remove 22, 23, 25 from ATUS and CPS (if those numbers are in CPS) 
+
ATUS: Convert record to number only; e.g 1) white only T0: 1</t>
  </si>
  <si>
    <t xml:space="preserve">0 to 99
</t>
  </si>
  <si>
    <t xml:space="preserve">Either minus 1 (Not a parent) OR 0 to 99
</t>
  </si>
  <si>
    <t>Adjust ATUS and create ranges: -1) Not a parent or no children less than 17; 1) 0-2 ; 2) 3-4 ; 3) 6-13 ; 4) 14-17
Adjust CPS to have same categories as above: All that starts with 0-2 goes to categoty 1)0-2; all that starts with 3-5 goes to 2) 3-5 etc.
ATUS: We assume that 0 = newborn and -1 = either no kids less than 18 or not a parent ; so -1 will be the equivalent of -1 in CPS</t>
  </si>
  <si>
    <t>For V13: -1) NIU (Not a parent) 
0)  No own children under 18 years of age  
. 1)  All own children 0- 2 years of age  
. 5)  Own children 0- 2 and 3-5 years of age  (none 6-17)  
. 6)  Own children 0- 2 and 6-13 years of age  (none 3- 5 or 14-17)  
. 7)</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</si>
</sst>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theme="1"/>
      <name val="Calibri"/>
      <family val="2"/>
      <scheme val="minor"/>
    </font>
    <font>
      <b/>
      <sz val="12"/>
      <color theme="1"/>
      <name val="Calibri"/>
      <family val="2"/>
      <scheme val="minor"/>
    </font>
    <font>
      <sz val="10"/>
      <color theme="1"/>
      <name val="Calibri"/>
      <family val="2"/>
      <scheme val="minor"/>
    </font>
    <font>
      <sz val="10"/>
      <color indexed="81"/>
      <name val="Calibri"/>
      <family val="2"/>
    </font>
    <font>
      <b/>
      <sz val="10"/>
      <color indexed="8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theme="5" tint="-0.249977111117893"/>
      <name val="Calibri"/>
      <family val="2"/>
      <scheme val="minor"/>
    </font>
    <font>
      <u/>
      <sz val="12"/>
      <color theme="5" tint="-0.249977111117893"/>
      <name val="Calibri"/>
      <family val="2"/>
      <scheme val="minor"/>
    </font>
    <font>
      <i/>
      <sz val="11"/>
      <color theme="1"/>
      <name val="Calibri"/>
      <family val="2"/>
      <scheme val="minor"/>
    </font>
    <font>
      <b/>
      <sz val="12"/>
      <color rgb="FF000000"/>
      <name val="Calibri"/>
      <family val="2"/>
      <scheme val="minor"/>
    </font>
    <font>
      <u/>
      <sz val="12"/>
      <color rgb="FFFF0000"/>
      <name val="Calibri"/>
      <family val="2"/>
      <scheme val="minor"/>
    </font>
    <font>
      <sz val="8"/>
      <name val="Calibri"/>
      <family val="2"/>
      <scheme val="minor"/>
    </font>
  </fonts>
  <fills count="6">
    <fill>
      <patternFill patternType="none"/>
    </fill>
    <fill>
      <patternFill patternType="gray125"/>
    </fill>
    <fill>
      <patternFill patternType="solid">
        <fgColor theme="5" tint="0.79998168889431442"/>
        <bgColor indexed="65"/>
      </patternFill>
    </fill>
    <fill>
      <patternFill patternType="solid">
        <fgColor rgb="FFD00001"/>
        <bgColor indexed="64"/>
      </patternFill>
    </fill>
    <fill>
      <patternFill patternType="solid">
        <fgColor theme="2"/>
        <bgColor indexed="64"/>
      </patternFill>
    </fill>
    <fill>
      <patternFill patternType="solid">
        <fgColor rgb="FFFFFF00"/>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4">
    <xf numFmtId="0" fontId="0" fillId="0" borderId="0"/>
    <xf numFmtId="0" fontId="1" fillId="2"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52">
    <xf numFmtId="0" fontId="0" fillId="0" borderId="0" xfId="0"/>
    <xf numFmtId="0" fontId="0" fillId="0" borderId="0" xfId="0" applyAlignment="1">
      <alignment wrapText="1"/>
    </xf>
    <xf numFmtId="0" fontId="2" fillId="0" borderId="0" xfId="0" applyFont="1"/>
    <xf numFmtId="0" fontId="3" fillId="0" borderId="0" xfId="0" applyFont="1"/>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3" xfId="0" applyFont="1" applyBorder="1" applyAlignment="1">
      <alignment wrapText="1"/>
    </xf>
    <xf numFmtId="0" fontId="0" fillId="0" borderId="7" xfId="0" applyFont="1" applyBorder="1" applyAlignment="1">
      <alignment wrapText="1"/>
    </xf>
    <xf numFmtId="0" fontId="0" fillId="0" borderId="5" xfId="0" applyFont="1" applyBorder="1" applyAlignment="1">
      <alignment wrapText="1"/>
    </xf>
    <xf numFmtId="0" fontId="0" fillId="0" borderId="6" xfId="0" applyBorder="1" applyAlignment="1">
      <alignment wrapText="1"/>
    </xf>
    <xf numFmtId="0" fontId="0" fillId="0" borderId="7" xfId="0" applyBorder="1"/>
    <xf numFmtId="0" fontId="0" fillId="0" borderId="7" xfId="0" applyBorder="1" applyAlignment="1">
      <alignment wrapText="1"/>
    </xf>
    <xf numFmtId="0" fontId="0" fillId="0" borderId="12" xfId="0" applyBorder="1" applyAlignment="1">
      <alignment wrapText="1"/>
    </xf>
    <xf numFmtId="0" fontId="9" fillId="0" borderId="1" xfId="0" applyFont="1" applyBorder="1" applyAlignment="1">
      <alignment wrapText="1"/>
    </xf>
    <xf numFmtId="0" fontId="0" fillId="0" borderId="10" xfId="0" applyBorder="1" applyAlignment="1">
      <alignment wrapText="1"/>
    </xf>
    <xf numFmtId="0" fontId="2" fillId="0" borderId="1" xfId="0" applyFont="1" applyBorder="1" applyAlignment="1">
      <alignment horizontal="center" vertical="center"/>
    </xf>
    <xf numFmtId="0" fontId="0" fillId="0" borderId="12" xfId="0" applyFont="1" applyBorder="1" applyAlignment="1">
      <alignment wrapText="1"/>
    </xf>
    <xf numFmtId="0" fontId="8" fillId="0" borderId="11" xfId="0" applyFont="1" applyBorder="1" applyAlignment="1">
      <alignment wrapText="1"/>
    </xf>
    <xf numFmtId="0" fontId="9" fillId="0" borderId="12" xfId="0" applyFont="1" applyBorder="1" applyAlignment="1">
      <alignment wrapText="1"/>
    </xf>
    <xf numFmtId="0" fontId="9" fillId="0" borderId="10" xfId="0" applyFont="1" applyBorder="1" applyAlignment="1">
      <alignment vertical="center" wrapText="1"/>
    </xf>
    <xf numFmtId="0" fontId="1" fillId="0" borderId="0" xfId="1" applyFill="1"/>
    <xf numFmtId="0" fontId="2" fillId="2" borderId="1" xfId="1" applyFont="1" applyBorder="1" applyAlignment="1">
      <alignment horizontal="center" vertical="center"/>
    </xf>
    <xf numFmtId="0" fontId="1" fillId="2" borderId="1" xfId="1" applyBorder="1"/>
    <xf numFmtId="0" fontId="2" fillId="3" borderId="1" xfId="1" applyFont="1" applyFill="1" applyBorder="1" applyAlignment="1">
      <alignment horizontal="center" vertical="center" wrapText="1"/>
    </xf>
    <xf numFmtId="0" fontId="1" fillId="3" borderId="1" xfId="1" applyFill="1" applyBorder="1" applyAlignment="1">
      <alignment wrapText="1"/>
    </xf>
    <xf numFmtId="0" fontId="0" fillId="0" borderId="1" xfId="0" applyBorder="1" applyAlignment="1">
      <alignment horizontal="center" vertical="center"/>
    </xf>
    <xf numFmtId="0" fontId="0" fillId="0" borderId="1" xfId="0" applyBorder="1"/>
    <xf numFmtId="0" fontId="3" fillId="0" borderId="1" xfId="0" applyFont="1" applyBorder="1" applyAlignment="1">
      <alignment wrapText="1"/>
    </xf>
    <xf numFmtId="0" fontId="9" fillId="0" borderId="6" xfId="0" applyFont="1" applyBorder="1" applyAlignment="1">
      <alignment wrapText="1"/>
    </xf>
    <xf numFmtId="0" fontId="9" fillId="0" borderId="11" xfId="0" applyFont="1" applyBorder="1" applyAlignment="1">
      <alignment horizontal="left" vertical="center" wrapText="1"/>
    </xf>
    <xf numFmtId="0" fontId="2" fillId="0" borderId="8" xfId="0" applyFont="1" applyBorder="1" applyAlignment="1">
      <alignment horizontal="center" vertical="center"/>
    </xf>
    <xf numFmtId="0" fontId="0" fillId="0" borderId="1" xfId="0" applyBorder="1" applyAlignment="1">
      <alignment wrapText="1"/>
    </xf>
    <xf numFmtId="0" fontId="9" fillId="0" borderId="11" xfId="0" applyFont="1" applyBorder="1" applyAlignment="1">
      <alignment wrapText="1"/>
    </xf>
    <xf numFmtId="0" fontId="0" fillId="0" borderId="3" xfId="0" applyBorder="1"/>
    <xf numFmtId="0" fontId="0" fillId="0" borderId="9" xfId="0" applyBorder="1"/>
    <xf numFmtId="0" fontId="2" fillId="0" borderId="1" xfId="0" applyFont="1" applyBorder="1" applyAlignment="1">
      <alignment horizontal="center" vertical="center" wrapText="1"/>
    </xf>
    <xf numFmtId="0" fontId="0" fillId="0" borderId="10" xfId="0" applyBorder="1"/>
    <xf numFmtId="0" fontId="0" fillId="0" borderId="2" xfId="0" applyBorder="1" applyAlignment="1">
      <alignment wrapText="1"/>
    </xf>
    <xf numFmtId="0" fontId="0" fillId="0" borderId="12" xfId="0" applyBorder="1"/>
    <xf numFmtId="0" fontId="11" fillId="0" borderId="9" xfId="0" applyFont="1" applyBorder="1" applyAlignment="1">
      <alignment wrapText="1"/>
    </xf>
    <xf numFmtId="0" fontId="10" fillId="0" borderId="5" xfId="0" applyFont="1" applyBorder="1" applyAlignment="1">
      <alignment wrapText="1"/>
    </xf>
    <xf numFmtId="0" fontId="0" fillId="0" borderId="0" xfId="0" applyFill="1" applyBorder="1" applyAlignment="1">
      <alignment vertical="center" wrapText="1"/>
    </xf>
    <xf numFmtId="0" fontId="0" fillId="0" borderId="0" xfId="0" applyAlignment="1">
      <alignment vertical="center" wrapText="1"/>
    </xf>
    <xf numFmtId="0" fontId="0" fillId="0" borderId="0" xfId="0" applyAlignment="1">
      <alignment vertical="center"/>
    </xf>
    <xf numFmtId="0" fontId="8" fillId="0" borderId="14" xfId="0" applyFont="1" applyBorder="1" applyAlignment="1">
      <alignment vertical="center" wrapText="1"/>
    </xf>
    <xf numFmtId="0" fontId="0" fillId="0" borderId="14" xfId="0" applyBorder="1" applyAlignment="1">
      <alignment horizontal="center" vertical="center" wrapText="1"/>
    </xf>
    <xf numFmtId="0" fontId="8" fillId="0" borderId="26" xfId="0" applyFont="1" applyBorder="1" applyAlignment="1">
      <alignment vertical="center" wrapText="1"/>
    </xf>
    <xf numFmtId="0" fontId="8" fillId="0" borderId="27" xfId="0" applyFont="1" applyBorder="1" applyAlignment="1">
      <alignment vertical="center" wrapText="1"/>
    </xf>
    <xf numFmtId="0" fontId="8" fillId="0" borderId="28" xfId="0" applyFont="1" applyBorder="1" applyAlignment="1">
      <alignment vertical="center" wrapText="1"/>
    </xf>
    <xf numFmtId="0" fontId="8" fillId="0" borderId="26" xfId="0" applyFont="1" applyBorder="1" applyAlignment="1">
      <alignment vertical="center"/>
    </xf>
    <xf numFmtId="0" fontId="8" fillId="0" borderId="27" xfId="0" applyFont="1" applyBorder="1" applyAlignment="1">
      <alignment vertical="center"/>
    </xf>
    <xf numFmtId="0" fontId="12" fillId="0" borderId="14" xfId="0" applyFont="1" applyBorder="1" applyAlignment="1">
      <alignment horizontal="center" vertical="center"/>
    </xf>
    <xf numFmtId="0" fontId="12" fillId="0" borderId="14" xfId="0" applyFont="1" applyBorder="1" applyAlignment="1">
      <alignment horizontal="center" vertical="center" wrapText="1"/>
    </xf>
    <xf numFmtId="0" fontId="8" fillId="0" borderId="4" xfId="0" applyFont="1" applyBorder="1" applyAlignment="1">
      <alignment vertical="center" wrapText="1"/>
    </xf>
    <xf numFmtId="0" fontId="10" fillId="0" borderId="1" xfId="0" applyFont="1" applyBorder="1" applyAlignment="1">
      <alignment wrapText="1"/>
    </xf>
    <xf numFmtId="0" fontId="13" fillId="0" borderId="5" xfId="0" applyFont="1" applyBorder="1" applyAlignment="1">
      <alignment wrapText="1"/>
    </xf>
    <xf numFmtId="0" fontId="10" fillId="0" borderId="10" xfId="0" applyFont="1" applyBorder="1" applyAlignment="1">
      <alignment wrapText="1"/>
    </xf>
    <xf numFmtId="0" fontId="10" fillId="0" borderId="3" xfId="0" applyFont="1" applyBorder="1" applyAlignment="1">
      <alignment wrapText="1"/>
    </xf>
    <xf numFmtId="0" fontId="10" fillId="0" borderId="9" xfId="0" applyFont="1" applyBorder="1" applyAlignment="1">
      <alignment wrapText="1"/>
    </xf>
    <xf numFmtId="0" fontId="10" fillId="0" borderId="1" xfId="0" applyFont="1" applyBorder="1" applyAlignment="1">
      <alignment vertical="center"/>
    </xf>
    <xf numFmtId="0" fontId="10" fillId="0" borderId="10" xfId="0" applyFont="1" applyBorder="1" applyAlignment="1">
      <alignment horizontal="center" wrapText="1"/>
    </xf>
    <xf numFmtId="0" fontId="10" fillId="0" borderId="3" xfId="0" applyFont="1" applyBorder="1" applyAlignment="1">
      <alignment horizontal="center" wrapText="1"/>
    </xf>
    <xf numFmtId="0" fontId="10" fillId="0" borderId="11" xfId="0" applyFont="1" applyBorder="1" applyAlignment="1">
      <alignment horizontal="center" wrapText="1"/>
    </xf>
    <xf numFmtId="0" fontId="10" fillId="0" borderId="5" xfId="0" applyFont="1" applyBorder="1" applyAlignment="1">
      <alignment horizontal="center" wrapText="1"/>
    </xf>
    <xf numFmtId="0" fontId="10" fillId="0" borderId="12" xfId="0" applyFont="1" applyBorder="1" applyAlignment="1">
      <alignment horizontal="center" wrapText="1"/>
    </xf>
    <xf numFmtId="0" fontId="10" fillId="0" borderId="7" xfId="0" applyFont="1" applyBorder="1" applyAlignment="1">
      <alignment horizontal="center" wrapText="1"/>
    </xf>
    <xf numFmtId="0" fontId="12" fillId="4" borderId="14" xfId="0" applyFont="1" applyFill="1" applyBorder="1" applyAlignment="1">
      <alignment horizontal="center" vertical="center"/>
    </xf>
    <xf numFmtId="0" fontId="8" fillId="4" borderId="4" xfId="0" applyFont="1" applyFill="1" applyBorder="1" applyAlignment="1">
      <alignment vertical="center" wrapText="1"/>
    </xf>
    <xf numFmtId="0" fontId="8" fillId="4" borderId="14" xfId="0" applyFont="1" applyFill="1" applyBorder="1" applyAlignment="1">
      <alignment vertical="center" wrapText="1"/>
    </xf>
    <xf numFmtId="0" fontId="0" fillId="4" borderId="0" xfId="0" applyFill="1"/>
    <xf numFmtId="0" fontId="8" fillId="0" borderId="0" xfId="0" applyFont="1" applyBorder="1" applyAlignment="1">
      <alignment vertical="center" wrapText="1"/>
    </xf>
    <xf numFmtId="0" fontId="12" fillId="0" borderId="26" xfId="0" applyFont="1" applyBorder="1" applyAlignment="1">
      <alignment horizontal="center" vertical="center"/>
    </xf>
    <xf numFmtId="0" fontId="12" fillId="0" borderId="26" xfId="0" applyFont="1" applyBorder="1" applyAlignment="1">
      <alignment horizontal="center" vertical="center" wrapText="1"/>
    </xf>
    <xf numFmtId="0" fontId="0" fillId="0" borderId="0" xfId="0" applyBorder="1"/>
    <xf numFmtId="0" fontId="0" fillId="0" borderId="14" xfId="0" applyFont="1" applyBorder="1" applyAlignment="1">
      <alignment vertical="center" wrapText="1"/>
    </xf>
    <xf numFmtId="0" fontId="0" fillId="0" borderId="26" xfId="0" applyFont="1" applyBorder="1" applyAlignment="1">
      <alignment vertical="center" wrapText="1"/>
    </xf>
    <xf numFmtId="0" fontId="0" fillId="0" borderId="18" xfId="0" applyFont="1" applyBorder="1" applyAlignment="1">
      <alignment vertical="center" wrapText="1"/>
    </xf>
    <xf numFmtId="0" fontId="0" fillId="0" borderId="15" xfId="0" applyFont="1" applyBorder="1" applyAlignment="1">
      <alignment vertical="center" wrapText="1"/>
    </xf>
    <xf numFmtId="16" fontId="0" fillId="0" borderId="14" xfId="0" applyNumberFormat="1" applyFont="1" applyBorder="1" applyAlignment="1">
      <alignment vertical="center" wrapText="1"/>
    </xf>
    <xf numFmtId="0" fontId="8" fillId="0" borderId="14" xfId="0" applyFont="1" applyFill="1" applyBorder="1" applyAlignment="1">
      <alignment horizontal="center" vertical="center" wrapText="1"/>
    </xf>
    <xf numFmtId="0" fontId="8" fillId="0" borderId="14" xfId="0" applyFont="1" applyFill="1" applyBorder="1" applyAlignment="1">
      <alignment vertical="center" wrapText="1"/>
    </xf>
    <xf numFmtId="0" fontId="0" fillId="4" borderId="14" xfId="0" applyFill="1" applyBorder="1" applyAlignment="1">
      <alignment horizontal="center" vertical="center" wrapText="1"/>
    </xf>
    <xf numFmtId="0" fontId="0" fillId="0" borderId="0" xfId="0" applyFont="1" applyBorder="1" applyAlignment="1">
      <alignment vertical="center" wrapText="1"/>
    </xf>
    <xf numFmtId="0" fontId="0" fillId="0" borderId="0" xfId="0" applyFont="1" applyFill="1" applyBorder="1" applyAlignment="1">
      <alignment vertical="center" wrapText="1"/>
    </xf>
    <xf numFmtId="0" fontId="0" fillId="0" borderId="28" xfId="0" applyFont="1" applyBorder="1" applyAlignment="1">
      <alignment vertical="center" wrapText="1"/>
    </xf>
    <xf numFmtId="0" fontId="0" fillId="5" borderId="14"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4"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9" fillId="0" borderId="0" xfId="0" applyFont="1" applyBorder="1" applyAlignment="1">
      <alignment horizontal="center" wrapText="1"/>
    </xf>
    <xf numFmtId="0" fontId="9" fillId="0" borderId="13" xfId="0" applyFont="1" applyBorder="1" applyAlignment="1">
      <alignment horizontal="center" wrapText="1"/>
    </xf>
    <xf numFmtId="0" fontId="10" fillId="0" borderId="10" xfId="0" applyFont="1" applyBorder="1" applyAlignment="1">
      <alignment horizontal="center" wrapText="1"/>
    </xf>
    <xf numFmtId="0" fontId="10" fillId="0" borderId="12" xfId="0" applyFont="1" applyBorder="1" applyAlignment="1">
      <alignment horizont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2" fillId="0" borderId="0" xfId="0" applyFont="1" applyAlignment="1">
      <alignment horizontal="center" vertical="center" wrapText="1"/>
    </xf>
    <xf numFmtId="0" fontId="9" fillId="0" borderId="1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9" fillId="0" borderId="11" xfId="0" applyFont="1" applyBorder="1" applyAlignment="1">
      <alignment horizontal="center" wrapText="1"/>
    </xf>
    <xf numFmtId="0" fontId="8" fillId="0" borderId="15" xfId="0" applyFont="1" applyBorder="1" applyAlignment="1">
      <alignment vertical="center" wrapText="1"/>
    </xf>
    <xf numFmtId="0" fontId="8" fillId="0" borderId="16" xfId="0" applyFont="1" applyBorder="1" applyAlignment="1">
      <alignment vertical="center" wrapText="1"/>
    </xf>
    <xf numFmtId="0" fontId="8" fillId="0" borderId="17" xfId="0" applyFont="1" applyBorder="1" applyAlignment="1">
      <alignment vertical="center" wrapText="1"/>
    </xf>
    <xf numFmtId="0" fontId="8" fillId="0" borderId="20"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5" xfId="0" applyFont="1"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5" xfId="0" applyBorder="1" applyAlignment="1">
      <alignment horizontal="center" vertic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8" fillId="0" borderId="19" xfId="0" applyFont="1" applyBorder="1" applyAlignment="1">
      <alignment horizontal="center" vertical="center" wrapText="1"/>
    </xf>
    <xf numFmtId="0" fontId="8" fillId="0" borderId="0"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18" xfId="0" applyFont="1" applyBorder="1" applyAlignment="1">
      <alignment vertical="center" wrapText="1"/>
    </xf>
    <xf numFmtId="0" fontId="8" fillId="0" borderId="21" xfId="0" applyFont="1" applyBorder="1" applyAlignment="1">
      <alignment vertical="center" wrapText="1"/>
    </xf>
    <xf numFmtId="0" fontId="8" fillId="0" borderId="23" xfId="0" applyFont="1" applyBorder="1" applyAlignment="1">
      <alignment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14" xfId="0" applyBorder="1" applyAlignment="1">
      <alignment horizontal="center" wrapText="1"/>
    </xf>
    <xf numFmtId="0" fontId="8" fillId="0" borderId="29" xfId="0" applyFont="1" applyBorder="1" applyAlignment="1">
      <alignment vertical="center" wrapText="1"/>
    </xf>
    <xf numFmtId="0" fontId="8" fillId="0" borderId="30" xfId="0" applyFont="1" applyBorder="1" applyAlignment="1">
      <alignment vertical="center" wrapText="1"/>
    </xf>
    <xf numFmtId="0" fontId="8" fillId="0" borderId="31" xfId="0" applyFont="1" applyBorder="1" applyAlignment="1">
      <alignment vertical="center" wrapText="1"/>
    </xf>
    <xf numFmtId="0" fontId="8" fillId="4" borderId="15" xfId="0" applyFont="1" applyFill="1" applyBorder="1" applyAlignment="1">
      <alignment vertical="center" wrapText="1"/>
    </xf>
    <xf numFmtId="0" fontId="8" fillId="4" borderId="16" xfId="0" applyFont="1" applyFill="1" applyBorder="1" applyAlignment="1">
      <alignment vertical="center" wrapText="1"/>
    </xf>
    <xf numFmtId="0" fontId="0" fillId="0" borderId="15"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8" xfId="0" applyFont="1" applyBorder="1" applyAlignment="1">
      <alignment vertical="center"/>
    </xf>
    <xf numFmtId="0" fontId="0" fillId="0" borderId="23" xfId="0" applyFont="1" applyBorder="1" applyAlignment="1">
      <alignment vertical="center"/>
    </xf>
    <xf numFmtId="0" fontId="0" fillId="0" borderId="15" xfId="0" applyFont="1" applyBorder="1" applyAlignment="1">
      <alignment vertical="center"/>
    </xf>
    <xf numFmtId="0" fontId="0" fillId="0" borderId="17" xfId="0" applyFont="1" applyBorder="1" applyAlignment="1">
      <alignment vertic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0" borderId="14" xfId="0" applyFont="1" applyBorder="1" applyAlignment="1">
      <alignment vertical="center" wrapText="1"/>
    </xf>
  </cellXfs>
  <cellStyles count="34">
    <cellStyle name="20% - Accent2" xfId="1" builtinId="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s>
  <dxfs count="0"/>
  <tableStyles count="0" defaultTableStyle="TableStyleMedium9" defaultPivotStyle="PivotStyleMedium7"/>
  <colors>
    <mruColors>
      <color rgb="FFD000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2"/>
  <sheetViews>
    <sheetView topLeftCell="A37" zoomScale="106" zoomScaleNormal="106" workbookViewId="0">
      <selection activeCell="C46" sqref="C46"/>
    </sheetView>
  </sheetViews>
  <sheetFormatPr baseColWidth="10" defaultRowHeight="16" x14ac:dyDescent="0.2"/>
  <cols>
    <col min="1" max="2" width="19.6640625" customWidth="1"/>
    <col min="3" max="3" width="22" customWidth="1"/>
    <col min="8" max="8" width="17.33203125" customWidth="1"/>
  </cols>
  <sheetData>
    <row r="1" spans="1:8" x14ac:dyDescent="0.2">
      <c r="A1" s="2" t="s">
        <v>0</v>
      </c>
      <c r="B1" s="2" t="s">
        <v>15</v>
      </c>
      <c r="C1" s="2" t="s">
        <v>11</v>
      </c>
      <c r="E1" s="2"/>
      <c r="F1" s="2"/>
      <c r="G1" s="2"/>
      <c r="H1" s="2"/>
    </row>
    <row r="2" spans="1:8" ht="64" x14ac:dyDescent="0.2">
      <c r="A2" s="89" t="s">
        <v>1</v>
      </c>
      <c r="B2" s="99" t="s">
        <v>19</v>
      </c>
      <c r="C2" s="7" t="s">
        <v>56</v>
      </c>
      <c r="E2" s="43"/>
      <c r="F2" s="43"/>
      <c r="G2" s="42"/>
      <c r="H2" s="42"/>
    </row>
    <row r="3" spans="1:8" ht="48" x14ac:dyDescent="0.2">
      <c r="A3" s="95"/>
      <c r="B3" s="100"/>
      <c r="C3" s="41" t="s">
        <v>57</v>
      </c>
      <c r="E3" s="43"/>
      <c r="F3" s="44"/>
      <c r="G3" s="43"/>
      <c r="H3" s="44"/>
    </row>
    <row r="4" spans="1:8" ht="64" customHeight="1" x14ac:dyDescent="0.2">
      <c r="A4" s="95"/>
      <c r="B4" s="101"/>
      <c r="C4" s="8" t="s">
        <v>59</v>
      </c>
    </row>
    <row r="5" spans="1:8" ht="64" customHeight="1" x14ac:dyDescent="0.2">
      <c r="A5" s="95"/>
      <c r="B5" s="55" t="s">
        <v>20</v>
      </c>
      <c r="C5" s="40" t="s">
        <v>58</v>
      </c>
    </row>
    <row r="6" spans="1:8" ht="64" customHeight="1" x14ac:dyDescent="0.2">
      <c r="A6" s="95"/>
      <c r="B6" s="99" t="s">
        <v>35</v>
      </c>
      <c r="C6" s="7" t="s">
        <v>60</v>
      </c>
    </row>
    <row r="7" spans="1:8" ht="64" customHeight="1" x14ac:dyDescent="0.2">
      <c r="A7" s="95"/>
      <c r="B7" s="100"/>
      <c r="C7" s="9" t="s">
        <v>61</v>
      </c>
    </row>
    <row r="8" spans="1:8" ht="64" customHeight="1" x14ac:dyDescent="0.2">
      <c r="A8" s="95"/>
      <c r="B8" s="100"/>
      <c r="C8" s="9" t="s">
        <v>62</v>
      </c>
    </row>
    <row r="9" spans="1:8" ht="64" customHeight="1" x14ac:dyDescent="0.2">
      <c r="A9" s="95"/>
      <c r="B9" s="100"/>
      <c r="C9" s="41" t="s">
        <v>63</v>
      </c>
    </row>
    <row r="10" spans="1:8" ht="48" customHeight="1" x14ac:dyDescent="0.2">
      <c r="A10" s="95"/>
      <c r="B10" s="101"/>
      <c r="C10" s="9" t="s">
        <v>67</v>
      </c>
    </row>
    <row r="11" spans="1:8" ht="48" customHeight="1" x14ac:dyDescent="0.2">
      <c r="A11" s="95"/>
      <c r="B11" s="102" t="s">
        <v>21</v>
      </c>
      <c r="C11" s="57" t="s">
        <v>68</v>
      </c>
    </row>
    <row r="12" spans="1:8" ht="48" customHeight="1" x14ac:dyDescent="0.2">
      <c r="A12" s="95"/>
      <c r="B12" s="103"/>
      <c r="C12" s="18" t="s">
        <v>40</v>
      </c>
    </row>
    <row r="13" spans="1:8" ht="80" customHeight="1" x14ac:dyDescent="0.2">
      <c r="A13" s="90"/>
      <c r="B13" s="104"/>
      <c r="C13" s="17" t="s">
        <v>42</v>
      </c>
    </row>
    <row r="14" spans="1:8" ht="80" customHeight="1" x14ac:dyDescent="0.2">
      <c r="A14" s="89" t="s">
        <v>52</v>
      </c>
      <c r="B14" s="99" t="s">
        <v>53</v>
      </c>
      <c r="C14" s="9" t="s">
        <v>55</v>
      </c>
    </row>
    <row r="15" spans="1:8" ht="80" customHeight="1" x14ac:dyDescent="0.2">
      <c r="A15" s="95"/>
      <c r="B15" s="100"/>
      <c r="C15" s="56" t="s">
        <v>54</v>
      </c>
    </row>
    <row r="16" spans="1:8" ht="80" customHeight="1" x14ac:dyDescent="0.2">
      <c r="A16" s="95"/>
      <c r="B16" s="100"/>
      <c r="C16" s="9" t="s">
        <v>64</v>
      </c>
    </row>
    <row r="17" spans="1:3" ht="80" customHeight="1" x14ac:dyDescent="0.2">
      <c r="A17" s="95"/>
      <c r="B17" s="100"/>
      <c r="C17" s="9" t="s">
        <v>66</v>
      </c>
    </row>
    <row r="18" spans="1:3" ht="80" customHeight="1" x14ac:dyDescent="0.2">
      <c r="A18" s="90"/>
      <c r="B18" s="101"/>
      <c r="C18" s="8" t="s">
        <v>65</v>
      </c>
    </row>
    <row r="19" spans="1:3" ht="80" customHeight="1" x14ac:dyDescent="0.2">
      <c r="A19" s="96" t="s">
        <v>2</v>
      </c>
      <c r="B19" s="61" t="s">
        <v>22</v>
      </c>
      <c r="C19" s="62" t="s">
        <v>48</v>
      </c>
    </row>
    <row r="20" spans="1:3" ht="80" customHeight="1" x14ac:dyDescent="0.2">
      <c r="A20" s="97"/>
      <c r="B20" s="63" t="s">
        <v>155</v>
      </c>
      <c r="C20" s="64" t="s">
        <v>157</v>
      </c>
    </row>
    <row r="21" spans="1:3" ht="80" customHeight="1" x14ac:dyDescent="0.2">
      <c r="A21" s="98"/>
      <c r="B21" s="65" t="s">
        <v>154</v>
      </c>
      <c r="C21" s="66" t="s">
        <v>156</v>
      </c>
    </row>
    <row r="22" spans="1:3" ht="64" x14ac:dyDescent="0.2">
      <c r="A22" s="16" t="s">
        <v>3</v>
      </c>
      <c r="B22" s="60" t="s">
        <v>16</v>
      </c>
      <c r="C22" s="59" t="s">
        <v>44</v>
      </c>
    </row>
    <row r="23" spans="1:3" ht="32" x14ac:dyDescent="0.2">
      <c r="A23" s="16" t="s">
        <v>4</v>
      </c>
      <c r="B23" s="55" t="s">
        <v>17</v>
      </c>
      <c r="C23" s="59" t="s">
        <v>46</v>
      </c>
    </row>
    <row r="24" spans="1:3" ht="32" x14ac:dyDescent="0.2">
      <c r="A24" s="89" t="s">
        <v>5</v>
      </c>
      <c r="B24" s="93" t="s">
        <v>24</v>
      </c>
      <c r="C24" s="58" t="s">
        <v>51</v>
      </c>
    </row>
    <row r="25" spans="1:3" ht="80" x14ac:dyDescent="0.2">
      <c r="A25" s="95"/>
      <c r="B25" s="94"/>
      <c r="C25" s="12" t="s">
        <v>39</v>
      </c>
    </row>
    <row r="26" spans="1:3" ht="32" x14ac:dyDescent="0.2">
      <c r="A26" s="95"/>
      <c r="B26" s="93" t="s">
        <v>23</v>
      </c>
      <c r="C26" s="58" t="s">
        <v>49</v>
      </c>
    </row>
    <row r="27" spans="1:3" ht="48" x14ac:dyDescent="0.2">
      <c r="A27" s="90"/>
      <c r="B27" s="94"/>
      <c r="C27" s="12" t="s">
        <v>50</v>
      </c>
    </row>
    <row r="28" spans="1:3" ht="64" x14ac:dyDescent="0.2">
      <c r="A28" s="96" t="s">
        <v>6</v>
      </c>
      <c r="B28" s="38" t="s">
        <v>25</v>
      </c>
      <c r="C28" s="37"/>
    </row>
    <row r="29" spans="1:3" ht="80" x14ac:dyDescent="0.2">
      <c r="A29" s="97"/>
      <c r="B29" s="10" t="s">
        <v>26</v>
      </c>
      <c r="C29" s="39"/>
    </row>
    <row r="30" spans="1:3" ht="128" x14ac:dyDescent="0.2">
      <c r="A30" s="97"/>
      <c r="B30" s="91" t="s">
        <v>34</v>
      </c>
      <c r="C30" s="33" t="s">
        <v>47</v>
      </c>
    </row>
    <row r="31" spans="1:3" ht="64" x14ac:dyDescent="0.2">
      <c r="A31" s="98"/>
      <c r="B31" s="92"/>
      <c r="C31" s="19" t="s">
        <v>45</v>
      </c>
    </row>
    <row r="32" spans="1:3" x14ac:dyDescent="0.2">
      <c r="A32" s="105" t="s">
        <v>7</v>
      </c>
      <c r="B32" s="106" t="s">
        <v>28</v>
      </c>
      <c r="C32" s="112" t="s">
        <v>72</v>
      </c>
    </row>
    <row r="33" spans="1:3" ht="29" customHeight="1" x14ac:dyDescent="0.2">
      <c r="A33" s="105"/>
      <c r="B33" s="106"/>
      <c r="C33" s="112"/>
    </row>
    <row r="34" spans="1:3" ht="80" customHeight="1" x14ac:dyDescent="0.2">
      <c r="A34" s="105"/>
      <c r="B34" s="106"/>
      <c r="C34" s="110" t="s">
        <v>41</v>
      </c>
    </row>
    <row r="35" spans="1:3" ht="48" customHeight="1" x14ac:dyDescent="0.2">
      <c r="A35" s="105"/>
      <c r="B35" s="33" t="s">
        <v>27</v>
      </c>
      <c r="C35" s="111"/>
    </row>
    <row r="36" spans="1:3" ht="80" x14ac:dyDescent="0.2">
      <c r="A36" s="31" t="s">
        <v>31</v>
      </c>
      <c r="B36" s="14" t="s">
        <v>33</v>
      </c>
      <c r="C36" s="14" t="s">
        <v>71</v>
      </c>
    </row>
    <row r="37" spans="1:3" ht="128" x14ac:dyDescent="0.2">
      <c r="A37" s="6" t="s">
        <v>18</v>
      </c>
      <c r="B37" s="29" t="s">
        <v>36</v>
      </c>
      <c r="C37" s="30" t="s">
        <v>43</v>
      </c>
    </row>
    <row r="38" spans="1:3" ht="32" x14ac:dyDescent="0.2">
      <c r="A38" s="89" t="s">
        <v>9</v>
      </c>
      <c r="B38" s="107" t="s">
        <v>29</v>
      </c>
      <c r="C38" s="20" t="s">
        <v>38</v>
      </c>
    </row>
    <row r="39" spans="1:3" ht="32" customHeight="1" x14ac:dyDescent="0.2">
      <c r="A39" s="95"/>
      <c r="B39" s="108"/>
      <c r="C39" s="110" t="s">
        <v>37</v>
      </c>
    </row>
    <row r="40" spans="1:3" ht="49" customHeight="1" x14ac:dyDescent="0.2">
      <c r="A40" s="90"/>
      <c r="B40" s="109"/>
      <c r="C40" s="111"/>
    </row>
    <row r="41" spans="1:3" ht="96" x14ac:dyDescent="0.2">
      <c r="A41" s="89" t="s">
        <v>10</v>
      </c>
      <c r="B41" s="15" t="s">
        <v>30</v>
      </c>
      <c r="C41" s="34"/>
    </row>
    <row r="42" spans="1:3" ht="48" x14ac:dyDescent="0.2">
      <c r="A42" s="90"/>
      <c r="B42" s="13" t="s">
        <v>32</v>
      </c>
      <c r="C42" s="11"/>
    </row>
    <row r="43" spans="1:3" ht="32" x14ac:dyDescent="0.2">
      <c r="A43" s="36" t="s">
        <v>8</v>
      </c>
      <c r="B43" s="32"/>
      <c r="C43" s="35"/>
    </row>
    <row r="44" spans="1:3" x14ac:dyDescent="0.2">
      <c r="A44" s="5"/>
      <c r="B44" s="1"/>
      <c r="C44" s="21"/>
    </row>
    <row r="45" spans="1:3" x14ac:dyDescent="0.2">
      <c r="A45" s="22" t="s">
        <v>14</v>
      </c>
      <c r="B45" s="23"/>
      <c r="C45" s="23"/>
    </row>
    <row r="46" spans="1:3" s="1" customFormat="1" ht="64" x14ac:dyDescent="0.2">
      <c r="A46" s="24" t="s">
        <v>69</v>
      </c>
      <c r="B46" s="25"/>
      <c r="C46" s="24" t="s">
        <v>70</v>
      </c>
    </row>
    <row r="47" spans="1:3" ht="98" x14ac:dyDescent="0.2">
      <c r="A47" s="26" t="s">
        <v>12</v>
      </c>
      <c r="B47" s="27"/>
      <c r="C47" s="28" t="s">
        <v>13</v>
      </c>
    </row>
    <row r="48" spans="1:3" x14ac:dyDescent="0.2">
      <c r="A48" s="4"/>
      <c r="C48" s="3"/>
    </row>
    <row r="49" spans="1:3" x14ac:dyDescent="0.2">
      <c r="A49" s="4"/>
      <c r="C49" s="3"/>
    </row>
    <row r="50" spans="1:3" x14ac:dyDescent="0.2">
      <c r="A50" s="4"/>
      <c r="C50" s="3"/>
    </row>
    <row r="51" spans="1:3" x14ac:dyDescent="0.2">
      <c r="A51" s="4"/>
      <c r="C51" s="3"/>
    </row>
    <row r="52" spans="1:3" x14ac:dyDescent="0.2">
      <c r="A52" s="4"/>
      <c r="C52" s="3"/>
    </row>
    <row r="53" spans="1:3" x14ac:dyDescent="0.2">
      <c r="A53" s="4"/>
      <c r="C53" s="3"/>
    </row>
    <row r="54" spans="1:3" x14ac:dyDescent="0.2">
      <c r="A54" s="4"/>
      <c r="C54" s="3"/>
    </row>
    <row r="55" spans="1:3" x14ac:dyDescent="0.2">
      <c r="A55" s="4"/>
      <c r="C55" s="3"/>
    </row>
    <row r="56" spans="1:3" x14ac:dyDescent="0.2">
      <c r="A56" s="4"/>
      <c r="C56" s="3"/>
    </row>
    <row r="57" spans="1:3" x14ac:dyDescent="0.2">
      <c r="A57" s="4"/>
      <c r="C57" s="3"/>
    </row>
    <row r="58" spans="1:3" x14ac:dyDescent="0.2">
      <c r="A58" s="4"/>
      <c r="C58" s="3"/>
    </row>
    <row r="59" spans="1:3" x14ac:dyDescent="0.2">
      <c r="A59" s="4"/>
      <c r="C59" s="3"/>
    </row>
    <row r="60" spans="1:3" x14ac:dyDescent="0.2">
      <c r="A60" s="4"/>
      <c r="C60" s="3"/>
    </row>
    <row r="61" spans="1:3" x14ac:dyDescent="0.2">
      <c r="A61" s="4"/>
      <c r="C61" s="3"/>
    </row>
    <row r="62" spans="1:3" x14ac:dyDescent="0.2">
      <c r="A62" s="4"/>
      <c r="C62" s="3"/>
    </row>
    <row r="63" spans="1:3" x14ac:dyDescent="0.2">
      <c r="A63" s="4"/>
      <c r="C63" s="3"/>
    </row>
    <row r="64" spans="1:3" x14ac:dyDescent="0.2">
      <c r="A64" s="4"/>
    </row>
    <row r="65" spans="1:1" x14ac:dyDescent="0.2">
      <c r="A65" s="4"/>
    </row>
    <row r="66" spans="1:1" x14ac:dyDescent="0.2">
      <c r="A66" s="4"/>
    </row>
    <row r="67" spans="1:1" x14ac:dyDescent="0.2">
      <c r="A67" s="4"/>
    </row>
    <row r="68" spans="1:1" x14ac:dyDescent="0.2">
      <c r="A68" s="4"/>
    </row>
    <row r="69" spans="1:1" x14ac:dyDescent="0.2">
      <c r="A69" s="4"/>
    </row>
    <row r="70" spans="1:1" x14ac:dyDescent="0.2">
      <c r="A70" s="4"/>
    </row>
    <row r="71" spans="1:1" x14ac:dyDescent="0.2">
      <c r="A71" s="4"/>
    </row>
    <row r="72" spans="1:1" x14ac:dyDescent="0.2">
      <c r="A72" s="4"/>
    </row>
    <row r="73" spans="1:1" x14ac:dyDescent="0.2">
      <c r="A73" s="4"/>
    </row>
    <row r="74" spans="1:1" x14ac:dyDescent="0.2">
      <c r="A74" s="4"/>
    </row>
    <row r="75" spans="1:1" x14ac:dyDescent="0.2">
      <c r="A75" s="4"/>
    </row>
    <row r="76" spans="1:1" x14ac:dyDescent="0.2">
      <c r="A76" s="4"/>
    </row>
    <row r="77" spans="1:1" x14ac:dyDescent="0.2">
      <c r="A77" s="4"/>
    </row>
    <row r="78" spans="1:1" x14ac:dyDescent="0.2">
      <c r="A78" s="4"/>
    </row>
    <row r="79" spans="1:1" x14ac:dyDescent="0.2">
      <c r="A79" s="4"/>
    </row>
    <row r="80" spans="1:1" x14ac:dyDescent="0.2">
      <c r="A80" s="4"/>
    </row>
    <row r="81" spans="1:1" x14ac:dyDescent="0.2">
      <c r="A81" s="4"/>
    </row>
    <row r="82" spans="1:1" x14ac:dyDescent="0.2">
      <c r="A82" s="4"/>
    </row>
  </sheetData>
  <mergeCells count="20">
    <mergeCell ref="C39:C40"/>
    <mergeCell ref="C32:C33"/>
    <mergeCell ref="C34:C35"/>
    <mergeCell ref="A38:A40"/>
    <mergeCell ref="B14:B18"/>
    <mergeCell ref="B6:B10"/>
    <mergeCell ref="B11:B13"/>
    <mergeCell ref="A32:A35"/>
    <mergeCell ref="B32:B34"/>
    <mergeCell ref="B38:B40"/>
    <mergeCell ref="A2:A13"/>
    <mergeCell ref="B2:B4"/>
    <mergeCell ref="A19:A21"/>
    <mergeCell ref="A14:A18"/>
    <mergeCell ref="A41:A42"/>
    <mergeCell ref="B30:B31"/>
    <mergeCell ref="B26:B27"/>
    <mergeCell ref="B24:B25"/>
    <mergeCell ref="A24:A27"/>
    <mergeCell ref="A28:A31"/>
  </mergeCells>
  <phoneticPr fontId="14" type="noConversion"/>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topLeftCell="A14" zoomScale="83" zoomScaleNormal="83" workbookViewId="0">
      <selection activeCell="F17" sqref="F17"/>
    </sheetView>
  </sheetViews>
  <sheetFormatPr baseColWidth="10" defaultRowHeight="16" x14ac:dyDescent="0.2"/>
  <cols>
    <col min="4" max="4" width="23.5" customWidth="1"/>
    <col min="5" max="5" width="13.83203125" customWidth="1"/>
    <col min="6" max="6" width="20.1640625" customWidth="1"/>
    <col min="7" max="7" width="21.6640625" customWidth="1"/>
    <col min="8" max="9" width="21" customWidth="1"/>
  </cols>
  <sheetData>
    <row r="1" spans="1:9" ht="33" thickBot="1" x14ac:dyDescent="0.25">
      <c r="A1" s="52" t="s">
        <v>73</v>
      </c>
      <c r="B1" s="52" t="s">
        <v>74</v>
      </c>
      <c r="C1" s="53" t="s">
        <v>100</v>
      </c>
      <c r="D1" s="52" t="s">
        <v>81</v>
      </c>
      <c r="E1" s="52" t="s">
        <v>75</v>
      </c>
      <c r="F1" s="53" t="s">
        <v>101</v>
      </c>
      <c r="G1" s="52" t="s">
        <v>82</v>
      </c>
      <c r="H1" s="52" t="s">
        <v>87</v>
      </c>
      <c r="I1" s="53" t="s">
        <v>97</v>
      </c>
    </row>
    <row r="2" spans="1:9" ht="64" customHeight="1" x14ac:dyDescent="0.2">
      <c r="A2" s="113" t="s">
        <v>76</v>
      </c>
      <c r="B2" s="131" t="s">
        <v>77</v>
      </c>
      <c r="C2" s="128" t="s">
        <v>83</v>
      </c>
      <c r="D2" s="116" t="s">
        <v>83</v>
      </c>
      <c r="E2" s="131" t="s">
        <v>78</v>
      </c>
      <c r="F2" s="128" t="s">
        <v>102</v>
      </c>
      <c r="G2" s="122" t="s">
        <v>85</v>
      </c>
      <c r="H2" s="119" t="s">
        <v>88</v>
      </c>
      <c r="I2" s="125"/>
    </row>
    <row r="3" spans="1:9" ht="96" customHeight="1" x14ac:dyDescent="0.2">
      <c r="A3" s="114"/>
      <c r="B3" s="132"/>
      <c r="C3" s="129"/>
      <c r="D3" s="117"/>
      <c r="E3" s="132"/>
      <c r="F3" s="129"/>
      <c r="G3" s="123"/>
      <c r="H3" s="120"/>
      <c r="I3" s="126"/>
    </row>
    <row r="4" spans="1:9" ht="95" customHeight="1" thickBot="1" x14ac:dyDescent="0.25">
      <c r="A4" s="115"/>
      <c r="B4" s="133"/>
      <c r="C4" s="130"/>
      <c r="D4" s="118"/>
      <c r="E4" s="133"/>
      <c r="F4" s="130"/>
      <c r="G4" s="124"/>
      <c r="H4" s="121"/>
      <c r="I4" s="127"/>
    </row>
    <row r="5" spans="1:9" ht="276" customHeight="1" thickBot="1" x14ac:dyDescent="0.25">
      <c r="A5" s="54" t="s">
        <v>79</v>
      </c>
      <c r="B5" s="50" t="s">
        <v>80</v>
      </c>
      <c r="C5" s="51" t="s">
        <v>83</v>
      </c>
      <c r="D5" s="49" t="s">
        <v>86</v>
      </c>
      <c r="E5" s="47" t="s">
        <v>84</v>
      </c>
      <c r="F5" s="48" t="s">
        <v>103</v>
      </c>
      <c r="G5" s="49" t="s">
        <v>89</v>
      </c>
      <c r="H5" s="46" t="s">
        <v>90</v>
      </c>
      <c r="I5" s="45" t="s">
        <v>86</v>
      </c>
    </row>
    <row r="6" spans="1:9" ht="95" customHeight="1" thickBot="1" x14ac:dyDescent="0.25">
      <c r="A6" s="45" t="s">
        <v>128</v>
      </c>
      <c r="B6" s="50" t="s">
        <v>130</v>
      </c>
      <c r="C6" s="51" t="s">
        <v>83</v>
      </c>
      <c r="D6" s="49" t="s">
        <v>133</v>
      </c>
      <c r="E6" s="47" t="s">
        <v>129</v>
      </c>
      <c r="F6" s="48" t="s">
        <v>131</v>
      </c>
      <c r="G6" s="49" t="s">
        <v>132</v>
      </c>
      <c r="H6" s="46" t="s">
        <v>134</v>
      </c>
      <c r="I6" s="49" t="s">
        <v>135</v>
      </c>
    </row>
    <row r="7" spans="1:9" ht="95" customHeight="1" thickBot="1" x14ac:dyDescent="0.25">
      <c r="A7" s="45" t="s">
        <v>136</v>
      </c>
      <c r="B7" s="50" t="s">
        <v>146</v>
      </c>
      <c r="C7" s="48" t="s">
        <v>122</v>
      </c>
      <c r="D7" s="48" t="s">
        <v>147</v>
      </c>
      <c r="E7" s="47" t="s">
        <v>146</v>
      </c>
      <c r="F7" s="48" t="s">
        <v>131</v>
      </c>
      <c r="G7" s="49" t="s">
        <v>148</v>
      </c>
      <c r="H7" s="46" t="s">
        <v>149</v>
      </c>
      <c r="I7" s="49" t="s">
        <v>150</v>
      </c>
    </row>
    <row r="8" spans="1:9" ht="95" customHeight="1" thickBot="1" x14ac:dyDescent="0.25">
      <c r="A8" s="45" t="s">
        <v>137</v>
      </c>
      <c r="B8" s="50" t="s">
        <v>145</v>
      </c>
      <c r="C8" s="48" t="s">
        <v>122</v>
      </c>
      <c r="D8" s="49" t="s">
        <v>144</v>
      </c>
      <c r="E8" s="47" t="s">
        <v>145</v>
      </c>
      <c r="F8" s="48" t="s">
        <v>131</v>
      </c>
      <c r="G8" s="48" t="s">
        <v>144</v>
      </c>
      <c r="H8" s="46" t="s">
        <v>88</v>
      </c>
      <c r="I8" s="45" t="s">
        <v>144</v>
      </c>
    </row>
    <row r="9" spans="1:9" ht="95" customHeight="1" thickBot="1" x14ac:dyDescent="0.25">
      <c r="A9" s="45" t="s">
        <v>138</v>
      </c>
      <c r="B9" s="50" t="s">
        <v>151</v>
      </c>
      <c r="C9" s="51" t="s">
        <v>83</v>
      </c>
      <c r="D9" s="49" t="s">
        <v>152</v>
      </c>
      <c r="E9" s="47" t="s">
        <v>153</v>
      </c>
      <c r="F9" s="48" t="s">
        <v>131</v>
      </c>
      <c r="G9" s="49" t="s">
        <v>152</v>
      </c>
      <c r="H9" s="46" t="s">
        <v>88</v>
      </c>
      <c r="I9" s="49" t="s">
        <v>152</v>
      </c>
    </row>
    <row r="10" spans="1:9" ht="81" thickBot="1" x14ac:dyDescent="0.25">
      <c r="A10" s="45" t="s">
        <v>139</v>
      </c>
      <c r="B10" s="50" t="s">
        <v>110</v>
      </c>
      <c r="C10" s="51" t="s">
        <v>83</v>
      </c>
      <c r="D10" s="49" t="s">
        <v>111</v>
      </c>
      <c r="E10" s="47" t="s">
        <v>112</v>
      </c>
      <c r="F10" s="48" t="s">
        <v>113</v>
      </c>
      <c r="G10" s="49" t="s">
        <v>114</v>
      </c>
      <c r="H10" s="46" t="s">
        <v>95</v>
      </c>
      <c r="I10" s="49" t="s">
        <v>111</v>
      </c>
    </row>
    <row r="11" spans="1:9" ht="257" thickBot="1" x14ac:dyDescent="0.25">
      <c r="A11" s="45" t="s">
        <v>140</v>
      </c>
      <c r="B11" s="50" t="s">
        <v>91</v>
      </c>
      <c r="C11" s="48" t="s">
        <v>104</v>
      </c>
      <c r="D11" s="49" t="s">
        <v>94</v>
      </c>
      <c r="E11" s="47" t="s">
        <v>92</v>
      </c>
      <c r="F11" s="48" t="s">
        <v>105</v>
      </c>
      <c r="G11" s="49" t="s">
        <v>93</v>
      </c>
      <c r="H11" s="46" t="s">
        <v>95</v>
      </c>
      <c r="I11" s="45" t="s">
        <v>96</v>
      </c>
    </row>
    <row r="12" spans="1:9" ht="305" thickBot="1" x14ac:dyDescent="0.25">
      <c r="A12" s="45" t="s">
        <v>141</v>
      </c>
      <c r="B12" s="50" t="s">
        <v>98</v>
      </c>
      <c r="C12" s="48" t="s">
        <v>106</v>
      </c>
      <c r="D12" s="49" t="s">
        <v>99</v>
      </c>
      <c r="E12" s="47" t="s">
        <v>109</v>
      </c>
      <c r="F12" s="48" t="s">
        <v>107</v>
      </c>
      <c r="G12" s="49" t="s">
        <v>108</v>
      </c>
      <c r="H12" s="46"/>
      <c r="I12" s="49" t="s">
        <v>99</v>
      </c>
    </row>
    <row r="13" spans="1:9" ht="260" customHeight="1" thickBot="1" x14ac:dyDescent="0.25">
      <c r="A13" s="45" t="s">
        <v>142</v>
      </c>
      <c r="B13" s="50" t="s">
        <v>115</v>
      </c>
      <c r="C13" s="48" t="s">
        <v>116</v>
      </c>
      <c r="D13" s="49" t="s">
        <v>117</v>
      </c>
      <c r="E13" s="47" t="s">
        <v>118</v>
      </c>
      <c r="F13" s="48" t="s">
        <v>119</v>
      </c>
      <c r="G13" s="49" t="s">
        <v>120</v>
      </c>
      <c r="H13" s="49"/>
      <c r="I13" s="49" t="s">
        <v>117</v>
      </c>
    </row>
    <row r="14" spans="1:9" ht="409" customHeight="1" thickBot="1" x14ac:dyDescent="0.25">
      <c r="A14" s="45" t="s">
        <v>143</v>
      </c>
      <c r="B14" s="50" t="s">
        <v>121</v>
      </c>
      <c r="C14" s="48" t="s">
        <v>122</v>
      </c>
      <c r="D14" s="49" t="s">
        <v>126</v>
      </c>
      <c r="E14" s="47" t="s">
        <v>121</v>
      </c>
      <c r="F14" s="48" t="s">
        <v>124</v>
      </c>
      <c r="G14" s="49" t="s">
        <v>123</v>
      </c>
      <c r="H14" s="46" t="s">
        <v>125</v>
      </c>
      <c r="I14" s="49" t="s">
        <v>127</v>
      </c>
    </row>
    <row r="15" spans="1:9" ht="209" thickBot="1" x14ac:dyDescent="0.25">
      <c r="A15" s="45" t="s">
        <v>207</v>
      </c>
      <c r="B15" s="50" t="s">
        <v>158</v>
      </c>
      <c r="C15" s="48" t="s">
        <v>83</v>
      </c>
      <c r="D15" s="49" t="s">
        <v>159</v>
      </c>
      <c r="E15" s="47" t="s">
        <v>160</v>
      </c>
      <c r="F15" s="48" t="s">
        <v>161</v>
      </c>
      <c r="G15" s="49" t="s">
        <v>162</v>
      </c>
      <c r="H15" s="46" t="s">
        <v>163</v>
      </c>
      <c r="I15" s="49" t="s">
        <v>164</v>
      </c>
    </row>
    <row r="16" spans="1:9" ht="81" thickBot="1" x14ac:dyDescent="0.25">
      <c r="A16" s="45" t="s">
        <v>208</v>
      </c>
      <c r="B16" s="47" t="s">
        <v>165</v>
      </c>
      <c r="C16" s="48" t="s">
        <v>83</v>
      </c>
      <c r="D16" s="49" t="s">
        <v>166</v>
      </c>
      <c r="E16" s="47" t="s">
        <v>167</v>
      </c>
      <c r="F16" s="48" t="s">
        <v>168</v>
      </c>
      <c r="G16" s="49" t="s">
        <v>169</v>
      </c>
      <c r="H16" s="46" t="s">
        <v>170</v>
      </c>
      <c r="I16" s="49" t="s">
        <v>171</v>
      </c>
    </row>
    <row r="17" spans="1:9" ht="161" thickBot="1" x14ac:dyDescent="0.25">
      <c r="A17" s="45" t="s">
        <v>209</v>
      </c>
      <c r="B17" s="47" t="s">
        <v>172</v>
      </c>
      <c r="C17" s="48" t="s">
        <v>83</v>
      </c>
      <c r="D17" s="49" t="s">
        <v>173</v>
      </c>
      <c r="E17" s="47" t="s">
        <v>174</v>
      </c>
      <c r="F17" s="48" t="s">
        <v>168</v>
      </c>
      <c r="G17" s="49" t="s">
        <v>175</v>
      </c>
      <c r="H17" s="46" t="s">
        <v>176</v>
      </c>
      <c r="I17" s="49" t="s">
        <v>177</v>
      </c>
    </row>
    <row r="18" spans="1:9" ht="161" thickBot="1" x14ac:dyDescent="0.25">
      <c r="A18" s="45" t="s">
        <v>210</v>
      </c>
      <c r="B18" s="47" t="s">
        <v>172</v>
      </c>
      <c r="C18" s="48" t="s">
        <v>83</v>
      </c>
      <c r="D18" s="49" t="s">
        <v>173</v>
      </c>
      <c r="E18" s="47" t="s">
        <v>174</v>
      </c>
      <c r="F18" s="48" t="s">
        <v>168</v>
      </c>
      <c r="G18" s="49" t="s">
        <v>175</v>
      </c>
      <c r="H18" s="46" t="s">
        <v>176</v>
      </c>
      <c r="I18" s="49" t="s">
        <v>177</v>
      </c>
    </row>
    <row r="19" spans="1:9" ht="97" thickBot="1" x14ac:dyDescent="0.25">
      <c r="A19" s="45" t="s">
        <v>211</v>
      </c>
      <c r="B19" s="47" t="s">
        <v>178</v>
      </c>
      <c r="C19" s="48" t="s">
        <v>122</v>
      </c>
      <c r="D19" s="49" t="s">
        <v>179</v>
      </c>
      <c r="E19" s="47" t="s">
        <v>178</v>
      </c>
      <c r="F19" s="48" t="s">
        <v>83</v>
      </c>
      <c r="G19" s="49" t="s">
        <v>179</v>
      </c>
      <c r="H19" s="46" t="s">
        <v>88</v>
      </c>
      <c r="I19" s="49" t="s">
        <v>179</v>
      </c>
    </row>
    <row r="20" spans="1:9" ht="49" thickBot="1" x14ac:dyDescent="0.25">
      <c r="A20" s="45" t="s">
        <v>212</v>
      </c>
      <c r="B20" s="47" t="s">
        <v>180</v>
      </c>
      <c r="C20" s="48" t="s">
        <v>83</v>
      </c>
      <c r="D20" s="49" t="s">
        <v>181</v>
      </c>
      <c r="E20" s="47" t="s">
        <v>182</v>
      </c>
      <c r="F20" s="48" t="s">
        <v>83</v>
      </c>
      <c r="G20" s="49" t="s">
        <v>183</v>
      </c>
      <c r="H20" s="46" t="s">
        <v>185</v>
      </c>
      <c r="I20" s="49" t="s">
        <v>184</v>
      </c>
    </row>
  </sheetData>
  <mergeCells count="9">
    <mergeCell ref="A2:A4"/>
    <mergeCell ref="D2:D4"/>
    <mergeCell ref="H2:H4"/>
    <mergeCell ref="G2:G4"/>
    <mergeCell ref="I2:I4"/>
    <mergeCell ref="C2:C4"/>
    <mergeCell ref="F2:F4"/>
    <mergeCell ref="E2:E4"/>
    <mergeCell ref="B2:B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4"/>
  <sheetViews>
    <sheetView tabSelected="1" topLeftCell="D19" workbookViewId="0">
      <selection activeCell="F34" sqref="F34"/>
    </sheetView>
  </sheetViews>
  <sheetFormatPr baseColWidth="10" defaultRowHeight="16" x14ac:dyDescent="0.2"/>
  <cols>
    <col min="23" max="23" width="10.83203125" customWidth="1"/>
  </cols>
  <sheetData>
    <row r="1" spans="1:21" s="70" customFormat="1" ht="97" thickBot="1" x14ac:dyDescent="0.25">
      <c r="A1" s="67" t="s">
        <v>73</v>
      </c>
      <c r="B1" s="141" t="s">
        <v>76</v>
      </c>
      <c r="C1" s="142"/>
      <c r="D1" s="142"/>
      <c r="E1" s="68" t="s">
        <v>79</v>
      </c>
      <c r="F1" s="69" t="s">
        <v>128</v>
      </c>
      <c r="G1" s="69" t="s">
        <v>136</v>
      </c>
      <c r="H1" s="69" t="s">
        <v>137</v>
      </c>
      <c r="I1" s="69" t="s">
        <v>138</v>
      </c>
      <c r="J1" s="69" t="s">
        <v>139</v>
      </c>
      <c r="K1" s="69" t="s">
        <v>140</v>
      </c>
      <c r="L1" s="69" t="s">
        <v>141</v>
      </c>
      <c r="M1" s="69" t="s">
        <v>142</v>
      </c>
      <c r="N1" s="69" t="s">
        <v>143</v>
      </c>
      <c r="O1" s="69" t="s">
        <v>207</v>
      </c>
      <c r="P1" s="69" t="s">
        <v>208</v>
      </c>
      <c r="Q1" s="69" t="s">
        <v>209</v>
      </c>
      <c r="R1" s="69" t="s">
        <v>210</v>
      </c>
      <c r="S1" s="69" t="s">
        <v>211</v>
      </c>
      <c r="T1" s="69" t="s">
        <v>212</v>
      </c>
      <c r="U1" s="82" t="s">
        <v>246</v>
      </c>
    </row>
    <row r="2" spans="1:21" ht="33" thickBot="1" x14ac:dyDescent="0.25">
      <c r="A2" s="72" t="s">
        <v>74</v>
      </c>
      <c r="B2" s="138" t="s">
        <v>77</v>
      </c>
      <c r="C2" s="139"/>
      <c r="D2" s="140"/>
      <c r="E2" s="51" t="s">
        <v>80</v>
      </c>
      <c r="F2" s="50" t="s">
        <v>130</v>
      </c>
      <c r="G2" s="50" t="s">
        <v>146</v>
      </c>
      <c r="H2" s="50" t="s">
        <v>145</v>
      </c>
      <c r="I2" s="50" t="s">
        <v>151</v>
      </c>
      <c r="J2" s="50" t="s">
        <v>110</v>
      </c>
      <c r="K2" s="50" t="s">
        <v>91</v>
      </c>
      <c r="L2" s="50" t="s">
        <v>98</v>
      </c>
      <c r="M2" s="50" t="s">
        <v>115</v>
      </c>
      <c r="N2" s="50" t="s">
        <v>121</v>
      </c>
      <c r="O2" s="50" t="s">
        <v>158</v>
      </c>
      <c r="P2" s="47" t="s">
        <v>165</v>
      </c>
      <c r="Q2" s="47" t="s">
        <v>172</v>
      </c>
      <c r="R2" s="47" t="s">
        <v>172</v>
      </c>
      <c r="S2" s="47" t="s">
        <v>178</v>
      </c>
      <c r="T2" s="47" t="s">
        <v>180</v>
      </c>
      <c r="U2" s="81" t="s">
        <v>83</v>
      </c>
    </row>
    <row r="3" spans="1:21" ht="51" customHeight="1" thickBot="1" x14ac:dyDescent="0.25">
      <c r="A3" s="72" t="s">
        <v>75</v>
      </c>
      <c r="B3" s="138" t="s">
        <v>78</v>
      </c>
      <c r="C3" s="139"/>
      <c r="D3" s="140"/>
      <c r="E3" s="48" t="s">
        <v>84</v>
      </c>
      <c r="F3" s="47" t="s">
        <v>129</v>
      </c>
      <c r="G3" s="47" t="s">
        <v>191</v>
      </c>
      <c r="H3" s="47" t="s">
        <v>145</v>
      </c>
      <c r="I3" s="47" t="s">
        <v>153</v>
      </c>
      <c r="J3" s="47" t="s">
        <v>112</v>
      </c>
      <c r="K3" s="47" t="s">
        <v>92</v>
      </c>
      <c r="L3" s="47" t="s">
        <v>109</v>
      </c>
      <c r="M3" s="47" t="s">
        <v>118</v>
      </c>
      <c r="N3" s="47" t="s">
        <v>121</v>
      </c>
      <c r="O3" s="47" t="s">
        <v>160</v>
      </c>
      <c r="P3" s="47" t="s">
        <v>167</v>
      </c>
      <c r="Q3" s="47" t="s">
        <v>174</v>
      </c>
      <c r="R3" s="47" t="s">
        <v>217</v>
      </c>
      <c r="S3" s="47" t="s">
        <v>178</v>
      </c>
      <c r="T3" s="47" t="s">
        <v>182</v>
      </c>
      <c r="U3" s="81" t="s">
        <v>243</v>
      </c>
    </row>
    <row r="4" spans="1:21" ht="51" customHeight="1" thickBot="1" x14ac:dyDescent="0.25">
      <c r="A4" s="73" t="s">
        <v>187</v>
      </c>
      <c r="B4" s="138" t="s">
        <v>188</v>
      </c>
      <c r="C4" s="139"/>
      <c r="D4" s="140"/>
      <c r="E4" s="48" t="s">
        <v>189</v>
      </c>
      <c r="F4" s="47" t="s">
        <v>190</v>
      </c>
      <c r="G4" s="47" t="s">
        <v>192</v>
      </c>
      <c r="H4" s="47" t="s">
        <v>193</v>
      </c>
      <c r="I4" s="47" t="s">
        <v>194</v>
      </c>
      <c r="J4" s="47" t="s">
        <v>195</v>
      </c>
      <c r="K4" s="47" t="s">
        <v>196</v>
      </c>
      <c r="L4" s="47" t="s">
        <v>109</v>
      </c>
      <c r="M4" s="47" t="s">
        <v>197</v>
      </c>
      <c r="N4" s="47" t="s">
        <v>198</v>
      </c>
      <c r="O4" s="47" t="s">
        <v>199</v>
      </c>
      <c r="P4" s="47" t="s">
        <v>200</v>
      </c>
      <c r="Q4" s="47" t="s">
        <v>201</v>
      </c>
      <c r="R4" s="47" t="s">
        <v>217</v>
      </c>
      <c r="S4" s="47" t="s">
        <v>202</v>
      </c>
      <c r="T4" s="47" t="s">
        <v>203</v>
      </c>
      <c r="U4" s="81" t="s">
        <v>242</v>
      </c>
    </row>
    <row r="5" spans="1:21" ht="409.6" thickBot="1" x14ac:dyDescent="0.25">
      <c r="A5" s="52" t="s">
        <v>82</v>
      </c>
      <c r="B5" s="134" t="s">
        <v>85</v>
      </c>
      <c r="C5" s="135"/>
      <c r="D5" s="136"/>
      <c r="E5" s="49" t="s">
        <v>89</v>
      </c>
      <c r="F5" s="49" t="s">
        <v>132</v>
      </c>
      <c r="G5" s="49" t="s">
        <v>148</v>
      </c>
      <c r="H5" s="48" t="s">
        <v>144</v>
      </c>
      <c r="I5" s="49" t="s">
        <v>152</v>
      </c>
      <c r="J5" s="49" t="s">
        <v>114</v>
      </c>
      <c r="K5" s="49" t="s">
        <v>93</v>
      </c>
      <c r="L5" s="49" t="s">
        <v>108</v>
      </c>
      <c r="M5" s="49" t="s">
        <v>120</v>
      </c>
      <c r="N5" s="49" t="s">
        <v>123</v>
      </c>
      <c r="O5" s="49" t="s">
        <v>162</v>
      </c>
      <c r="P5" s="49" t="s">
        <v>251</v>
      </c>
      <c r="Q5" s="49" t="s">
        <v>175</v>
      </c>
      <c r="R5" s="49" t="s">
        <v>175</v>
      </c>
      <c r="S5" s="49" t="s">
        <v>179</v>
      </c>
      <c r="T5" s="49" t="s">
        <v>183</v>
      </c>
      <c r="U5" s="46" t="s">
        <v>114</v>
      </c>
    </row>
    <row r="6" spans="1:21" ht="409.6" thickBot="1" x14ac:dyDescent="0.25">
      <c r="A6" s="52" t="s">
        <v>87</v>
      </c>
      <c r="B6" s="134" t="s">
        <v>88</v>
      </c>
      <c r="C6" s="135"/>
      <c r="D6" s="136"/>
      <c r="E6" s="46" t="s">
        <v>90</v>
      </c>
      <c r="F6" s="46" t="s">
        <v>134</v>
      </c>
      <c r="G6" s="87" t="s">
        <v>249</v>
      </c>
      <c r="H6" s="46" t="s">
        <v>88</v>
      </c>
      <c r="I6" s="46" t="s">
        <v>88</v>
      </c>
      <c r="J6" s="46" t="s">
        <v>95</v>
      </c>
      <c r="K6" s="46" t="s">
        <v>95</v>
      </c>
      <c r="L6" s="46"/>
      <c r="M6" s="49"/>
      <c r="N6" s="46" t="s">
        <v>125</v>
      </c>
      <c r="O6" s="46" t="s">
        <v>163</v>
      </c>
      <c r="P6" s="88" t="s">
        <v>170</v>
      </c>
      <c r="Q6" s="86" t="s">
        <v>252</v>
      </c>
      <c r="R6" s="47" t="s">
        <v>217</v>
      </c>
      <c r="S6" s="46" t="s">
        <v>88</v>
      </c>
      <c r="T6" s="46" t="s">
        <v>185</v>
      </c>
      <c r="U6" s="80" t="s">
        <v>83</v>
      </c>
    </row>
    <row r="7" spans="1:21" ht="289" thickBot="1" x14ac:dyDescent="0.25">
      <c r="A7" s="53" t="s">
        <v>97</v>
      </c>
      <c r="B7" s="137"/>
      <c r="C7" s="137"/>
      <c r="D7" s="137"/>
      <c r="E7" s="45" t="s">
        <v>86</v>
      </c>
      <c r="F7" s="49" t="s">
        <v>135</v>
      </c>
      <c r="G7" s="49" t="s">
        <v>150</v>
      </c>
      <c r="H7" s="45" t="s">
        <v>144</v>
      </c>
      <c r="I7" s="49" t="s">
        <v>152</v>
      </c>
      <c r="J7" s="49" t="s">
        <v>111</v>
      </c>
      <c r="K7" s="45" t="s">
        <v>96</v>
      </c>
      <c r="L7" s="49" t="s">
        <v>99</v>
      </c>
      <c r="M7" s="49" t="s">
        <v>117</v>
      </c>
      <c r="N7" s="49" t="s">
        <v>127</v>
      </c>
      <c r="O7" s="49" t="s">
        <v>164</v>
      </c>
      <c r="P7" s="49" t="s">
        <v>250</v>
      </c>
      <c r="Q7" s="49" t="s">
        <v>177</v>
      </c>
      <c r="R7" s="49" t="s">
        <v>218</v>
      </c>
      <c r="S7" s="49" t="s">
        <v>179</v>
      </c>
      <c r="T7" s="49" t="s">
        <v>184</v>
      </c>
      <c r="U7" s="46" t="s">
        <v>114</v>
      </c>
    </row>
    <row r="9" spans="1:21" x14ac:dyDescent="0.2">
      <c r="A9" s="1"/>
    </row>
    <row r="10" spans="1:21" x14ac:dyDescent="0.2">
      <c r="A10" s="1"/>
    </row>
    <row r="34" spans="6:6" x14ac:dyDescent="0.2">
      <c r="F34">
        <f>0.29+0.27+0.12+0.1+0.07+0.06</f>
        <v>0.91000000000000014</v>
      </c>
    </row>
  </sheetData>
  <mergeCells count="7">
    <mergeCell ref="B6:D6"/>
    <mergeCell ref="B7:D7"/>
    <mergeCell ref="B5:D5"/>
    <mergeCell ref="B4:D4"/>
    <mergeCell ref="B1:D1"/>
    <mergeCell ref="B2:D2"/>
    <mergeCell ref="B3:D3"/>
  </mergeCells>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cols>
    <col min="1" max="1" width="64.1640625" customWidth="1"/>
  </cols>
  <sheetData>
    <row r="1" spans="1:1" ht="112" x14ac:dyDescent="0.2">
      <c r="A1" s="1" t="s">
        <v>253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
  <sheetViews>
    <sheetView topLeftCell="F1" workbookViewId="0">
      <selection activeCell="G11" sqref="G11"/>
    </sheetView>
  </sheetViews>
  <sheetFormatPr baseColWidth="10" defaultRowHeight="16" x14ac:dyDescent="0.2"/>
  <cols>
    <col min="1" max="1" width="25.1640625" customWidth="1"/>
    <col min="2" max="2" width="21.1640625" customWidth="1"/>
    <col min="4" max="4" width="13" customWidth="1"/>
    <col min="5" max="5" width="10.83203125" customWidth="1"/>
    <col min="6" max="6" width="31.1640625" customWidth="1"/>
    <col min="7" max="7" width="16" customWidth="1"/>
    <col min="8" max="8" width="10.83203125" customWidth="1"/>
    <col min="9" max="9" width="13.83203125" customWidth="1"/>
    <col min="11" max="11" width="26.5" customWidth="1"/>
  </cols>
  <sheetData>
    <row r="1" spans="1:14" ht="49" thickBot="1" x14ac:dyDescent="0.25">
      <c r="A1" s="73" t="s">
        <v>73</v>
      </c>
      <c r="B1" s="53" t="s">
        <v>221</v>
      </c>
      <c r="C1" s="53" t="s">
        <v>187</v>
      </c>
      <c r="D1" s="53" t="s">
        <v>231</v>
      </c>
      <c r="E1" s="74"/>
      <c r="F1" s="53" t="s">
        <v>73</v>
      </c>
      <c r="G1" s="53" t="s">
        <v>221</v>
      </c>
      <c r="H1" s="53" t="s">
        <v>220</v>
      </c>
      <c r="I1" s="53" t="s">
        <v>232</v>
      </c>
      <c r="K1" s="53" t="s">
        <v>73</v>
      </c>
      <c r="L1" s="53" t="s">
        <v>221</v>
      </c>
      <c r="M1" s="53" t="s">
        <v>220</v>
      </c>
      <c r="N1" s="53" t="s">
        <v>232</v>
      </c>
    </row>
    <row r="2" spans="1:14" ht="17" customHeight="1" thickBot="1" x14ac:dyDescent="0.25">
      <c r="A2" s="145" t="s">
        <v>204</v>
      </c>
      <c r="B2" s="149" t="s">
        <v>222</v>
      </c>
      <c r="C2" s="151" t="s">
        <v>188</v>
      </c>
      <c r="D2" s="143" t="s">
        <v>233</v>
      </c>
      <c r="E2" s="71"/>
      <c r="F2" s="147" t="s">
        <v>204</v>
      </c>
      <c r="G2" s="149" t="s">
        <v>222</v>
      </c>
      <c r="H2" s="151" t="s">
        <v>188</v>
      </c>
      <c r="I2" s="143" t="s">
        <v>233</v>
      </c>
      <c r="K2" s="147" t="s">
        <v>204</v>
      </c>
      <c r="L2" s="149" t="s">
        <v>222</v>
      </c>
      <c r="M2" s="151" t="s">
        <v>188</v>
      </c>
      <c r="N2" s="143" t="s">
        <v>233</v>
      </c>
    </row>
    <row r="3" spans="1:14" ht="22" customHeight="1" thickBot="1" x14ac:dyDescent="0.25">
      <c r="A3" s="146"/>
      <c r="B3" s="150"/>
      <c r="C3" s="151"/>
      <c r="D3" s="144"/>
      <c r="E3" s="71"/>
      <c r="F3" s="148"/>
      <c r="G3" s="150"/>
      <c r="H3" s="151"/>
      <c r="I3" s="144"/>
      <c r="K3" s="148"/>
      <c r="L3" s="150"/>
      <c r="M3" s="151"/>
      <c r="N3" s="144"/>
    </row>
    <row r="4" spans="1:14" ht="26" customHeight="1" thickBot="1" x14ac:dyDescent="0.25">
      <c r="A4" s="76" t="s">
        <v>79</v>
      </c>
      <c r="B4" s="75" t="s">
        <v>84</v>
      </c>
      <c r="C4" s="75" t="s">
        <v>189</v>
      </c>
      <c r="D4" s="79" t="s">
        <v>234</v>
      </c>
      <c r="E4" s="71"/>
      <c r="F4" s="75" t="s">
        <v>79</v>
      </c>
      <c r="G4" s="75" t="s">
        <v>84</v>
      </c>
      <c r="H4" s="75" t="s">
        <v>189</v>
      </c>
      <c r="I4" s="79" t="s">
        <v>234</v>
      </c>
      <c r="K4" s="75" t="s">
        <v>79</v>
      </c>
      <c r="L4" s="75" t="s">
        <v>84</v>
      </c>
      <c r="M4" s="75" t="s">
        <v>189</v>
      </c>
      <c r="N4" s="79" t="s">
        <v>234</v>
      </c>
    </row>
    <row r="5" spans="1:14" ht="17" thickBot="1" x14ac:dyDescent="0.25">
      <c r="A5" s="76" t="s">
        <v>128</v>
      </c>
      <c r="B5" s="76" t="s">
        <v>129</v>
      </c>
      <c r="C5" s="75" t="s">
        <v>190</v>
      </c>
      <c r="D5" s="75" t="s">
        <v>235</v>
      </c>
      <c r="E5" s="71"/>
      <c r="F5" s="75" t="s">
        <v>128</v>
      </c>
      <c r="G5" s="76" t="s">
        <v>129</v>
      </c>
      <c r="H5" s="75" t="s">
        <v>190</v>
      </c>
      <c r="I5" s="75" t="s">
        <v>235</v>
      </c>
      <c r="K5" s="75" t="s">
        <v>128</v>
      </c>
      <c r="L5" s="76" t="s">
        <v>129</v>
      </c>
      <c r="M5" s="75" t="s">
        <v>190</v>
      </c>
      <c r="N5" s="75" t="s">
        <v>235</v>
      </c>
    </row>
    <row r="6" spans="1:14" ht="17" thickBot="1" x14ac:dyDescent="0.25">
      <c r="A6" s="76" t="s">
        <v>136</v>
      </c>
      <c r="B6" s="76" t="s">
        <v>191</v>
      </c>
      <c r="C6" s="75" t="s">
        <v>192</v>
      </c>
      <c r="D6" s="79" t="s">
        <v>236</v>
      </c>
      <c r="E6" s="71"/>
      <c r="F6" s="76" t="s">
        <v>136</v>
      </c>
      <c r="G6" s="76" t="s">
        <v>191</v>
      </c>
      <c r="H6" s="75" t="s">
        <v>192</v>
      </c>
      <c r="I6" s="79" t="s">
        <v>236</v>
      </c>
      <c r="K6" s="76" t="s">
        <v>136</v>
      </c>
      <c r="L6" s="76" t="s">
        <v>191</v>
      </c>
      <c r="M6" s="75" t="s">
        <v>192</v>
      </c>
      <c r="N6" s="79" t="s">
        <v>236</v>
      </c>
    </row>
    <row r="7" spans="1:14" ht="17" thickBot="1" x14ac:dyDescent="0.25">
      <c r="A7" s="76" t="s">
        <v>137</v>
      </c>
      <c r="B7" s="76" t="s">
        <v>145</v>
      </c>
      <c r="C7" s="75" t="s">
        <v>193</v>
      </c>
      <c r="D7" s="75" t="s">
        <v>225</v>
      </c>
      <c r="E7" s="74"/>
      <c r="F7" s="76" t="s">
        <v>137</v>
      </c>
      <c r="G7" s="76" t="s">
        <v>145</v>
      </c>
      <c r="H7" s="75" t="s">
        <v>193</v>
      </c>
      <c r="I7" s="75" t="s">
        <v>225</v>
      </c>
      <c r="K7" s="76" t="s">
        <v>137</v>
      </c>
      <c r="L7" s="76" t="s">
        <v>145</v>
      </c>
      <c r="M7" s="75" t="s">
        <v>193</v>
      </c>
      <c r="N7" s="75" t="s">
        <v>225</v>
      </c>
    </row>
    <row r="8" spans="1:14" ht="17" thickBot="1" x14ac:dyDescent="0.25">
      <c r="A8" s="76" t="s">
        <v>138</v>
      </c>
      <c r="B8" s="76" t="s">
        <v>153</v>
      </c>
      <c r="C8" s="75" t="s">
        <v>194</v>
      </c>
      <c r="D8" s="75" t="s">
        <v>225</v>
      </c>
      <c r="F8" s="76" t="s">
        <v>138</v>
      </c>
      <c r="G8" s="76" t="s">
        <v>153</v>
      </c>
      <c r="H8" s="75" t="s">
        <v>194</v>
      </c>
      <c r="I8" s="75" t="s">
        <v>225</v>
      </c>
      <c r="K8" s="76" t="s">
        <v>138</v>
      </c>
      <c r="L8" s="76" t="s">
        <v>153</v>
      </c>
      <c r="M8" s="75" t="s">
        <v>194</v>
      </c>
      <c r="N8" s="75" t="s">
        <v>225</v>
      </c>
    </row>
    <row r="9" spans="1:14" ht="17" thickBot="1" x14ac:dyDescent="0.25">
      <c r="A9" s="76" t="s">
        <v>139</v>
      </c>
      <c r="B9" s="76" t="s">
        <v>112</v>
      </c>
      <c r="C9" s="75" t="s">
        <v>195</v>
      </c>
      <c r="D9" s="75" t="s">
        <v>225</v>
      </c>
      <c r="F9" s="76" t="s">
        <v>139</v>
      </c>
      <c r="G9" s="76" t="s">
        <v>112</v>
      </c>
      <c r="H9" s="75" t="s">
        <v>195</v>
      </c>
      <c r="I9" s="75" t="s">
        <v>225</v>
      </c>
      <c r="K9" s="76" t="s">
        <v>139</v>
      </c>
      <c r="L9" s="76" t="s">
        <v>112</v>
      </c>
      <c r="M9" s="75" t="s">
        <v>195</v>
      </c>
      <c r="N9" s="75" t="s">
        <v>225</v>
      </c>
    </row>
    <row r="10" spans="1:14" ht="33" thickBot="1" x14ac:dyDescent="0.25">
      <c r="A10" s="76" t="s">
        <v>205</v>
      </c>
      <c r="B10" s="76" t="s">
        <v>92</v>
      </c>
      <c r="C10" s="75" t="s">
        <v>196</v>
      </c>
      <c r="D10" s="75" t="s">
        <v>237</v>
      </c>
      <c r="F10" s="76" t="s">
        <v>205</v>
      </c>
      <c r="G10" s="76" t="s">
        <v>92</v>
      </c>
      <c r="H10" s="75" t="s">
        <v>196</v>
      </c>
      <c r="I10" s="75" t="s">
        <v>237</v>
      </c>
      <c r="K10" s="76" t="s">
        <v>205</v>
      </c>
      <c r="L10" s="76" t="s">
        <v>92</v>
      </c>
      <c r="M10" s="75" t="s">
        <v>196</v>
      </c>
      <c r="N10" s="75" t="s">
        <v>237</v>
      </c>
    </row>
    <row r="11" spans="1:14" ht="33" thickBot="1" x14ac:dyDescent="0.25">
      <c r="A11" s="76" t="s">
        <v>219</v>
      </c>
      <c r="B11" s="76" t="s">
        <v>223</v>
      </c>
      <c r="C11" s="75" t="s">
        <v>186</v>
      </c>
      <c r="D11" s="75" t="s">
        <v>226</v>
      </c>
      <c r="F11" s="76" t="s">
        <v>219</v>
      </c>
      <c r="G11" s="76" t="s">
        <v>223</v>
      </c>
      <c r="H11" s="75" t="s">
        <v>186</v>
      </c>
      <c r="I11" s="75" t="s">
        <v>226</v>
      </c>
      <c r="K11" s="76" t="s">
        <v>219</v>
      </c>
      <c r="L11" s="76" t="s">
        <v>223</v>
      </c>
      <c r="M11" s="75" t="s">
        <v>186</v>
      </c>
      <c r="N11" s="75" t="s">
        <v>226</v>
      </c>
    </row>
    <row r="12" spans="1:14" ht="33" thickBot="1" x14ac:dyDescent="0.25">
      <c r="A12" s="76" t="s">
        <v>142</v>
      </c>
      <c r="B12" s="76" t="s">
        <v>118</v>
      </c>
      <c r="C12" s="75" t="s">
        <v>197</v>
      </c>
      <c r="D12" s="75" t="s">
        <v>238</v>
      </c>
      <c r="F12" s="76" t="s">
        <v>142</v>
      </c>
      <c r="G12" s="76" t="s">
        <v>118</v>
      </c>
      <c r="H12" s="75" t="s">
        <v>197</v>
      </c>
      <c r="I12" s="75" t="s">
        <v>238</v>
      </c>
      <c r="K12" s="76" t="s">
        <v>142</v>
      </c>
      <c r="L12" s="76" t="s">
        <v>118</v>
      </c>
      <c r="M12" s="75" t="s">
        <v>197</v>
      </c>
      <c r="N12" s="75" t="s">
        <v>238</v>
      </c>
    </row>
    <row r="13" spans="1:14" ht="33" thickBot="1" x14ac:dyDescent="0.25">
      <c r="A13" s="76" t="s">
        <v>206</v>
      </c>
      <c r="B13" s="76" t="s">
        <v>121</v>
      </c>
      <c r="C13" s="75" t="s">
        <v>198</v>
      </c>
      <c r="D13" s="75" t="s">
        <v>239</v>
      </c>
      <c r="F13" s="76" t="s">
        <v>206</v>
      </c>
      <c r="G13" s="76" t="s">
        <v>121</v>
      </c>
      <c r="H13" s="75" t="s">
        <v>198</v>
      </c>
      <c r="I13" s="75" t="s">
        <v>239</v>
      </c>
      <c r="K13" s="76" t="s">
        <v>206</v>
      </c>
      <c r="L13" s="76" t="s">
        <v>121</v>
      </c>
      <c r="M13" s="75" t="s">
        <v>198</v>
      </c>
      <c r="N13" s="75" t="s">
        <v>239</v>
      </c>
    </row>
    <row r="14" spans="1:14" ht="33" thickBot="1" x14ac:dyDescent="0.25">
      <c r="A14" s="76" t="s">
        <v>213</v>
      </c>
      <c r="B14" s="76" t="s">
        <v>160</v>
      </c>
      <c r="C14" s="75" t="s">
        <v>199</v>
      </c>
      <c r="D14" s="75" t="s">
        <v>240</v>
      </c>
      <c r="F14" s="76" t="s">
        <v>213</v>
      </c>
      <c r="G14" s="76" t="s">
        <v>160</v>
      </c>
      <c r="H14" s="75" t="s">
        <v>199</v>
      </c>
      <c r="I14" s="75" t="s">
        <v>240</v>
      </c>
      <c r="K14" s="76" t="s">
        <v>213</v>
      </c>
      <c r="L14" s="76" t="s">
        <v>160</v>
      </c>
      <c r="M14" s="75" t="s">
        <v>199</v>
      </c>
      <c r="N14" s="75" t="s">
        <v>240</v>
      </c>
    </row>
    <row r="15" spans="1:14" ht="33" thickBot="1" x14ac:dyDescent="0.25">
      <c r="A15" s="76" t="s">
        <v>214</v>
      </c>
      <c r="B15" s="76" t="s">
        <v>167</v>
      </c>
      <c r="C15" s="75" t="s">
        <v>200</v>
      </c>
      <c r="D15" s="75" t="s">
        <v>227</v>
      </c>
      <c r="F15" s="76" t="s">
        <v>214</v>
      </c>
      <c r="G15" s="76" t="s">
        <v>167</v>
      </c>
      <c r="H15" s="75" t="s">
        <v>200</v>
      </c>
      <c r="I15" s="75" t="s">
        <v>227</v>
      </c>
      <c r="K15" s="76" t="s">
        <v>214</v>
      </c>
      <c r="L15" s="76" t="s">
        <v>167</v>
      </c>
      <c r="M15" s="75" t="s">
        <v>200</v>
      </c>
      <c r="N15" s="75" t="s">
        <v>227</v>
      </c>
    </row>
    <row r="16" spans="1:14" ht="33" thickBot="1" x14ac:dyDescent="0.25">
      <c r="A16" s="76" t="s">
        <v>209</v>
      </c>
      <c r="B16" s="76" t="s">
        <v>174</v>
      </c>
      <c r="C16" s="75" t="s">
        <v>201</v>
      </c>
      <c r="D16" s="75" t="s">
        <v>228</v>
      </c>
      <c r="F16" s="76" t="s">
        <v>209</v>
      </c>
      <c r="G16" s="76" t="s">
        <v>174</v>
      </c>
      <c r="H16" s="75" t="s">
        <v>201</v>
      </c>
      <c r="I16" s="75" t="s">
        <v>228</v>
      </c>
      <c r="K16" s="76" t="s">
        <v>209</v>
      </c>
      <c r="L16" s="76" t="s">
        <v>174</v>
      </c>
      <c r="M16" s="75" t="s">
        <v>201</v>
      </c>
      <c r="N16" s="75" t="s">
        <v>228</v>
      </c>
    </row>
    <row r="17" spans="1:14" ht="33" thickBot="1" x14ac:dyDescent="0.25">
      <c r="A17" s="76" t="s">
        <v>215</v>
      </c>
      <c r="B17" s="76" t="s">
        <v>223</v>
      </c>
      <c r="C17" s="75" t="s">
        <v>186</v>
      </c>
      <c r="D17" s="75" t="s">
        <v>226</v>
      </c>
      <c r="F17" s="76" t="s">
        <v>215</v>
      </c>
      <c r="G17" s="76" t="s">
        <v>223</v>
      </c>
      <c r="H17" s="75" t="s">
        <v>186</v>
      </c>
      <c r="I17" s="75" t="s">
        <v>226</v>
      </c>
      <c r="K17" s="76" t="s">
        <v>215</v>
      </c>
      <c r="L17" s="76" t="s">
        <v>223</v>
      </c>
      <c r="M17" s="75" t="s">
        <v>186</v>
      </c>
      <c r="N17" s="75" t="s">
        <v>226</v>
      </c>
    </row>
    <row r="18" spans="1:14" ht="33" thickBot="1" x14ac:dyDescent="0.25">
      <c r="A18" s="76" t="s">
        <v>216</v>
      </c>
      <c r="B18" s="76" t="s">
        <v>224</v>
      </c>
      <c r="C18" s="75" t="s">
        <v>202</v>
      </c>
      <c r="D18" s="75" t="s">
        <v>230</v>
      </c>
      <c r="F18" s="76" t="s">
        <v>216</v>
      </c>
      <c r="G18" s="76" t="s">
        <v>224</v>
      </c>
      <c r="H18" s="75" t="s">
        <v>202</v>
      </c>
      <c r="I18" s="75" t="s">
        <v>230</v>
      </c>
      <c r="K18" s="76" t="s">
        <v>216</v>
      </c>
      <c r="L18" s="76" t="s">
        <v>224</v>
      </c>
      <c r="M18" s="75" t="s">
        <v>202</v>
      </c>
      <c r="N18" s="75" t="s">
        <v>230</v>
      </c>
    </row>
    <row r="19" spans="1:14" ht="33" thickBot="1" x14ac:dyDescent="0.25">
      <c r="A19" s="77" t="s">
        <v>212</v>
      </c>
      <c r="B19" s="77" t="s">
        <v>182</v>
      </c>
      <c r="C19" s="78" t="s">
        <v>203</v>
      </c>
      <c r="D19" s="78" t="s">
        <v>229</v>
      </c>
      <c r="F19" s="76" t="s">
        <v>212</v>
      </c>
      <c r="G19" s="76" t="s">
        <v>182</v>
      </c>
      <c r="H19" s="75" t="s">
        <v>203</v>
      </c>
      <c r="I19" s="75" t="s">
        <v>229</v>
      </c>
      <c r="K19" s="76" t="s">
        <v>212</v>
      </c>
      <c r="L19" s="76" t="s">
        <v>182</v>
      </c>
      <c r="M19" s="75" t="s">
        <v>203</v>
      </c>
      <c r="N19" s="75" t="s">
        <v>229</v>
      </c>
    </row>
    <row r="20" spans="1:14" ht="17" thickBot="1" x14ac:dyDescent="0.25">
      <c r="A20" s="76" t="s">
        <v>241</v>
      </c>
      <c r="B20" s="75" t="s">
        <v>243</v>
      </c>
      <c r="C20" s="75" t="s">
        <v>242</v>
      </c>
      <c r="D20" s="85" t="s">
        <v>225</v>
      </c>
      <c r="F20" s="76" t="s">
        <v>241</v>
      </c>
      <c r="G20" s="76" t="s">
        <v>244</v>
      </c>
      <c r="H20" s="75" t="s">
        <v>245</v>
      </c>
      <c r="I20" s="75" t="s">
        <v>225</v>
      </c>
      <c r="K20" s="76" t="s">
        <v>241</v>
      </c>
      <c r="L20" s="76" t="s">
        <v>247</v>
      </c>
      <c r="M20" s="75" t="s">
        <v>248</v>
      </c>
      <c r="N20" s="75" t="s">
        <v>225</v>
      </c>
    </row>
    <row r="21" spans="1:14" x14ac:dyDescent="0.2">
      <c r="A21" s="83"/>
      <c r="B21" s="83"/>
      <c r="C21" s="83"/>
      <c r="D21" s="83"/>
      <c r="F21" s="83"/>
      <c r="G21" s="83"/>
      <c r="H21" s="83"/>
      <c r="I21" s="83"/>
      <c r="K21" s="83"/>
      <c r="L21" s="83"/>
      <c r="M21" s="83"/>
      <c r="N21" s="83"/>
    </row>
    <row r="22" spans="1:14" x14ac:dyDescent="0.2">
      <c r="A22" s="84"/>
      <c r="B22" s="84"/>
      <c r="C22" s="84"/>
      <c r="D22" s="84"/>
      <c r="F22" s="84"/>
      <c r="G22" s="84"/>
      <c r="H22" s="84"/>
      <c r="I22" s="84"/>
      <c r="K22" s="84"/>
      <c r="L22" s="84"/>
      <c r="M22" s="84"/>
      <c r="N22" s="84"/>
    </row>
  </sheetData>
  <mergeCells count="12">
    <mergeCell ref="N2:N3"/>
    <mergeCell ref="A2:A3"/>
    <mergeCell ref="F2:F3"/>
    <mergeCell ref="K2:K3"/>
    <mergeCell ref="L2:L3"/>
    <mergeCell ref="M2:M3"/>
    <mergeCell ref="H2:H3"/>
    <mergeCell ref="G2:G3"/>
    <mergeCell ref="B2:B3"/>
    <mergeCell ref="D2:D3"/>
    <mergeCell ref="I2:I3"/>
    <mergeCell ref="C2:C3"/>
  </mergeCell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Initial Selection</vt:lpstr>
      <vt:lpstr>Variables_Inital Table</vt:lpstr>
      <vt:lpstr>Variable_adjusted Table</vt:lpstr>
      <vt:lpstr>Sheet1</vt:lpstr>
      <vt:lpstr>CPS_2011_Location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2017-06-12T17:16:47Z</dcterms:created>
  <dcterms:modified xsi:type="dcterms:W3CDTF">2017-07-07T18:57:02Z</dcterms:modified>
</cp:coreProperties>
</file>