
<file path=[Content_Types].xml><?xml version="1.0" encoding="utf-8"?>
<Types xmlns="http://schemas.openxmlformats.org/package/2006/content-types">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Default Extension="xml" ContentType="application/xml"/>
  <Override PartName="/xl/theme/theme1.xml" ContentType="application/vnd.openxmlformats-officedocument.theme+xml"/>
  <Override PartName="/xl/calcChain.xml" ContentType="application/vnd.openxmlformats-officedocument.spreadsheetml.calcChain+xml"/>
  <Override PartName="/xl/styles.xml" ContentType="application/vnd.openxmlformats-officedocument.spreadsheetml.styles+xml"/>
  <Override PartName="/xl/sharedStrings.xml" ContentType="application/vnd.openxmlformats-officedocument.spreadsheetml.sharedStrings+xml"/>
  <Default Extension="rels" ContentType="application/vnd.openxmlformats-package.relationship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240" yWindow="40" windowWidth="27500" windowHeight="16920"/>
  </bookViews>
  <sheets>
    <sheet name="material list" sheetId="1" r:id="rId1"/>
  </sheets>
  <definedNames>
    <definedName name="_GoBack" localSheetId="0">'material list'!#REF!</definedName>
  </definedName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J34" i="1"/>
  <c r="J33"/>
  <c r="J5"/>
  <c r="J6"/>
  <c r="J7"/>
  <c r="J8"/>
  <c r="J9"/>
  <c r="J10"/>
  <c r="J11"/>
  <c r="J12"/>
  <c r="J13"/>
  <c r="J14"/>
  <c r="J15"/>
  <c r="J16"/>
  <c r="J17"/>
  <c r="J18"/>
  <c r="J19"/>
  <c r="J20"/>
  <c r="J21"/>
  <c r="J22"/>
  <c r="J23"/>
  <c r="J24"/>
  <c r="J25"/>
  <c r="J26"/>
  <c r="J27"/>
  <c r="J28"/>
  <c r="J29"/>
  <c r="J30"/>
  <c r="J31"/>
  <c r="J32"/>
  <c r="J4"/>
</calcChain>
</file>

<file path=xl/sharedStrings.xml><?xml version="1.0" encoding="utf-8"?>
<sst xmlns="http://schemas.openxmlformats.org/spreadsheetml/2006/main" count="140" uniqueCount="95">
  <si>
    <t>Double Pour Edge Installation - 1/2˝ min from corner; G90 galvanizing 
Codes: NER 505, ESR-2787 (Brand USP; HPAHD22 or similar)</t>
    <phoneticPr fontId="1" type="noConversion"/>
  </si>
  <si>
    <t>Foundation Straps (Designed to anchor wood framing to poured concrete foundations)</t>
    <phoneticPr fontId="1" type="noConversion"/>
  </si>
  <si>
    <t xml:space="preserve">Quality:  Planed Pine wood, International standard, Grade 2    
Seasoning:  Dried to 20% maximum moisture content    
Treatment: high pressure treatment against insects (Termites). The treatment should comply with safe, acceptable standards against insects (termites) and fungal attack, according to any applicable health and safety standards. The supplier must guarantee in writing that the treatment is completely safe for humans (adults, children of all ages).     
Tolerance:  maximum 5 mm of it width and height.     
Sapwood:  &lt; 1/3 sum of width and thickness    
Split:    longest split 50 mm at each end   
Shake:  ½ thickness    
Warp:    Bow, cup, spring and twist: 10 mm in 3 m   
Spiral grain:  no from ‘twisted’ trees    
Required Documents for delivery:      
-       Certificate of legality from national government      
-       Timber travel document      
-       Sawmill license      
-       Customs clearance documentation if the bidder is out of Haiti      
-       Description of seasoning and treatment used      
-       Certification of quality by a national or international grading system             </t>
    <phoneticPr fontId="1" type="noConversion"/>
  </si>
  <si>
    <r>
      <t>Surface bolt including all necessary screws  (</t>
    </r>
    <r>
      <rPr>
        <sz val="10"/>
        <color indexed="8"/>
        <rFont val="Arial"/>
        <family val="2"/>
      </rPr>
      <t>Toolcraft TC3056 or similar) 11,5cm (4 ¼”)</t>
    </r>
    <phoneticPr fontId="1" type="noConversion"/>
  </si>
  <si>
    <t>Ridge cap to cover the roof top, Angle 130 Degree
Iron sheets, galvanized, tensile strength: 300 N/ mm², plane
Thickness: Standard Wire Gauge 28
Angle both side 8”, length 10 Feet and 3 Feet 1/3 Inch</t>
    <phoneticPr fontId="1" type="noConversion"/>
  </si>
  <si>
    <t xml:space="preserve">APA standard,        
Wood for Plywood from trees group 1or 2        
Panel of external grade structural plywood, suitable for repeated wetting and re-drying or long term exposure to weather or other conditions of similar severity.        
Veneer grade: BCX        
Face B, Back C, Inner plies C, sanded 2 sides. Sanding characteristics shall not impair the strength of the panel. </t>
    <phoneticPr fontId="1" type="noConversion"/>
  </si>
  <si>
    <t xml:space="preserve">Nails to fix timber, Hot dip galvanized, flat head, 600 N/ mm² </t>
    <phoneticPr fontId="1" type="noConversion"/>
  </si>
  <si>
    <t>Roof nails (Umbrella nails), Hot dip galvanized, head diameter 15-20 mm</t>
    <phoneticPr fontId="1" type="noConversion"/>
  </si>
  <si>
    <t>Nail Plate, G90 galvanized, Gauge 20, size: 4-1/8” x 7” 
42 holes in the plate, diameter for 8d common nails 
Brand: USP NP 47 or comparable</t>
    <phoneticPr fontId="1" type="noConversion"/>
  </si>
  <si>
    <t xml:space="preserve">Brand: USP RS 300 or comparable 
Strapping, G90 galvanized, Gauge 22, size: 300' </t>
    <phoneticPr fontId="1" type="noConversion"/>
  </si>
  <si>
    <t>Portland cement, grey, from fresh production, packed in paperbacks. 42.5 kg/bag</t>
  </si>
  <si>
    <t>Corrugated iron sheets, galvanized, tensile strength: 300 N/ mm², wave shape
Thickness: Standard Wire Gauge 28, usable width: 2’ 6” = 0.76 m</t>
    <phoneticPr fontId="1" type="noConversion"/>
  </si>
  <si>
    <t>Quantity 1 unit</t>
    <phoneticPr fontId="1" type="noConversion"/>
  </si>
  <si>
    <t>Quantity 2000 unit</t>
    <phoneticPr fontId="1" type="noConversion"/>
  </si>
  <si>
    <t>pice</t>
    <phoneticPr fontId="1" type="noConversion"/>
  </si>
  <si>
    <t>pice</t>
    <phoneticPr fontId="1" type="noConversion"/>
  </si>
  <si>
    <t>pice</t>
    <phoneticPr fontId="1" type="noConversion"/>
  </si>
  <si>
    <t>pice</t>
    <phoneticPr fontId="1" type="noConversion"/>
  </si>
  <si>
    <t>pice</t>
    <phoneticPr fontId="1" type="noConversion"/>
  </si>
  <si>
    <t>pice</t>
    <phoneticPr fontId="1" type="noConversion"/>
  </si>
  <si>
    <t>pice</t>
    <phoneticPr fontId="1" type="noConversion"/>
  </si>
  <si>
    <t>pice</t>
    <phoneticPr fontId="1" type="noConversion"/>
  </si>
  <si>
    <t>m</t>
    <phoneticPr fontId="1" type="noConversion"/>
  </si>
  <si>
    <t xml:space="preserve">Cement Portland </t>
    <phoneticPr fontId="1" type="noConversion"/>
  </si>
  <si>
    <t>bag</t>
    <phoneticPr fontId="1" type="noConversion"/>
  </si>
  <si>
    <t>pice</t>
    <phoneticPr fontId="1" type="noConversion"/>
  </si>
  <si>
    <t>Hinge (brass) including all necessary screws/ 1 Charnières avec vis (Brown FMB0030SC or Mintcraft SKU#536-3296)</t>
    <phoneticPr fontId="1" type="noConversion"/>
  </si>
  <si>
    <t>pice</t>
    <phoneticPr fontId="1" type="noConversion"/>
  </si>
  <si>
    <t xml:space="preserve">Padlock (Brass) 38mm Double Locking Keyed Alike </t>
    <phoneticPr fontId="1" type="noConversion"/>
  </si>
  <si>
    <t>pice</t>
    <phoneticPr fontId="1" type="noConversion"/>
  </si>
  <si>
    <t>pice</t>
    <phoneticPr fontId="1" type="noConversion"/>
  </si>
  <si>
    <r>
      <t>Safety Hasp (</t>
    </r>
    <r>
      <rPr>
        <sz val="10"/>
        <color indexed="8"/>
        <rFont val="Arial"/>
        <family val="2"/>
      </rPr>
      <t>Toolcraft TC2251 or similar) 114,3mm (4 ½ ”)</t>
    </r>
    <phoneticPr fontId="1" type="noConversion"/>
  </si>
  <si>
    <t>Lock</t>
    <phoneticPr fontId="1" type="noConversion"/>
  </si>
  <si>
    <t xml:space="preserve">Ring Nails, EG galvanized, rings on shank, flat head, 600 N/ mm² </t>
    <phoneticPr fontId="1" type="noConversion"/>
  </si>
  <si>
    <t>Surface bolt</t>
  </si>
  <si>
    <t>Safety Hasp</t>
  </si>
  <si>
    <t>specifications</t>
    <phoneticPr fontId="1" type="noConversion"/>
  </si>
  <si>
    <t>unit</t>
    <phoneticPr fontId="1" type="noConversion"/>
  </si>
  <si>
    <t>Pos</t>
  </si>
  <si>
    <t>Discribtion</t>
  </si>
  <si>
    <t>Post</t>
  </si>
  <si>
    <t>4" x 4"</t>
  </si>
  <si>
    <t>Length cm</t>
  </si>
  <si>
    <t>2" x 4"</t>
  </si>
  <si>
    <t>Beam long</t>
  </si>
  <si>
    <t>Sparrow</t>
  </si>
  <si>
    <t>Battens long</t>
  </si>
  <si>
    <t>2" x 2"</t>
  </si>
  <si>
    <t>Battens short</t>
  </si>
  <si>
    <t>Length Feet</t>
  </si>
  <si>
    <t>10'</t>
  </si>
  <si>
    <t>14'</t>
  </si>
  <si>
    <t>12'</t>
  </si>
  <si>
    <t>20'</t>
  </si>
  <si>
    <t>8'</t>
  </si>
  <si>
    <t>size Inch</t>
  </si>
  <si>
    <t>size mm</t>
  </si>
  <si>
    <t>89 x 89</t>
  </si>
  <si>
    <t>38 x 89</t>
  </si>
  <si>
    <t>38 x 38</t>
  </si>
  <si>
    <t>Beam short, Hanger</t>
  </si>
  <si>
    <t>Grinder, Reinf Door</t>
  </si>
  <si>
    <t>Reinforce Roof 1</t>
  </si>
  <si>
    <t>Reinforce Roof 2+3</t>
  </si>
  <si>
    <t>1" x 4"</t>
  </si>
  <si>
    <t>20 x89</t>
  </si>
  <si>
    <t>16'</t>
  </si>
  <si>
    <t>Backside Openings</t>
  </si>
  <si>
    <t>Plywood</t>
  </si>
  <si>
    <t>4' x 8'</t>
  </si>
  <si>
    <t>1/2"</t>
  </si>
  <si>
    <t>Corrugated sheet</t>
  </si>
  <si>
    <t>2'9" x 6'</t>
  </si>
  <si>
    <t>2'9" x 3'</t>
  </si>
  <si>
    <t>Ridge cap</t>
  </si>
  <si>
    <t>8"x8" x 10'</t>
  </si>
  <si>
    <t>8"x8" x 3' 1/3</t>
  </si>
  <si>
    <t>Ring Nails, Anchor</t>
  </si>
  <si>
    <t>3"</t>
  </si>
  <si>
    <t>Ring Nails, Plywood</t>
  </si>
  <si>
    <t>2"</t>
  </si>
  <si>
    <t>1-1/2"</t>
  </si>
  <si>
    <t>Nails</t>
  </si>
  <si>
    <t>5"</t>
  </si>
  <si>
    <t>4"</t>
  </si>
  <si>
    <t>Nails, Roofing</t>
  </si>
  <si>
    <t>2-1/2"</t>
  </si>
  <si>
    <t>Nailplate</t>
  </si>
  <si>
    <t>4-1/8"x7"</t>
  </si>
  <si>
    <t>Strapping</t>
  </si>
  <si>
    <t>Ring Nails, Plate</t>
  </si>
  <si>
    <t>42,5 kg</t>
  </si>
  <si>
    <t xml:space="preserve">Hinge </t>
  </si>
  <si>
    <t>0.5 m</t>
  </si>
  <si>
    <t>BoQ</t>
    <phoneticPr fontId="1" type="noConversion"/>
  </si>
</sst>
</file>

<file path=xl/styles.xml><?xml version="1.0" encoding="utf-8"?>
<styleSheet xmlns="http://schemas.openxmlformats.org/spreadsheetml/2006/main">
  <fonts count="8">
    <font>
      <sz val="11"/>
      <color theme="1"/>
      <name val="Calibri"/>
      <family val="2"/>
      <scheme val="minor"/>
    </font>
    <font>
      <sz val="8"/>
      <name val="Verdana"/>
    </font>
    <font>
      <b/>
      <sz val="12"/>
      <color indexed="8"/>
      <name val="Calibri"/>
      <family val="2"/>
    </font>
    <font>
      <b/>
      <sz val="11"/>
      <color indexed="8"/>
      <name val="Arial"/>
      <family val="2"/>
    </font>
    <font>
      <sz val="11"/>
      <color indexed="8"/>
      <name val="Arial"/>
      <family val="2"/>
    </font>
    <font>
      <sz val="12"/>
      <color indexed="8"/>
      <name val="Arial"/>
      <family val="2"/>
    </font>
    <font>
      <sz val="10"/>
      <color indexed="8"/>
      <name val="Arial"/>
      <family val="2"/>
    </font>
    <font>
      <sz val="11"/>
      <name val="Arial"/>
    </font>
  </fonts>
  <fills count="3">
    <fill>
      <patternFill patternType="none"/>
    </fill>
    <fill>
      <patternFill patternType="gray125"/>
    </fill>
    <fill>
      <patternFill patternType="solid">
        <fgColor indexed="1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9">
    <xf numFmtId="0" fontId="0" fillId="0" borderId="0" xfId="0"/>
    <xf numFmtId="0" fontId="0" fillId="0" borderId="0" xfId="0" applyBorder="1"/>
    <xf numFmtId="0" fontId="0" fillId="0" borderId="0" xfId="0" applyAlignment="1">
      <alignment wrapText="1"/>
    </xf>
    <xf numFmtId="0" fontId="0" fillId="0" borderId="0" xfId="0" applyBorder="1" applyAlignment="1"/>
    <xf numFmtId="0" fontId="0" fillId="0" borderId="0" xfId="0" applyBorder="1" applyAlignment="1">
      <alignment wrapText="1"/>
    </xf>
    <xf numFmtId="0" fontId="2" fillId="0" borderId="0" xfId="0" applyFont="1"/>
    <xf numFmtId="0" fontId="0" fillId="0" borderId="0" xfId="0" applyAlignment="1">
      <alignment horizontal="left" wrapText="1"/>
    </xf>
    <xf numFmtId="3" fontId="0" fillId="0" borderId="0" xfId="0" applyNumberFormat="1" applyAlignment="1">
      <alignment horizontal="left" wrapText="1"/>
    </xf>
    <xf numFmtId="0" fontId="3" fillId="0" borderId="0" xfId="0" applyFont="1"/>
    <xf numFmtId="0" fontId="4" fillId="0" borderId="0" xfId="0" applyFont="1"/>
    <xf numFmtId="0" fontId="0" fillId="0" borderId="0" xfId="0" applyAlignment="1"/>
    <xf numFmtId="3" fontId="0" fillId="0" borderId="0" xfId="0" applyNumberFormat="1" applyAlignment="1"/>
    <xf numFmtId="0" fontId="3" fillId="0" borderId="0" xfId="0" applyFont="1" applyAlignment="1">
      <alignment horizontal="left" indent="15"/>
    </xf>
    <xf numFmtId="0" fontId="4" fillId="0" borderId="0" xfId="0" applyFont="1" applyAlignment="1">
      <alignment horizontal="left" indent="15"/>
    </xf>
    <xf numFmtId="0" fontId="5" fillId="0" borderId="0" xfId="0" applyFont="1"/>
    <xf numFmtId="3" fontId="0" fillId="0" borderId="0" xfId="0" applyNumberFormat="1" applyAlignment="1">
      <alignment wrapText="1"/>
    </xf>
    <xf numFmtId="0" fontId="4" fillId="0" borderId="0" xfId="0" applyFont="1" applyAlignment="1">
      <alignment horizontal="left" indent="5"/>
    </xf>
    <xf numFmtId="3" fontId="0" fillId="0" borderId="0" xfId="0" applyNumberFormat="1" applyBorder="1" applyAlignment="1"/>
    <xf numFmtId="3" fontId="0" fillId="0" borderId="0" xfId="0" applyNumberFormat="1" applyBorder="1" applyAlignment="1">
      <alignment wrapText="1"/>
    </xf>
    <xf numFmtId="3" fontId="0" fillId="0" borderId="0" xfId="0" applyNumberFormat="1" applyBorder="1"/>
    <xf numFmtId="0" fontId="3" fillId="0" borderId="1" xfId="0" applyFont="1" applyBorder="1" applyAlignment="1">
      <alignment wrapText="1"/>
    </xf>
    <xf numFmtId="0" fontId="3" fillId="0" borderId="1" xfId="0" applyFont="1" applyBorder="1" applyAlignment="1">
      <alignment horizontal="center" wrapText="1"/>
    </xf>
    <xf numFmtId="0" fontId="4" fillId="0" borderId="1" xfId="0" applyFont="1" applyBorder="1" applyAlignment="1">
      <alignment horizontal="left"/>
    </xf>
    <xf numFmtId="0" fontId="4" fillId="0" borderId="1" xfId="0" applyFont="1" applyBorder="1"/>
    <xf numFmtId="4" fontId="4" fillId="0" borderId="1" xfId="0" applyNumberFormat="1" applyFont="1" applyBorder="1" applyAlignment="1">
      <alignment horizontal="center"/>
    </xf>
    <xf numFmtId="0" fontId="4" fillId="0" borderId="1" xfId="0" applyFont="1" applyBorder="1" applyAlignment="1"/>
    <xf numFmtId="3" fontId="4" fillId="0" borderId="1" xfId="0" applyNumberFormat="1" applyFont="1" applyBorder="1" applyAlignment="1"/>
    <xf numFmtId="0" fontId="4" fillId="0" borderId="1" xfId="0" applyFont="1" applyBorder="1" applyAlignment="1">
      <alignment horizontal="center"/>
    </xf>
    <xf numFmtId="0" fontId="4" fillId="0" borderId="2" xfId="0" applyFont="1" applyBorder="1"/>
    <xf numFmtId="4" fontId="7" fillId="0" borderId="1" xfId="0" applyNumberFormat="1" applyFont="1" applyFill="1" applyBorder="1" applyAlignment="1">
      <alignment horizontal="right"/>
    </xf>
    <xf numFmtId="0" fontId="4" fillId="0" borderId="4" xfId="0" applyFont="1" applyBorder="1"/>
    <xf numFmtId="4" fontId="7" fillId="0" borderId="4" xfId="0" applyNumberFormat="1" applyFont="1" applyFill="1" applyBorder="1" applyAlignment="1">
      <alignment horizontal="right"/>
    </xf>
    <xf numFmtId="0" fontId="4" fillId="0" borderId="2" xfId="0" applyFont="1" applyBorder="1" applyAlignment="1">
      <alignment horizontal="right"/>
    </xf>
    <xf numFmtId="0" fontId="4" fillId="0" borderId="3" xfId="0" applyFont="1" applyBorder="1" applyAlignment="1">
      <alignment horizontal="right"/>
    </xf>
    <xf numFmtId="0" fontId="4" fillId="0" borderId="2" xfId="0" applyFont="1" applyBorder="1" applyAlignment="1">
      <alignment wrapText="1"/>
    </xf>
    <xf numFmtId="0" fontId="4" fillId="0" borderId="1" xfId="0" applyFont="1" applyBorder="1" applyAlignment="1">
      <alignment wrapText="1"/>
    </xf>
    <xf numFmtId="0" fontId="0" fillId="0" borderId="5" xfId="0" applyBorder="1" applyAlignment="1"/>
    <xf numFmtId="0" fontId="0" fillId="0" borderId="6" xfId="0" applyBorder="1" applyAlignment="1"/>
    <xf numFmtId="0" fontId="4" fillId="0" borderId="4" xfId="0" applyFont="1" applyBorder="1" applyAlignment="1">
      <alignment wrapText="1"/>
    </xf>
  </cellXfs>
  <cellStyles count="1">
    <cellStyle name="Standard"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51"/>
  <sheetViews>
    <sheetView tabSelected="1" workbookViewId="0">
      <selection activeCell="C42" sqref="C42"/>
    </sheetView>
  </sheetViews>
  <sheetFormatPr baseColWidth="10" defaultColWidth="8.83203125" defaultRowHeight="14"/>
  <cols>
    <col min="1" max="1" width="4.33203125" customWidth="1"/>
    <col min="2" max="2" width="23.6640625" customWidth="1"/>
    <col min="3" max="3" width="72" customWidth="1"/>
    <col min="4" max="4" width="4.33203125" bestFit="1" customWidth="1"/>
    <col min="5" max="5" width="7.6640625" customWidth="1"/>
    <col min="6" max="6" width="7" customWidth="1"/>
    <col min="7" max="7" width="6.83203125" customWidth="1"/>
    <col min="8" max="8" width="7" customWidth="1"/>
    <col min="9" max="9" width="9" customWidth="1"/>
    <col min="10" max="10" width="9.5" bestFit="1" customWidth="1"/>
  </cols>
  <sheetData>
    <row r="1" spans="1:10" ht="15">
      <c r="A1" s="5" t="s">
        <v>94</v>
      </c>
    </row>
    <row r="3" spans="1:10" s="2" customFormat="1" ht="27" customHeight="1">
      <c r="A3" s="20" t="s">
        <v>38</v>
      </c>
      <c r="B3" s="20" t="s">
        <v>39</v>
      </c>
      <c r="C3" s="20" t="s">
        <v>36</v>
      </c>
      <c r="D3" s="20" t="s">
        <v>37</v>
      </c>
      <c r="E3" s="21" t="s">
        <v>56</v>
      </c>
      <c r="F3" s="21" t="s">
        <v>55</v>
      </c>
      <c r="G3" s="21" t="s">
        <v>42</v>
      </c>
      <c r="H3" s="21" t="s">
        <v>49</v>
      </c>
      <c r="I3" s="21" t="s">
        <v>12</v>
      </c>
      <c r="J3" s="21" t="s">
        <v>13</v>
      </c>
    </row>
    <row r="4" spans="1:10" ht="16" customHeight="1">
      <c r="A4" s="22">
        <v>1</v>
      </c>
      <c r="B4" s="23" t="s">
        <v>40</v>
      </c>
      <c r="C4" s="38" t="s">
        <v>2</v>
      </c>
      <c r="D4" s="23" t="s">
        <v>14</v>
      </c>
      <c r="E4" s="24" t="s">
        <v>57</v>
      </c>
      <c r="F4" s="24" t="s">
        <v>41</v>
      </c>
      <c r="G4" s="23">
        <v>238</v>
      </c>
      <c r="H4" s="23"/>
      <c r="I4" s="25">
        <v>16</v>
      </c>
      <c r="J4" s="26">
        <f>I4*2000</f>
        <v>32000</v>
      </c>
    </row>
    <row r="5" spans="1:10" ht="16" customHeight="1">
      <c r="A5" s="22">
        <v>2</v>
      </c>
      <c r="B5" s="23" t="s">
        <v>40</v>
      </c>
      <c r="C5" s="36"/>
      <c r="D5" s="23" t="s">
        <v>14</v>
      </c>
      <c r="E5" s="24" t="s">
        <v>58</v>
      </c>
      <c r="F5" s="24" t="s">
        <v>43</v>
      </c>
      <c r="G5" s="23">
        <v>238</v>
      </c>
      <c r="H5" s="23"/>
      <c r="I5" s="25">
        <v>20</v>
      </c>
      <c r="J5" s="26">
        <f t="shared" ref="J5:J34" si="0">I5*2000</f>
        <v>40000</v>
      </c>
    </row>
    <row r="6" spans="1:10" ht="16" customHeight="1">
      <c r="A6" s="22">
        <v>3</v>
      </c>
      <c r="B6" s="23" t="s">
        <v>44</v>
      </c>
      <c r="C6" s="36"/>
      <c r="D6" s="23" t="s">
        <v>15</v>
      </c>
      <c r="E6" s="24" t="s">
        <v>58</v>
      </c>
      <c r="F6" s="24" t="s">
        <v>43</v>
      </c>
      <c r="G6" s="23">
        <v>589</v>
      </c>
      <c r="H6" s="23"/>
      <c r="I6" s="25">
        <v>4</v>
      </c>
      <c r="J6" s="26">
        <f t="shared" si="0"/>
        <v>8000</v>
      </c>
    </row>
    <row r="7" spans="1:10" ht="16" customHeight="1">
      <c r="A7" s="22">
        <v>4</v>
      </c>
      <c r="B7" s="23" t="s">
        <v>60</v>
      </c>
      <c r="C7" s="36"/>
      <c r="D7" s="23" t="s">
        <v>16</v>
      </c>
      <c r="E7" s="24" t="s">
        <v>58</v>
      </c>
      <c r="F7" s="24" t="s">
        <v>43</v>
      </c>
      <c r="G7" s="23"/>
      <c r="H7" s="27" t="s">
        <v>52</v>
      </c>
      <c r="I7" s="25">
        <v>5</v>
      </c>
      <c r="J7" s="26">
        <f t="shared" si="0"/>
        <v>10000</v>
      </c>
    </row>
    <row r="8" spans="1:10" ht="16" customHeight="1">
      <c r="A8" s="22">
        <v>5</v>
      </c>
      <c r="B8" s="23" t="s">
        <v>45</v>
      </c>
      <c r="C8" s="36"/>
      <c r="D8" s="23" t="s">
        <v>15</v>
      </c>
      <c r="E8" s="24" t="s">
        <v>58</v>
      </c>
      <c r="F8" s="24" t="s">
        <v>43</v>
      </c>
      <c r="G8" s="23"/>
      <c r="H8" s="27" t="s">
        <v>54</v>
      </c>
      <c r="I8" s="25">
        <v>12</v>
      </c>
      <c r="J8" s="26">
        <f t="shared" si="0"/>
        <v>24000</v>
      </c>
    </row>
    <row r="9" spans="1:10" ht="16" customHeight="1">
      <c r="A9" s="22">
        <v>6</v>
      </c>
      <c r="B9" s="23" t="s">
        <v>61</v>
      </c>
      <c r="C9" s="36"/>
      <c r="D9" s="23" t="s">
        <v>16</v>
      </c>
      <c r="E9" s="24" t="s">
        <v>58</v>
      </c>
      <c r="F9" s="24" t="s">
        <v>43</v>
      </c>
      <c r="G9" s="23"/>
      <c r="H9" s="27" t="s">
        <v>51</v>
      </c>
      <c r="I9" s="25">
        <v>11</v>
      </c>
      <c r="J9" s="26">
        <f t="shared" si="0"/>
        <v>22000</v>
      </c>
    </row>
    <row r="10" spans="1:10" ht="16" customHeight="1">
      <c r="A10" s="22">
        <v>7</v>
      </c>
      <c r="B10" s="23" t="s">
        <v>62</v>
      </c>
      <c r="C10" s="36"/>
      <c r="D10" s="23" t="s">
        <v>17</v>
      </c>
      <c r="E10" s="24" t="s">
        <v>58</v>
      </c>
      <c r="F10" s="24" t="s">
        <v>43</v>
      </c>
      <c r="G10" s="23"/>
      <c r="H10" s="27" t="s">
        <v>53</v>
      </c>
      <c r="I10" s="25">
        <v>1</v>
      </c>
      <c r="J10" s="26">
        <f t="shared" si="0"/>
        <v>2000</v>
      </c>
    </row>
    <row r="11" spans="1:10" ht="16" customHeight="1">
      <c r="A11" s="22">
        <v>8</v>
      </c>
      <c r="B11" s="23" t="s">
        <v>63</v>
      </c>
      <c r="C11" s="36"/>
      <c r="D11" s="23" t="s">
        <v>17</v>
      </c>
      <c r="E11" s="24" t="s">
        <v>58</v>
      </c>
      <c r="F11" s="24" t="s">
        <v>43</v>
      </c>
      <c r="G11" s="23"/>
      <c r="H11" s="27" t="s">
        <v>50</v>
      </c>
      <c r="I11" s="25">
        <v>5</v>
      </c>
      <c r="J11" s="26">
        <f t="shared" si="0"/>
        <v>10000</v>
      </c>
    </row>
    <row r="12" spans="1:10" ht="16" customHeight="1">
      <c r="A12" s="22">
        <v>9</v>
      </c>
      <c r="B12" s="23" t="s">
        <v>46</v>
      </c>
      <c r="C12" s="36"/>
      <c r="D12" s="23" t="s">
        <v>17</v>
      </c>
      <c r="E12" s="24" t="s">
        <v>59</v>
      </c>
      <c r="F12" s="24" t="s">
        <v>47</v>
      </c>
      <c r="G12" s="23"/>
      <c r="H12" s="27" t="s">
        <v>51</v>
      </c>
      <c r="I12" s="25">
        <v>8</v>
      </c>
      <c r="J12" s="26">
        <f t="shared" si="0"/>
        <v>16000</v>
      </c>
    </row>
    <row r="13" spans="1:10" ht="16" customHeight="1">
      <c r="A13" s="22">
        <v>10</v>
      </c>
      <c r="B13" s="23" t="s">
        <v>48</v>
      </c>
      <c r="C13" s="36"/>
      <c r="D13" s="23" t="s">
        <v>17</v>
      </c>
      <c r="E13" s="24" t="s">
        <v>59</v>
      </c>
      <c r="F13" s="24" t="s">
        <v>47</v>
      </c>
      <c r="G13" s="23"/>
      <c r="H13" s="27" t="s">
        <v>50</v>
      </c>
      <c r="I13" s="25">
        <v>8</v>
      </c>
      <c r="J13" s="26">
        <f t="shared" si="0"/>
        <v>16000</v>
      </c>
    </row>
    <row r="14" spans="1:10" ht="94" customHeight="1">
      <c r="A14" s="22">
        <v>11</v>
      </c>
      <c r="B14" s="23" t="s">
        <v>67</v>
      </c>
      <c r="C14" s="37"/>
      <c r="D14" s="23" t="s">
        <v>17</v>
      </c>
      <c r="E14" s="24" t="s">
        <v>65</v>
      </c>
      <c r="F14" s="24" t="s">
        <v>64</v>
      </c>
      <c r="G14" s="23"/>
      <c r="H14" s="27" t="s">
        <v>66</v>
      </c>
      <c r="I14" s="25">
        <v>3</v>
      </c>
      <c r="J14" s="26">
        <f t="shared" si="0"/>
        <v>6000</v>
      </c>
    </row>
    <row r="15" spans="1:10" ht="92">
      <c r="A15" s="22">
        <v>12</v>
      </c>
      <c r="B15" s="23" t="s">
        <v>68</v>
      </c>
      <c r="C15" s="35" t="s">
        <v>5</v>
      </c>
      <c r="D15" s="23" t="s">
        <v>18</v>
      </c>
      <c r="E15" s="24"/>
      <c r="F15" s="24" t="s">
        <v>70</v>
      </c>
      <c r="G15" s="23"/>
      <c r="H15" s="27" t="s">
        <v>69</v>
      </c>
      <c r="I15" s="25">
        <v>17</v>
      </c>
      <c r="J15" s="26">
        <f t="shared" si="0"/>
        <v>34000</v>
      </c>
    </row>
    <row r="16" spans="1:10" ht="27">
      <c r="A16" s="22">
        <v>13</v>
      </c>
      <c r="B16" s="23" t="s">
        <v>71</v>
      </c>
      <c r="C16" s="34" t="s">
        <v>11</v>
      </c>
      <c r="D16" s="23" t="s">
        <v>16</v>
      </c>
      <c r="E16" s="24"/>
      <c r="F16" s="24"/>
      <c r="G16" s="23" t="s">
        <v>72</v>
      </c>
      <c r="H16" s="27"/>
      <c r="I16" s="25">
        <v>18</v>
      </c>
      <c r="J16" s="26">
        <f t="shared" si="0"/>
        <v>36000</v>
      </c>
    </row>
    <row r="17" spans="1:10" ht="27">
      <c r="A17" s="22">
        <v>14</v>
      </c>
      <c r="B17" s="23" t="s">
        <v>71</v>
      </c>
      <c r="C17" s="34" t="s">
        <v>11</v>
      </c>
      <c r="D17" s="28" t="s">
        <v>19</v>
      </c>
      <c r="E17" s="23"/>
      <c r="F17" s="23"/>
      <c r="G17" s="29" t="s">
        <v>73</v>
      </c>
      <c r="H17" s="27"/>
      <c r="I17" s="25">
        <v>18</v>
      </c>
      <c r="J17" s="26">
        <f t="shared" si="0"/>
        <v>36000</v>
      </c>
    </row>
    <row r="18" spans="1:10" ht="53">
      <c r="A18" s="22">
        <v>15</v>
      </c>
      <c r="B18" s="23" t="s">
        <v>74</v>
      </c>
      <c r="C18" s="35" t="s">
        <v>4</v>
      </c>
      <c r="D18" s="28" t="s">
        <v>20</v>
      </c>
      <c r="E18" s="23"/>
      <c r="F18" s="23"/>
      <c r="G18" s="29" t="s">
        <v>75</v>
      </c>
      <c r="H18" s="27"/>
      <c r="I18" s="25">
        <v>2</v>
      </c>
      <c r="J18" s="26">
        <f t="shared" si="0"/>
        <v>4000</v>
      </c>
    </row>
    <row r="19" spans="1:10" ht="53">
      <c r="A19" s="22">
        <v>16</v>
      </c>
      <c r="B19" s="23" t="s">
        <v>74</v>
      </c>
      <c r="C19" s="35" t="s">
        <v>4</v>
      </c>
      <c r="D19" s="28" t="s">
        <v>20</v>
      </c>
      <c r="E19" s="23"/>
      <c r="F19" s="30"/>
      <c r="G19" s="31" t="s">
        <v>76</v>
      </c>
      <c r="H19" s="27"/>
      <c r="I19" s="25">
        <v>1</v>
      </c>
      <c r="J19" s="26">
        <f t="shared" si="0"/>
        <v>2000</v>
      </c>
    </row>
    <row r="20" spans="1:10">
      <c r="A20" s="22">
        <v>17</v>
      </c>
      <c r="B20" s="23" t="s">
        <v>77</v>
      </c>
      <c r="C20" s="34" t="s">
        <v>33</v>
      </c>
      <c r="D20" s="28" t="s">
        <v>20</v>
      </c>
      <c r="E20" s="28"/>
      <c r="F20" s="32"/>
      <c r="G20" s="33" t="s">
        <v>78</v>
      </c>
      <c r="H20" s="27"/>
      <c r="I20" s="25">
        <v>50</v>
      </c>
      <c r="J20" s="26">
        <f t="shared" si="0"/>
        <v>100000</v>
      </c>
    </row>
    <row r="21" spans="1:10">
      <c r="A21" s="22">
        <v>18</v>
      </c>
      <c r="B21" s="23" t="s">
        <v>79</v>
      </c>
      <c r="C21" s="34" t="s">
        <v>33</v>
      </c>
      <c r="D21" s="28" t="s">
        <v>20</v>
      </c>
      <c r="E21" s="28"/>
      <c r="F21" s="32"/>
      <c r="G21" s="33" t="s">
        <v>80</v>
      </c>
      <c r="H21" s="27"/>
      <c r="I21" s="25">
        <v>1200</v>
      </c>
      <c r="J21" s="26">
        <f t="shared" si="0"/>
        <v>2400000</v>
      </c>
    </row>
    <row r="22" spans="1:10">
      <c r="A22" s="22">
        <v>19</v>
      </c>
      <c r="B22" s="23" t="s">
        <v>90</v>
      </c>
      <c r="C22" s="34" t="s">
        <v>33</v>
      </c>
      <c r="D22" s="28" t="s">
        <v>20</v>
      </c>
      <c r="E22" s="28"/>
      <c r="F22" s="32"/>
      <c r="G22" s="33" t="s">
        <v>81</v>
      </c>
      <c r="H22" s="27"/>
      <c r="I22" s="25">
        <v>115</v>
      </c>
      <c r="J22" s="26">
        <f t="shared" si="0"/>
        <v>230000</v>
      </c>
    </row>
    <row r="23" spans="1:10">
      <c r="A23" s="22">
        <v>21</v>
      </c>
      <c r="B23" s="23" t="s">
        <v>82</v>
      </c>
      <c r="C23" s="34" t="s">
        <v>6</v>
      </c>
      <c r="D23" s="28" t="s">
        <v>21</v>
      </c>
      <c r="E23" s="28"/>
      <c r="F23" s="32"/>
      <c r="G23" s="33" t="s">
        <v>83</v>
      </c>
      <c r="H23" s="27"/>
      <c r="I23" s="25">
        <v>20</v>
      </c>
      <c r="J23" s="26">
        <f t="shared" si="0"/>
        <v>40000</v>
      </c>
    </row>
    <row r="24" spans="1:10">
      <c r="A24" s="22">
        <v>22</v>
      </c>
      <c r="B24" s="23" t="s">
        <v>82</v>
      </c>
      <c r="C24" s="34" t="s">
        <v>6</v>
      </c>
      <c r="D24" s="28" t="s">
        <v>21</v>
      </c>
      <c r="E24" s="28"/>
      <c r="F24" s="32"/>
      <c r="G24" s="33" t="s">
        <v>84</v>
      </c>
      <c r="H24" s="27"/>
      <c r="I24" s="25">
        <v>380</v>
      </c>
      <c r="J24" s="26">
        <f t="shared" si="0"/>
        <v>760000</v>
      </c>
    </row>
    <row r="25" spans="1:10">
      <c r="A25" s="22">
        <v>23</v>
      </c>
      <c r="B25" s="23" t="s">
        <v>82</v>
      </c>
      <c r="C25" s="34" t="s">
        <v>6</v>
      </c>
      <c r="D25" s="28" t="s">
        <v>21</v>
      </c>
      <c r="E25" s="28"/>
      <c r="F25" s="32"/>
      <c r="G25" s="33" t="s">
        <v>78</v>
      </c>
      <c r="H25" s="27"/>
      <c r="I25" s="25">
        <v>140</v>
      </c>
      <c r="J25" s="26">
        <f t="shared" si="0"/>
        <v>280000</v>
      </c>
    </row>
    <row r="26" spans="1:10">
      <c r="A26" s="22">
        <v>24</v>
      </c>
      <c r="B26" s="23" t="s">
        <v>85</v>
      </c>
      <c r="C26" s="34" t="s">
        <v>7</v>
      </c>
      <c r="D26" s="28" t="s">
        <v>21</v>
      </c>
      <c r="E26" s="28"/>
      <c r="F26" s="32"/>
      <c r="G26" s="33" t="s">
        <v>86</v>
      </c>
      <c r="H26" s="27"/>
      <c r="I26" s="25">
        <v>300</v>
      </c>
      <c r="J26" s="26">
        <f t="shared" si="0"/>
        <v>600000</v>
      </c>
    </row>
    <row r="27" spans="1:10" ht="40">
      <c r="A27" s="22">
        <v>25</v>
      </c>
      <c r="B27" s="23" t="s">
        <v>87</v>
      </c>
      <c r="C27" s="34" t="s">
        <v>8</v>
      </c>
      <c r="D27" s="28" t="s">
        <v>21</v>
      </c>
      <c r="E27" s="28"/>
      <c r="F27" s="32"/>
      <c r="G27" s="33" t="s">
        <v>88</v>
      </c>
      <c r="H27" s="27"/>
      <c r="I27" s="25">
        <v>12</v>
      </c>
      <c r="J27" s="26">
        <f t="shared" si="0"/>
        <v>24000</v>
      </c>
    </row>
    <row r="28" spans="1:10" ht="27">
      <c r="A28" s="22">
        <v>26</v>
      </c>
      <c r="B28" s="23" t="s">
        <v>89</v>
      </c>
      <c r="C28" s="34" t="s">
        <v>9</v>
      </c>
      <c r="D28" s="28" t="s">
        <v>22</v>
      </c>
      <c r="E28" s="28"/>
      <c r="F28" s="32"/>
      <c r="G28" s="33" t="s">
        <v>93</v>
      </c>
      <c r="H28" s="27"/>
      <c r="I28" s="25">
        <v>12</v>
      </c>
      <c r="J28" s="26">
        <f t="shared" si="0"/>
        <v>24000</v>
      </c>
    </row>
    <row r="29" spans="1:10">
      <c r="A29" s="22">
        <v>27</v>
      </c>
      <c r="B29" s="23" t="s">
        <v>23</v>
      </c>
      <c r="C29" s="34" t="s">
        <v>10</v>
      </c>
      <c r="D29" s="28" t="s">
        <v>24</v>
      </c>
      <c r="E29" s="28"/>
      <c r="F29" s="32"/>
      <c r="G29" s="33" t="s">
        <v>91</v>
      </c>
      <c r="H29" s="27"/>
      <c r="I29" s="25">
        <v>18</v>
      </c>
      <c r="J29" s="26">
        <f t="shared" si="0"/>
        <v>36000</v>
      </c>
    </row>
    <row r="30" spans="1:10" ht="53">
      <c r="A30" s="22">
        <v>28</v>
      </c>
      <c r="B30" s="35" t="s">
        <v>1</v>
      </c>
      <c r="C30" s="35" t="s">
        <v>0</v>
      </c>
      <c r="D30" s="28" t="s">
        <v>25</v>
      </c>
      <c r="E30" s="28"/>
      <c r="F30" s="32"/>
      <c r="G30" s="33"/>
      <c r="H30" s="27"/>
      <c r="I30" s="25">
        <v>4</v>
      </c>
      <c r="J30" s="26">
        <f t="shared" si="0"/>
        <v>8000</v>
      </c>
    </row>
    <row r="31" spans="1:10" ht="27">
      <c r="A31" s="22">
        <v>29</v>
      </c>
      <c r="B31" s="23" t="s">
        <v>92</v>
      </c>
      <c r="C31" s="34" t="s">
        <v>26</v>
      </c>
      <c r="D31" s="28" t="s">
        <v>27</v>
      </c>
      <c r="E31" s="28"/>
      <c r="F31" s="32"/>
      <c r="G31" s="33"/>
      <c r="H31" s="27"/>
      <c r="I31" s="25">
        <v>7</v>
      </c>
      <c r="J31" s="26">
        <f t="shared" si="0"/>
        <v>14000</v>
      </c>
    </row>
    <row r="32" spans="1:10">
      <c r="A32" s="22">
        <v>30</v>
      </c>
      <c r="B32" s="23" t="s">
        <v>32</v>
      </c>
      <c r="C32" s="34" t="s">
        <v>28</v>
      </c>
      <c r="D32" s="28" t="s">
        <v>29</v>
      </c>
      <c r="E32" s="28"/>
      <c r="F32" s="32"/>
      <c r="G32" s="33"/>
      <c r="H32" s="27"/>
      <c r="I32" s="25">
        <v>3</v>
      </c>
      <c r="J32" s="26">
        <f t="shared" si="0"/>
        <v>6000</v>
      </c>
    </row>
    <row r="33" spans="1:10">
      <c r="A33" s="22">
        <v>31</v>
      </c>
      <c r="B33" s="23" t="s">
        <v>34</v>
      </c>
      <c r="C33" s="34" t="s">
        <v>3</v>
      </c>
      <c r="D33" s="28" t="s">
        <v>30</v>
      </c>
      <c r="E33" s="28"/>
      <c r="F33" s="32"/>
      <c r="G33" s="33"/>
      <c r="H33" s="27"/>
      <c r="I33" s="25">
        <v>3</v>
      </c>
      <c r="J33" s="26">
        <f t="shared" si="0"/>
        <v>6000</v>
      </c>
    </row>
    <row r="34" spans="1:10">
      <c r="A34" s="22">
        <v>32</v>
      </c>
      <c r="B34" s="23" t="s">
        <v>35</v>
      </c>
      <c r="C34" s="34" t="s">
        <v>31</v>
      </c>
      <c r="D34" s="28" t="s">
        <v>30</v>
      </c>
      <c r="E34" s="28"/>
      <c r="F34" s="32"/>
      <c r="G34" s="33"/>
      <c r="H34" s="27"/>
      <c r="I34" s="25">
        <v>1</v>
      </c>
      <c r="J34" s="26">
        <f t="shared" si="0"/>
        <v>2000</v>
      </c>
    </row>
    <row r="35" spans="1:10">
      <c r="A35" s="8"/>
      <c r="E35" s="6"/>
      <c r="F35" s="6"/>
      <c r="G35" s="7"/>
      <c r="H35" s="6"/>
      <c r="I35" s="1"/>
      <c r="J35" s="1"/>
    </row>
    <row r="36" spans="1:10">
      <c r="A36" s="8"/>
      <c r="C36" s="9"/>
      <c r="E36" s="10"/>
      <c r="F36" s="10"/>
      <c r="G36" s="11"/>
      <c r="H36" s="10"/>
      <c r="I36" s="4"/>
      <c r="J36" s="4"/>
    </row>
    <row r="37" spans="1:10">
      <c r="A37" s="8"/>
      <c r="C37" s="9"/>
      <c r="E37" s="10"/>
      <c r="F37" s="10"/>
      <c r="G37" s="11"/>
      <c r="H37" s="10"/>
      <c r="I37" s="3"/>
      <c r="J37" s="3"/>
    </row>
    <row r="38" spans="1:10">
      <c r="A38" s="12"/>
      <c r="B38" s="13"/>
      <c r="E38" s="10"/>
      <c r="F38" s="10"/>
      <c r="G38" s="11"/>
      <c r="H38" s="10"/>
      <c r="I38" s="1"/>
      <c r="J38" s="1"/>
    </row>
    <row r="39" spans="1:10">
      <c r="A39" s="8"/>
      <c r="E39" s="10"/>
      <c r="F39" s="10"/>
      <c r="G39" s="11"/>
      <c r="H39" s="10"/>
      <c r="I39" s="1"/>
      <c r="J39" s="1"/>
    </row>
    <row r="40" spans="1:10" ht="15">
      <c r="A40" s="8"/>
      <c r="C40" s="14"/>
      <c r="E40" s="10"/>
      <c r="F40" s="10"/>
      <c r="G40" s="11"/>
      <c r="H40" s="10"/>
      <c r="I40" s="1"/>
      <c r="J40" s="1"/>
    </row>
    <row r="41" spans="1:10" ht="15">
      <c r="A41" s="8"/>
      <c r="C41" s="2"/>
      <c r="D41" s="14"/>
      <c r="E41" s="10"/>
      <c r="F41" s="10"/>
      <c r="G41" s="11"/>
      <c r="H41" s="10"/>
      <c r="I41" s="1"/>
      <c r="J41" s="1"/>
    </row>
    <row r="42" spans="1:10" ht="15">
      <c r="A42" s="8"/>
      <c r="C42" s="14"/>
      <c r="E42" s="2"/>
      <c r="F42" s="2"/>
      <c r="G42" s="15"/>
      <c r="H42" s="2"/>
      <c r="I42" s="1"/>
      <c r="J42" s="1"/>
    </row>
    <row r="43" spans="1:10" ht="15">
      <c r="A43" s="8"/>
      <c r="D43" s="14"/>
      <c r="E43" s="2"/>
      <c r="F43" s="2"/>
      <c r="G43" s="15"/>
      <c r="H43" s="2"/>
      <c r="I43" s="1"/>
      <c r="J43" s="1"/>
    </row>
    <row r="44" spans="1:10" ht="15">
      <c r="A44" s="8"/>
      <c r="C44" s="14"/>
      <c r="E44" s="2"/>
      <c r="F44" s="2"/>
      <c r="G44" s="15"/>
      <c r="H44" s="2"/>
      <c r="I44" s="1"/>
      <c r="J44" s="1"/>
    </row>
    <row r="45" spans="1:10">
      <c r="A45" s="8"/>
      <c r="E45" s="10"/>
      <c r="F45" s="10"/>
      <c r="G45" s="11"/>
      <c r="H45" s="10"/>
      <c r="I45" s="1"/>
      <c r="J45" s="1"/>
    </row>
    <row r="46" spans="1:10">
      <c r="A46" s="16"/>
      <c r="E46" s="3"/>
      <c r="F46" s="3"/>
      <c r="G46" s="17"/>
      <c r="H46" s="3"/>
      <c r="I46" s="1"/>
      <c r="J46" s="1"/>
    </row>
    <row r="47" spans="1:10">
      <c r="A47" s="16"/>
      <c r="E47" s="4"/>
      <c r="F47" s="4"/>
      <c r="G47" s="18"/>
      <c r="H47" s="4"/>
      <c r="I47" s="1"/>
      <c r="J47" s="1"/>
    </row>
    <row r="48" spans="1:10">
      <c r="A48" s="16"/>
      <c r="E48" s="4"/>
      <c r="F48" s="4"/>
      <c r="G48" s="18"/>
      <c r="H48" s="4"/>
      <c r="I48" s="1"/>
      <c r="J48" s="1"/>
    </row>
    <row r="49" spans="1:8">
      <c r="A49" s="16"/>
      <c r="E49" s="1"/>
      <c r="F49" s="1"/>
      <c r="G49" s="19"/>
      <c r="H49" s="1"/>
    </row>
    <row r="50" spans="1:8">
      <c r="A50" s="16"/>
      <c r="E50" s="4"/>
      <c r="F50" s="4"/>
      <c r="G50" s="18"/>
      <c r="H50" s="4"/>
    </row>
    <row r="51" spans="1:8">
      <c r="A51" s="16"/>
      <c r="E51" s="3"/>
      <c r="F51" s="3"/>
      <c r="G51" s="17"/>
      <c r="H51" s="3"/>
    </row>
  </sheetData>
  <mergeCells count="1">
    <mergeCell ref="C4:C14"/>
  </mergeCells>
  <phoneticPr fontId="1" type="noConversion"/>
  <pageMargins left="0.7" right="0.7" top="0.75" bottom="0.75" header="0.3" footer="0.3"/>
  <pageSetup orientation="portrait"/>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material 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DRK</dc:creator>
  <cp:lastModifiedBy>Wolfgang Friedrich</cp:lastModifiedBy>
  <cp:lastPrinted>2011-01-26T15:34:11Z</cp:lastPrinted>
  <dcterms:created xsi:type="dcterms:W3CDTF">2010-12-28T20:44:55Z</dcterms:created>
  <dcterms:modified xsi:type="dcterms:W3CDTF">2012-09-21T17:59:44Z</dcterms:modified>
</cp:coreProperties>
</file>