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ton\Desktop\Product-Performance-Dashboard\Excel\"/>
    </mc:Choice>
  </mc:AlternateContent>
  <xr:revisionPtr revIDLastSave="0" documentId="13_ncr:1_{AB43C34A-A324-4525-9D41-2C7B895D09EC}" xr6:coauthVersionLast="47" xr6:coauthVersionMax="47" xr10:uidLastSave="{00000000-0000-0000-0000-000000000000}"/>
  <bookViews>
    <workbookView xWindow="-120" yWindow="-120" windowWidth="29040" windowHeight="15720" xr2:uid="{A50EE2F9-87AA-4587-B89D-02A2780ABFBE}"/>
  </bookViews>
  <sheets>
    <sheet name="Superstore" sheetId="1" r:id="rId1"/>
    <sheet name="Data Dictionary" sheetId="2" r:id="rId2"/>
    <sheet name="EDA" sheetId="3" r:id="rId3"/>
    <sheet name="Pivot Tables &amp; Charts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8" i="3"/>
  <c r="B7" i="3"/>
  <c r="B6" i="3"/>
  <c r="B5" i="3" a="1"/>
  <c r="B4" i="3" a="1"/>
  <c r="B3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413D2B-845E-4F86-98C5-FEE128EFD501}" keepAlive="1" name="Query - SuperstoreData" description="Connection to the 'SuperstoreData' query in the workbook." type="5" refreshedVersion="8" background="1" saveData="1">
    <dbPr connection="Provider=Microsoft.Mashup.OleDb.1;Data Source=$Workbook$;Location=SuperstoreData;Extended Properties=&quot;&quot;" command="SELECT * FROM [SuperstoreData]"/>
  </connection>
  <connection id="2" xr16:uid="{D7F09BFD-7399-4355-97E5-D9B1C9E187CF}" keepAlive="1" name="Query - SuperstoreData (2)" description="Connection to the 'SuperstoreData (2)' query in the workbook." type="5" refreshedVersion="8" background="1" saveData="1">
    <dbPr connection="Provider=Microsoft.Mashup.OleDb.1;Data Source=$Workbook$;Location=&quot;SuperstoreData (2)&quot;;Extended Properties=&quot;&quot;" command="SELECT * FROM [SuperstoreData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<sst xmlns="http://schemas.openxmlformats.org/spreadsheetml/2006/main" count="130099" uniqueCount="10986">
  <si>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</si>
  <si>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</si>
  <si>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</si>
  <si>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</si>
  <si>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</si>
  <si>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</si>
  <si>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</si>
  <si>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</si>
  <si>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</si>
  <si>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</si>
  <si>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</si>
  <si>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</si>
  <si>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</si>
  <si>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</si>
  <si>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</si>
  <si>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</si>
  <si>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</si>
  <si>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</si>
  <si>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</si>
  <si>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</si>
  <si>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</si>
  <si>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</si>
  <si>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</si>
  <si>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</si>
  <si>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</si>
  <si>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</si>
  <si>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</si>
  <si>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</si>
  <si>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</si>
  <si>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</si>
  <si>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</si>
  <si>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</si>
  <si>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</si>
  <si>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</si>
  <si>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</si>
  <si>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</si>
  <si>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</si>
  <si>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</si>
  <si>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</si>
  <si>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</si>
  <si>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</si>
  <si>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</si>
  <si>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</si>
  <si>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</si>
  <si>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</si>
  <si>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</si>
  <si>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</si>
  <si>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</si>
  <si>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</si>
  <si>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</si>
  <si>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</si>
  <si>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</si>
  <si>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</si>
  <si>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</si>
  <si>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</si>
  <si>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</si>
  <si>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</si>
  <si>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</si>
  <si>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</si>
  <si>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</si>
  <si>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</si>
  <si>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</si>
  <si>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</si>
  <si>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</si>
  <si>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</si>
  <si>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</si>
  <si>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</si>
  <si>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</si>
  <si>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</si>
  <si>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</si>
  <si>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</si>
  <si>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</si>
  <si>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</si>
  <si>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</si>
  <si>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</si>
  <si>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</si>
  <si>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</si>
  <si>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</si>
  <si>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</si>
  <si>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</si>
  <si>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</si>
  <si>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</si>
  <si>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</si>
  <si>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</si>
  <si>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</si>
  <si>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</si>
  <si>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</si>
  <si>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</si>
  <si>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</si>
  <si>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</si>
  <si>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</si>
  <si>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</si>
  <si>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</si>
  <si>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</si>
  <si>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</si>
  <si>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</si>
  <si>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</si>
  <si>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</si>
  <si>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</si>
  <si>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</si>
  <si>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</si>
  <si>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</si>
  <si>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</si>
  <si>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</si>
  <si>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</si>
  <si>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</si>
  <si>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</si>
  <si>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</si>
  <si>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</si>
  <si>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</si>
  <si>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</si>
  <si>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</si>
  <si>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</si>
  <si>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</si>
  <si>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</si>
  <si>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</si>
  <si>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</si>
  <si>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</si>
  <si>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</si>
  <si>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</si>
  <si>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</si>
  <si>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</si>
  <si>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</si>
  <si>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</si>
  <si>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</si>
  <si>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</si>
  <si>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</si>
  <si>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</si>
  <si>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</si>
  <si>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</si>
  <si>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</si>
  <si>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</si>
  <si>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</si>
  <si>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</si>
  <si>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</si>
  <si>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</si>
  <si>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</si>
  <si>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</si>
  <si>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</si>
  <si>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</si>
  <si>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</si>
  <si>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</si>
  <si>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</si>
  <si>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</si>
  <si>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</si>
  <si>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</si>
  <si>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</si>
  <si>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</si>
  <si>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</si>
  <si>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</si>
  <si>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</si>
  <si>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</si>
  <si>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</si>
  <si>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</si>
  <si>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</si>
  <si>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</si>
  <si>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</si>
  <si>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</si>
  <si>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</si>
  <si>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</si>
  <si>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</si>
  <si>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</si>
  <si>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</si>
  <si>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</si>
  <si>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</si>
  <si>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</si>
  <si>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</si>
  <si>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</si>
  <si>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</si>
  <si>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</si>
  <si>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</si>
  <si>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</si>
  <si>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</si>
  <si>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</si>
  <si>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</si>
  <si>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</si>
  <si>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</si>
  <si>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</si>
  <si>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</si>
  <si>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</si>
  <si>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</si>
  <si>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</si>
  <si>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</si>
  <si>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</si>
  <si>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</si>
  <si>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</si>
  <si>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</si>
  <si>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</si>
  <si>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</si>
  <si>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</si>
  <si>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</si>
  <si>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</si>
  <si>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</si>
  <si>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</si>
  <si>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</si>
  <si>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</si>
  <si>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</si>
  <si>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</si>
  <si>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</si>
  <si>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</si>
  <si>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</si>
  <si>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</si>
  <si>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</si>
  <si>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</si>
  <si>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</si>
  <si>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</si>
  <si>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</si>
  <si>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</si>
  <si>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</si>
  <si>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</si>
  <si>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</si>
  <si>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</si>
  <si>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</si>
  <si>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</si>
  <si>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</si>
  <si>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</si>
  <si>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</si>
  <si>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</si>
  <si>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</si>
  <si>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</si>
  <si>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</si>
  <si>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</si>
  <si>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</si>
  <si>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</si>
  <si>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</si>
  <si>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</si>
  <si>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</si>
  <si>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</si>
  <si>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</si>
  <si>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</si>
  <si>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</si>
  <si>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</si>
  <si>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</si>
  <si>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</si>
  <si>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</si>
  <si>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</si>
  <si>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</si>
  <si>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</si>
  <si>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</si>
  <si>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</si>
  <si>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</si>
  <si>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</si>
  <si>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</si>
  <si>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</si>
  <si>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</si>
  <si>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</si>
  <si>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</si>
  <si>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</si>
  <si>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</si>
  <si>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</si>
  <si>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</si>
  <si>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</si>
  <si>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</si>
  <si>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</si>
  <si>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</si>
  <si>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</si>
  <si>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</si>
  <si>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</si>
  <si>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</si>
  <si>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</si>
  <si>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</si>
  <si>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</si>
  <si>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</si>
  <si>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</si>
  <si>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</si>
  <si>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</si>
  <si>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</si>
  <si>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</si>
  <si>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</si>
  <si>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</si>
  <si>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</si>
  <si>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</si>
  <si>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</si>
  <si>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</si>
  <si>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</si>
  <si>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</si>
  <si>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</si>
  <si>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</si>
  <si>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</si>
  <si>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</si>
  <si>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</si>
  <si>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</si>
  <si>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</si>
  <si>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</si>
  <si>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</si>
  <si>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</si>
  <si>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</si>
  <si>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</si>
  <si>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</si>
  <si>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</si>
  <si>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</si>
  <si>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</si>
  <si>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</si>
  <si>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</si>
  <si>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</si>
  <si>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</si>
  <si>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</si>
  <si>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</si>
  <si>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</si>
  <si>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</si>
  <si>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</si>
  <si>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</si>
  <si>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</si>
  <si>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</si>
  <si>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</si>
  <si>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</si>
  <si>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</si>
  <si>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</si>
  <si>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</si>
  <si>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</si>
  <si>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</si>
  <si>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</si>
  <si>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</si>
  <si>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</si>
  <si>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</si>
  <si>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</si>
  <si>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</si>
  <si>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</si>
  <si>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</si>
  <si>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</si>
  <si>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</si>
  <si>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</si>
  <si>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</si>
  <si>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</si>
  <si>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</si>
  <si>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</si>
  <si>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</si>
  <si>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</si>
  <si>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</si>
  <si>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</si>
  <si>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</si>
  <si>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</si>
  <si>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</si>
  <si>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</si>
  <si>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</si>
  <si>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</si>
  <si>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</si>
  <si>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</si>
  <si>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</si>
  <si>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</si>
  <si>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</si>
  <si>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</si>
  <si>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</si>
  <si>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</si>
  <si>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</si>
  <si>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</si>
  <si>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</si>
  <si>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</si>
  <si>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</si>
  <si>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</si>
  <si>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</si>
  <si>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</si>
  <si>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</si>
  <si>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</si>
  <si>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</si>
  <si>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</si>
  <si>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</si>
  <si>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</si>
  <si>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</si>
  <si>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</si>
  <si>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</si>
  <si>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</si>
  <si>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</si>
  <si>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</si>
  <si>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</si>
  <si>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</si>
  <si>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</si>
  <si>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</si>
  <si>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</si>
  <si>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</si>
  <si>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</si>
  <si>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</si>
  <si>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</si>
  <si>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</si>
  <si>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</si>
  <si>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</si>
  <si>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</si>
  <si>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</si>
  <si>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</si>
  <si>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</si>
  <si>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</si>
  <si>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</si>
  <si>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</si>
  <si>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</si>
  <si>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</si>
  <si>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</si>
  <si>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</si>
  <si>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</si>
  <si>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</si>
  <si>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</si>
  <si>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</si>
  <si>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</si>
  <si>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</si>
  <si>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</si>
  <si>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</si>
  <si>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</si>
  <si>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</si>
  <si>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</si>
  <si>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</si>
  <si>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</si>
  <si>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</si>
  <si>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</si>
  <si>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</si>
  <si>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</si>
  <si>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</si>
  <si>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</si>
  <si>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</si>
  <si>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</si>
  <si>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</si>
  <si>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</si>
  <si>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</si>
  <si>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</si>
  <si>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</si>
  <si>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</si>
  <si>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</si>
  <si>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</si>
  <si>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</si>
  <si>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</si>
  <si>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</si>
  <si>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</si>
  <si>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</si>
  <si>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</si>
  <si>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</si>
  <si>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</si>
  <si>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</si>
  <si>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</si>
  <si>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</si>
  <si>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</si>
  <si>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</si>
  <si>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</si>
  <si>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</si>
  <si>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</si>
  <si>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</si>
  <si>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</si>
  <si>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</si>
  <si>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</si>
  <si>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</si>
  <si>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</si>
  <si>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</si>
  <si>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</si>
  <si>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</si>
  <si>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</si>
  <si>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</si>
  <si>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</si>
  <si>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</si>
  <si>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</si>
  <si>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</si>
  <si>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</si>
  <si>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</si>
  <si>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</si>
  <si>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</si>
  <si>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</si>
  <si>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</si>
  <si>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</si>
  <si>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</si>
  <si>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</si>
  <si>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</si>
  <si>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</si>
  <si>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</si>
  <si>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</si>
  <si>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</si>
  <si>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</si>
  <si>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</si>
  <si>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</si>
  <si>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</si>
  <si>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</si>
  <si>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</si>
  <si>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</si>
  <si>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</si>
  <si>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</si>
  <si>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</si>
  <si>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</si>
  <si>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</si>
  <si>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</si>
  <si>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</si>
  <si>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</si>
  <si>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</si>
  <si>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</si>
  <si>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</si>
  <si>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</si>
  <si>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</si>
  <si>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</si>
  <si>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</si>
  <si>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</si>
  <si>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</si>
  <si>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</si>
  <si>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</si>
  <si>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</si>
  <si>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</si>
  <si>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</si>
  <si>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</si>
  <si>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</si>
  <si>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</si>
  <si>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</si>
  <si>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</si>
  <si>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</si>
  <si>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</si>
  <si>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</si>
  <si>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</si>
  <si>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</si>
  <si>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</si>
  <si>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</si>
  <si>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</si>
  <si>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</si>
  <si>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</si>
  <si>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</si>
  <si>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</si>
  <si>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</si>
  <si>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</si>
  <si>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</si>
  <si>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</si>
  <si>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</si>
  <si>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</si>
  <si>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</si>
  <si>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</si>
  <si>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</si>
  <si>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</si>
  <si>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</si>
  <si>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</si>
  <si>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</si>
  <si>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</si>
  <si>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</si>
  <si>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</si>
  <si>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</si>
  <si>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</si>
  <si>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</si>
  <si>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</si>
  <si>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</si>
  <si>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</si>
  <si>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</si>
  <si>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</si>
  <si>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</si>
  <si>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</si>
  <si>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</si>
  <si>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</si>
  <si>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</si>
  <si>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</si>
  <si>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</si>
  <si>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</si>
  <si>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</si>
  <si>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</si>
  <si>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</si>
  <si>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</si>
  <si>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</si>
  <si>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</si>
  <si>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</si>
  <si>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</si>
  <si>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</si>
  <si>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</si>
  <si>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</si>
  <si>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</si>
  <si>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</si>
  <si>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</si>
  <si>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</si>
  <si>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</si>
  <si>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</si>
  <si>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</si>
  <si>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</si>
  <si>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</si>
  <si>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</si>
  <si>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</si>
  <si>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</si>
  <si>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</si>
  <si>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</si>
  <si>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</si>
  <si>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</si>
  <si>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</si>
  <si>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</si>
  <si>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</si>
  <si>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</si>
  <si>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</si>
  <si>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</si>
  <si>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</si>
  <si>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</si>
  <si>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</si>
  <si>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</si>
  <si>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</si>
  <si>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</si>
  <si>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</si>
  <si>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</si>
  <si>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</si>
  <si>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</si>
  <si>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</si>
  <si>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</si>
  <si>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</si>
  <si>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</si>
  <si>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</si>
  <si>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</si>
  <si>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</si>
  <si>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</si>
  <si>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</si>
  <si>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</si>
  <si>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</si>
  <si>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</si>
  <si>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</si>
  <si>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</si>
  <si>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</si>
  <si>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</si>
  <si>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</si>
  <si>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</si>
  <si>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</si>
  <si>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</si>
  <si>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</si>
  <si>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</si>
  <si>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</si>
  <si>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</si>
  <si>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</si>
  <si>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</si>
  <si>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</si>
  <si>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</si>
  <si>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</si>
  <si>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</si>
  <si>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</si>
  <si>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</si>
  <si>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</si>
  <si>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</si>
  <si>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</si>
  <si>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</si>
  <si>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</si>
  <si>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</si>
  <si>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</si>
  <si>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</si>
  <si>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</si>
  <si>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</si>
  <si>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</si>
  <si>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</si>
  <si>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</si>
  <si>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</si>
  <si>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</si>
  <si>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</si>
  <si>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</si>
  <si>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</si>
  <si>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</si>
  <si>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</si>
  <si>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</si>
  <si>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</si>
  <si>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</si>
  <si>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</si>
  <si>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</si>
  <si>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</si>
  <si>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</si>
  <si>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</si>
  <si>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</si>
  <si>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</si>
  <si>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</si>
  <si>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</si>
  <si>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</si>
  <si>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</si>
  <si>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</si>
  <si>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</si>
  <si>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</si>
  <si>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</si>
  <si>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</si>
  <si>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</si>
  <si>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</si>
  <si>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</si>
  <si>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</si>
  <si>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</si>
  <si>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</si>
  <si>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</si>
  <si>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</si>
  <si>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</si>
  <si>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</si>
  <si>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</si>
  <si>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</si>
  <si>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</si>
  <si>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</si>
  <si>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</si>
  <si>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</si>
  <si>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</si>
  <si>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</si>
  <si>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</si>
  <si>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</si>
  <si>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</si>
  <si>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</si>
  <si>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</si>
  <si>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</si>
  <si>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</si>
  <si>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</si>
  <si>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</si>
  <si>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</si>
  <si>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</si>
  <si>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</si>
  <si>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</si>
  <si>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</si>
  <si>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</si>
  <si>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</si>
  <si>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</si>
  <si>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</si>
  <si>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</si>
  <si>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</si>
  <si>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</si>
  <si>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</si>
  <si>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</si>
  <si>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</si>
  <si>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</si>
  <si>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</si>
  <si>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</si>
  <si>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</si>
  <si>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</si>
  <si>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</si>
  <si>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</si>
  <si>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</si>
  <si>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</si>
  <si>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</si>
  <si>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</si>
  <si>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</si>
  <si>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</si>
  <si>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</si>
  <si>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</si>
  <si>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</si>
  <si>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</si>
  <si>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</si>
  <si>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</si>
  <si>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</si>
  <si>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</si>
  <si>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</si>
  <si>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</si>
  <si>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</si>
  <si>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</si>
  <si>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</si>
  <si>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</si>
  <si>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</si>
  <si>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</si>
  <si>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</si>
  <si>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</si>
  <si>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</si>
  <si>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</si>
  <si>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</si>
  <si>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</si>
  <si>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</si>
  <si>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</si>
  <si>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</si>
  <si>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</si>
  <si>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</si>
  <si>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</si>
  <si>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</si>
  <si>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</si>
  <si>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</si>
  <si>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</si>
  <si>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</si>
  <si>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</si>
  <si>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</si>
  <si>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</si>
  <si>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</si>
  <si>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</si>
  <si>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</si>
  <si>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</si>
  <si>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</si>
  <si>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</si>
  <si>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</si>
  <si>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</si>
  <si>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</si>
  <si>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</si>
  <si>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</si>
  <si>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</si>
  <si>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</si>
  <si>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</si>
  <si>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</si>
  <si>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</si>
  <si>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</si>
  <si>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</si>
  <si>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</si>
  <si>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</si>
  <si>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</si>
  <si>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</si>
  <si>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</si>
  <si>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</si>
  <si>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</si>
  <si>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</si>
  <si>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</si>
  <si>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</si>
  <si>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</si>
  <si>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</si>
  <si>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</si>
  <si>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</si>
  <si>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</si>
  <si>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</si>
  <si>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</si>
  <si>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</si>
  <si>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</si>
  <si>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</si>
  <si>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</si>
  <si>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</si>
  <si>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</si>
  <si>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</si>
  <si>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</si>
  <si>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</si>
  <si>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</si>
  <si>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</si>
  <si>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</si>
  <si>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</si>
  <si>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</si>
  <si>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</si>
  <si>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</si>
  <si>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</si>
  <si>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</si>
  <si>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</si>
  <si>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</si>
  <si>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</si>
  <si>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</si>
  <si>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</si>
  <si>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</si>
  <si>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</si>
  <si>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</si>
  <si>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</si>
  <si>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</si>
  <si>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</si>
  <si>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</si>
  <si>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</si>
  <si>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</si>
  <si>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</si>
  <si>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</si>
  <si>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</si>
  <si>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</si>
  <si>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</si>
  <si>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</si>
  <si>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</si>
  <si>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</si>
  <si>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</si>
  <si>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</si>
  <si>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</si>
  <si>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</si>
  <si>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</si>
  <si>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</si>
  <si>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</si>
  <si>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</si>
  <si>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</si>
  <si>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</si>
  <si>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</si>
  <si>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</si>
  <si>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</si>
  <si>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</si>
  <si>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</si>
  <si>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</si>
  <si>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</si>
  <si>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</si>
  <si>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</si>
  <si>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</si>
  <si>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</si>
  <si>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</si>
  <si>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</si>
  <si>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</si>
  <si>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</si>
  <si>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</si>
  <si>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</si>
  <si>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</si>
  <si>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</si>
  <si>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</si>
  <si>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</si>
  <si>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</si>
  <si>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</si>
  <si>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</si>
  <si>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</si>
  <si>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</si>
  <si>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</si>
  <si>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</si>
  <si>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</si>
  <si>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</si>
  <si>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</si>
  <si>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</si>
  <si>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</si>
  <si>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</si>
  <si>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</si>
  <si>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</si>
  <si>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</si>
  <si>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</si>
  <si>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</si>
  <si>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</si>
  <si>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</si>
  <si>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</si>
  <si>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</si>
  <si>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</si>
  <si>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</si>
  <si>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</si>
  <si>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</si>
  <si>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</si>
  <si>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</si>
  <si>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</si>
  <si>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</si>
  <si>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</si>
  <si>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</si>
  <si>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</si>
  <si>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</si>
  <si>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</si>
  <si>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</si>
  <si>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</si>
  <si>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</si>
  <si>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</si>
  <si>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</si>
  <si>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</si>
  <si>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</si>
  <si>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</si>
  <si>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</si>
  <si>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</si>
  <si>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</si>
  <si>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</si>
  <si>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</si>
  <si>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</si>
  <si>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</si>
  <si>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</si>
  <si>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</si>
  <si>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</si>
  <si>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</si>
  <si>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</si>
  <si>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</si>
  <si>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</si>
  <si>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</si>
  <si>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</si>
  <si>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</si>
  <si>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</si>
  <si>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</si>
  <si>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</si>
  <si>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</si>
  <si>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</si>
  <si>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</si>
  <si>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</si>
  <si>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</si>
  <si>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</si>
  <si>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</si>
  <si>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</si>
  <si>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</si>
  <si>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</si>
  <si>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</si>
  <si>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</si>
  <si>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</si>
  <si>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</si>
  <si>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</si>
  <si>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</si>
  <si>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</si>
  <si>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</si>
  <si>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</si>
  <si>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</si>
  <si>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</si>
  <si>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</si>
  <si>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</si>
  <si>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</si>
  <si>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</si>
  <si>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</si>
  <si>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</si>
  <si>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</si>
  <si>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</si>
  <si>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</si>
  <si>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</si>
  <si>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</si>
  <si>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</si>
  <si>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</si>
  <si>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</si>
  <si>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</si>
  <si>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</si>
  <si>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</si>
  <si>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</si>
  <si>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</si>
  <si>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</si>
  <si>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</si>
  <si>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</si>
  <si>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</si>
  <si>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</si>
  <si>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</si>
  <si>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</si>
  <si>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</si>
  <si>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</si>
  <si>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</si>
  <si>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</si>
  <si>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</si>
  <si>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</si>
  <si>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</si>
  <si>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</si>
  <si>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</si>
  <si>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</si>
  <si>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</si>
  <si>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</si>
  <si>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</si>
  <si>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</si>
  <si>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</si>
  <si>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</si>
  <si>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</si>
  <si>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</si>
  <si>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</si>
  <si>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</si>
  <si>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</si>
  <si>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</si>
  <si>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</si>
  <si>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</si>
  <si>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</si>
  <si>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</si>
  <si>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</si>
  <si>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</si>
  <si>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</si>
  <si>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</si>
  <si>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</si>
  <si>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</si>
  <si>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</si>
  <si>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</si>
  <si>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</si>
  <si>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</si>
  <si>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</si>
  <si>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</si>
  <si>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</si>
  <si>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</si>
  <si>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</si>
  <si>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</si>
  <si>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</si>
  <si>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</si>
  <si>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</si>
  <si>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</si>
  <si>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</si>
  <si>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</si>
  <si>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</si>
  <si>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</si>
  <si>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</si>
  <si>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</si>
  <si>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</si>
  <si>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</si>
  <si>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</si>
  <si>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</si>
  <si>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</si>
  <si>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</si>
  <si>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</si>
  <si>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</si>
  <si>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</si>
  <si>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</si>
  <si>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</si>
  <si>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</si>
  <si>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</si>
  <si>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</si>
  <si>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</si>
  <si>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</si>
  <si>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</si>
  <si>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</si>
  <si>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</si>
  <si>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</si>
  <si>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</si>
  <si>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</si>
  <si>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</si>
  <si>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</si>
  <si>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</si>
  <si>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</si>
  <si>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</si>
  <si>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</si>
  <si>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</si>
  <si>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</si>
  <si>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</si>
  <si>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</si>
  <si>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</si>
  <si>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</si>
  <si>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</si>
  <si>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</si>
  <si>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</si>
  <si>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</si>
  <si>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</si>
  <si>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</si>
  <si>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</si>
  <si>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</si>
  <si>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</si>
  <si>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</si>
  <si>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</si>
  <si>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</si>
  <si>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</si>
  <si>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</si>
  <si>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</si>
  <si>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</si>
  <si>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</si>
  <si>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</si>
  <si>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</si>
  <si>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</si>
  <si>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</si>
  <si>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</si>
  <si>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</si>
  <si>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</si>
  <si>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</si>
  <si>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</si>
  <si>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</si>
  <si>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</si>
  <si>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</si>
  <si>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</si>
  <si>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</si>
  <si>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</si>
  <si>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</si>
  <si>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</si>
  <si>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</si>
  <si>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</si>
  <si>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</si>
  <si>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</si>
  <si>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</si>
  <si>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</si>
  <si>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</si>
  <si>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</si>
  <si>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</si>
  <si>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</si>
  <si>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</si>
  <si>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</si>
  <si>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</si>
  <si>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</si>
  <si>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</si>
  <si>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</si>
  <si>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</si>
  <si>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</si>
  <si>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</si>
  <si>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</si>
  <si>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</si>
  <si>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</si>
  <si>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</si>
  <si>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</si>
  <si>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</si>
  <si>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</si>
  <si>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</si>
  <si>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</si>
  <si>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</si>
  <si>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</si>
  <si>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</si>
  <si>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</si>
  <si>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</si>
  <si>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</si>
  <si>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</si>
  <si>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</si>
  <si>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</si>
  <si>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</si>
  <si>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</si>
  <si>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</si>
  <si>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</si>
  <si>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</si>
  <si>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</si>
  <si>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</si>
  <si>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</si>
  <si>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</si>
  <si>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</si>
  <si>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</si>
  <si>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</si>
  <si>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</si>
  <si>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</si>
  <si>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</si>
  <si>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</si>
  <si>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</si>
  <si>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</si>
  <si>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</si>
  <si>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</si>
  <si>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</si>
  <si>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</si>
  <si>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</si>
  <si>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</si>
  <si>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</si>
  <si>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</si>
  <si>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</si>
  <si>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</si>
  <si>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</si>
  <si>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</si>
  <si>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</si>
  <si>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</si>
  <si>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</si>
  <si>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</si>
  <si>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</si>
  <si>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</si>
  <si>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</si>
  <si>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</si>
  <si>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</si>
  <si>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</si>
  <si>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</si>
  <si>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</si>
  <si>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</si>
  <si>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</si>
  <si>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</si>
  <si>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</si>
  <si>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</si>
  <si>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</si>
  <si>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</si>
  <si>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</si>
  <si>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</si>
  <si>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</si>
  <si>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</si>
  <si>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</si>
  <si>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</si>
  <si>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</si>
  <si>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</si>
  <si>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</si>
  <si>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</si>
  <si>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</si>
  <si>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</si>
  <si>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</si>
  <si>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</si>
  <si>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</si>
  <si>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</si>
  <si>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</si>
  <si>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</si>
  <si>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</si>
  <si>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</si>
  <si>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</si>
  <si>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</si>
  <si>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</si>
  <si>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</si>
  <si>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</si>
  <si>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</si>
  <si>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</si>
  <si>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</si>
  <si>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</si>
  <si>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</si>
  <si>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</si>
  <si>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</si>
  <si>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</si>
  <si>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</si>
  <si>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</si>
  <si>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</si>
  <si>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</si>
  <si>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</si>
  <si>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</si>
  <si>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</si>
  <si>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</si>
  <si>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</si>
  <si>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</si>
  <si>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</si>
  <si>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</si>
  <si>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</si>
  <si>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</si>
  <si>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</si>
  <si>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</si>
  <si>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</si>
  <si>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</si>
  <si>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</si>
  <si>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</si>
  <si>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</si>
  <si>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</si>
  <si>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</si>
  <si>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</si>
  <si>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</si>
  <si>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</si>
  <si>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</si>
  <si>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</si>
  <si>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</si>
  <si>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</si>
  <si>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</si>
  <si>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</si>
  <si>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</si>
  <si>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</si>
  <si>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</si>
  <si>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</si>
  <si>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</si>
  <si>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</si>
  <si>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</si>
  <si>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</si>
  <si>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</si>
  <si>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</si>
  <si>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</si>
  <si>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</si>
  <si>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</si>
  <si>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</si>
  <si>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</si>
  <si>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</si>
  <si>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</si>
  <si>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</si>
  <si>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</si>
  <si>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</si>
  <si>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</si>
  <si>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</si>
  <si>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</si>
  <si>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</si>
  <si>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</si>
  <si>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</si>
  <si>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</si>
  <si>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</si>
  <si>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</si>
  <si>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</si>
  <si>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</si>
  <si>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</si>
  <si>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</si>
  <si>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</si>
  <si>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</si>
  <si>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</si>
  <si>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</si>
  <si>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</si>
  <si>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</si>
  <si>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</si>
  <si>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</si>
  <si>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</si>
  <si>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</si>
  <si>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</si>
  <si>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</si>
  <si>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</si>
  <si>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</si>
  <si>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</si>
  <si>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</si>
  <si>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</si>
  <si>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</si>
  <si>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</si>
  <si>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</si>
  <si>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</si>
  <si>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</si>
  <si>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</si>
  <si>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</si>
  <si>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</si>
  <si>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</si>
  <si>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</si>
  <si>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</si>
  <si>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</si>
  <si>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</si>
  <si>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</si>
  <si>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</si>
  <si>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</si>
  <si>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</si>
  <si>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</si>
  <si>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</si>
  <si>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</si>
  <si>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</si>
  <si>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</si>
  <si>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</si>
  <si>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</si>
  <si>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</si>
  <si>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</si>
  <si>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</si>
  <si>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</si>
  <si>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</si>
  <si>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</si>
  <si>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</si>
  <si>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</si>
  <si>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</si>
  <si>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</si>
  <si>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</si>
  <si>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</si>
  <si>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</si>
  <si>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</si>
  <si>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</si>
  <si>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</si>
  <si>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</si>
  <si>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</si>
  <si>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</si>
  <si>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</si>
  <si>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</si>
  <si>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</si>
  <si>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</si>
  <si>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</si>
  <si>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</si>
  <si>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</si>
  <si>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</si>
  <si>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</si>
  <si>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</si>
  <si>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</si>
  <si>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</si>
  <si>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</si>
  <si>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</si>
  <si>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</si>
  <si>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</si>
  <si>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</si>
  <si>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</si>
  <si>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</si>
  <si>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</si>
  <si>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</si>
  <si>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</si>
  <si>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</si>
  <si>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</si>
  <si>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</si>
  <si>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</si>
  <si>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</si>
  <si>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</si>
  <si>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</si>
  <si>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</si>
  <si>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</si>
  <si>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</si>
  <si>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</si>
  <si>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</si>
  <si>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</si>
  <si>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</si>
  <si>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</si>
  <si>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</si>
  <si>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</si>
  <si>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</si>
  <si>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</si>
  <si>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</si>
  <si>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</si>
  <si>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</si>
  <si>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</si>
  <si>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</si>
  <si>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</si>
  <si>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</si>
  <si>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</si>
  <si>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</si>
  <si>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</si>
  <si>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</si>
  <si>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</si>
  <si>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</si>
  <si>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</si>
  <si>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</si>
  <si>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</si>
  <si>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</si>
  <si>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</si>
  <si>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</si>
  <si>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</si>
  <si>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</si>
  <si>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</si>
  <si>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</si>
  <si>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</si>
  <si>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</si>
  <si>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</si>
  <si>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</si>
  <si>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</si>
  <si>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</si>
  <si>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</si>
  <si>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</si>
  <si>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</si>
  <si>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</si>
  <si>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</si>
  <si>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</si>
  <si>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</si>
  <si>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</si>
  <si>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</si>
  <si>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</si>
  <si>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</si>
  <si>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</si>
  <si>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</si>
  <si>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</si>
  <si>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</si>
  <si>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</si>
  <si>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</si>
  <si>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</si>
  <si>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</si>
  <si>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</si>
  <si>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</si>
  <si>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</si>
  <si>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</si>
  <si>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</si>
  <si>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</si>
  <si>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</si>
  <si>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</si>
  <si>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</si>
  <si>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</si>
  <si>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</si>
  <si>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</si>
  <si>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</si>
  <si>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</si>
  <si>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</si>
  <si>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</si>
  <si>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</si>
  <si>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</si>
  <si>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</si>
  <si>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</si>
  <si>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</si>
  <si>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</si>
  <si>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</si>
  <si>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</si>
  <si>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</si>
  <si>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</si>
  <si>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</si>
  <si>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</si>
  <si>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</si>
  <si>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</si>
  <si>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</si>
  <si>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</si>
  <si>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</si>
  <si>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</si>
  <si>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</si>
  <si>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</si>
  <si>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</si>
  <si>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</si>
  <si>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</si>
  <si>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</si>
  <si>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</si>
  <si>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</si>
  <si>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</si>
  <si>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</si>
  <si>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</si>
  <si>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</si>
  <si>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</si>
  <si>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</si>
  <si>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</si>
  <si>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</si>
  <si>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</si>
  <si>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</si>
  <si>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</si>
  <si>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</si>
  <si>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</si>
  <si>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</si>
  <si>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</si>
  <si>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</si>
  <si>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</si>
  <si>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</si>
  <si>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</si>
  <si>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</si>
  <si>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</si>
  <si>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</si>
  <si>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</si>
  <si>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</si>
  <si>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</si>
  <si>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</si>
  <si>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</si>
  <si>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</si>
  <si>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</si>
  <si>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</si>
  <si>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</si>
  <si>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</si>
  <si>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</si>
  <si>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</si>
  <si>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</si>
  <si>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</si>
  <si>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</si>
  <si>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</si>
  <si>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</si>
  <si>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</si>
  <si>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</si>
  <si>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</si>
  <si>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</si>
  <si>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</si>
  <si>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</si>
  <si>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</si>
  <si>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</si>
  <si>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</si>
  <si>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</si>
  <si>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</si>
  <si>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</si>
  <si>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</si>
  <si>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</si>
  <si>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</si>
  <si>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</si>
  <si>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</si>
  <si>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</si>
  <si>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</si>
  <si>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</si>
  <si>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</si>
  <si>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</si>
  <si>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</si>
  <si>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</si>
  <si>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</si>
  <si>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</si>
  <si>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</si>
  <si>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</si>
  <si>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</si>
  <si>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</si>
  <si>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</si>
  <si>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</si>
  <si>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</si>
  <si>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</si>
  <si>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</si>
  <si>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</si>
  <si>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</si>
  <si>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</si>
  <si>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</si>
  <si>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</si>
  <si>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</si>
  <si>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</si>
  <si>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</si>
  <si>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</si>
  <si>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</si>
  <si>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</si>
  <si>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</si>
  <si>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</si>
  <si>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</si>
  <si>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</si>
  <si>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</si>
  <si>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</si>
  <si>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</si>
  <si>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</si>
  <si>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</si>
  <si>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</si>
  <si>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</si>
  <si>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</si>
  <si>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</si>
  <si>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</si>
  <si>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</si>
  <si>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</si>
  <si>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</si>
  <si>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</si>
  <si>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</si>
  <si>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</si>
  <si>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</si>
  <si>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</si>
  <si>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</si>
  <si>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</si>
  <si>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</si>
  <si>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</si>
  <si>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</si>
  <si>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</si>
  <si>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</si>
  <si>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</si>
  <si>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</si>
  <si>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</si>
  <si>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</si>
  <si>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</si>
  <si>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</si>
  <si>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</si>
  <si>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</si>
  <si>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</si>
  <si>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</si>
  <si>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</si>
  <si>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</si>
  <si>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</si>
  <si>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</si>
  <si>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</si>
  <si>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</si>
  <si>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</si>
  <si>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</si>
  <si>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</si>
  <si>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</si>
  <si>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</si>
  <si>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</si>
  <si>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</si>
  <si>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</si>
  <si>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</si>
  <si>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</si>
  <si>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</si>
  <si>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</si>
  <si>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</si>
  <si>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</si>
  <si>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</si>
  <si>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</si>
  <si>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</si>
  <si>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</si>
  <si>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</si>
  <si>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</si>
  <si>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</si>
  <si>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</si>
  <si>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</si>
  <si>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</si>
  <si>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</si>
  <si>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</si>
  <si>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</si>
  <si>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</si>
  <si>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</si>
  <si>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</si>
  <si>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</si>
  <si>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</si>
  <si>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</si>
  <si>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</si>
  <si>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</si>
  <si>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</si>
  <si>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</si>
  <si>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</si>
  <si>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</si>
  <si>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</si>
  <si>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</si>
  <si>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</si>
  <si>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</si>
  <si>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</si>
  <si>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</si>
  <si>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</si>
  <si>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</si>
  <si>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</si>
  <si>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</si>
  <si>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</si>
  <si>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</si>
  <si>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</si>
  <si>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</si>
  <si>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</si>
  <si>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</si>
  <si>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</si>
  <si>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</si>
  <si>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</si>
  <si>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</si>
  <si>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</si>
  <si>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</si>
  <si>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</si>
  <si>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</si>
  <si>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</si>
  <si>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</si>
  <si>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</si>
  <si>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</si>
  <si>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</si>
  <si>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</si>
  <si>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</si>
  <si>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</si>
  <si>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</si>
  <si>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</si>
  <si>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</si>
  <si>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</si>
  <si>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</si>
  <si>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</si>
  <si>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</si>
  <si>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</si>
  <si>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</si>
  <si>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</si>
  <si>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</si>
  <si>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</si>
  <si>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</si>
  <si>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</si>
  <si>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</si>
  <si>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</si>
  <si>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</si>
  <si>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</si>
  <si>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</si>
  <si>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</si>
  <si>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</si>
  <si>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</si>
  <si>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</si>
  <si>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</si>
  <si>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</si>
  <si>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</si>
  <si>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</si>
  <si>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</si>
  <si>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</si>
  <si>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</si>
  <si>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</si>
  <si>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</si>
  <si>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</si>
  <si>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</si>
  <si>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</si>
  <si>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</si>
  <si>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</si>
  <si>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</si>
  <si>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</si>
  <si>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</si>
  <si>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</si>
  <si>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</si>
  <si>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</si>
  <si>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</si>
  <si>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</si>
  <si>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</si>
  <si>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</si>
  <si>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</si>
  <si>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</si>
  <si>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</si>
  <si>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</si>
  <si>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</si>
  <si>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</si>
  <si>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</si>
  <si>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</si>
  <si>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</si>
  <si>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</si>
  <si>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</si>
  <si>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</si>
  <si>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</si>
  <si>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</si>
  <si>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</si>
  <si>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</si>
  <si>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</si>
  <si>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</si>
  <si>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</si>
  <si>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</si>
  <si>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</si>
  <si>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</si>
  <si>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</si>
  <si>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</si>
  <si>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</si>
  <si>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</si>
  <si>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</si>
  <si>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</si>
  <si>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</si>
  <si>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</si>
  <si>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</si>
  <si>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</si>
  <si>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</si>
  <si>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</si>
  <si>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</si>
  <si>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</si>
  <si>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</si>
  <si>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</si>
  <si>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</si>
  <si>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</si>
  <si>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</si>
  <si>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</si>
  <si>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</si>
  <si>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</si>
  <si>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</si>
  <si>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</si>
  <si>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</si>
  <si>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</si>
  <si>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</si>
  <si>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</si>
  <si>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</si>
  <si>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</si>
  <si>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</si>
  <si>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</si>
  <si>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</si>
  <si>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</si>
  <si>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</si>
  <si>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</si>
  <si>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</si>
  <si>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</si>
  <si>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</si>
  <si>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</si>
  <si>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</si>
  <si>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</si>
  <si>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</si>
  <si>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</si>
  <si>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</si>
  <si>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</si>
  <si>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</si>
  <si>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</si>
  <si>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</si>
  <si>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</si>
  <si>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</si>
  <si>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</si>
  <si>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</si>
  <si>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</si>
  <si>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</si>
  <si>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</si>
  <si>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</si>
  <si>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</si>
  <si>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</si>
  <si>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</si>
  <si>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</si>
  <si>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</si>
  <si>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</si>
  <si>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</si>
  <si>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</si>
  <si>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</si>
  <si>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</si>
  <si>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</si>
  <si>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</si>
  <si>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</si>
  <si>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</si>
  <si>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</si>
  <si>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</si>
  <si>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</si>
  <si>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</si>
  <si>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</si>
  <si>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</si>
  <si>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</si>
  <si>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</si>
  <si>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</si>
  <si>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</si>
  <si>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</si>
  <si>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</si>
  <si>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</si>
  <si>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</si>
  <si>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</si>
  <si>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</si>
  <si>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</si>
  <si>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</si>
  <si>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</si>
  <si>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</si>
  <si>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</si>
  <si>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</si>
  <si>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</si>
  <si>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</si>
  <si>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</si>
  <si>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</si>
  <si>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</si>
  <si>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</si>
  <si>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</si>
  <si>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</si>
  <si>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</si>
  <si>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</si>
  <si>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</si>
  <si>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</si>
  <si>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</si>
  <si>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</si>
  <si>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</si>
  <si>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</si>
  <si>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</si>
  <si>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</si>
  <si>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</si>
  <si>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</si>
  <si>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</si>
  <si>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</si>
  <si>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</si>
  <si>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</si>
  <si>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</si>
  <si>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</si>
  <si>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</si>
  <si>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</si>
  <si>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</si>
  <si>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</si>
  <si>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</si>
  <si>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</si>
  <si>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</si>
  <si>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</si>
  <si>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</si>
  <si>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</si>
  <si>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</si>
  <si>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</si>
  <si>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</si>
  <si>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</si>
  <si>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</si>
  <si>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</si>
  <si>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</si>
  <si>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</si>
  <si>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</si>
  <si>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</si>
  <si>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</si>
  <si>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</si>
  <si>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</si>
  <si>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</si>
  <si>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</si>
  <si>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</si>
  <si>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</si>
  <si>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</si>
  <si>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</si>
  <si>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</si>
  <si>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</si>
  <si>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</si>
  <si>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</si>
  <si>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</si>
  <si>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</si>
  <si>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</si>
  <si>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</si>
  <si>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</si>
  <si>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</si>
  <si>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</si>
  <si>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</si>
  <si>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</si>
  <si>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</si>
  <si>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</si>
  <si>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</si>
  <si>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</si>
  <si>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</si>
  <si>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</si>
  <si>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</si>
  <si>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</si>
  <si>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</si>
  <si>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</si>
  <si>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</si>
  <si>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</si>
  <si>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</si>
  <si>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</si>
  <si>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</si>
  <si>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</si>
  <si>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</si>
  <si>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</si>
  <si>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</si>
  <si>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</si>
  <si>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</si>
  <si>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</si>
  <si>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</si>
  <si>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</si>
  <si>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</si>
  <si>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</si>
  <si>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</si>
  <si>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</si>
  <si>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</si>
  <si>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</si>
  <si>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</si>
  <si>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</si>
  <si>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</si>
  <si>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</si>
  <si>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</si>
  <si>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</si>
  <si>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</si>
  <si>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</si>
  <si>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</si>
  <si>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</si>
  <si>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</si>
  <si>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</si>
  <si>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</si>
  <si>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</si>
  <si>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</si>
  <si>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</si>
  <si>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</si>
  <si>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</si>
  <si>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</si>
  <si>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</si>
  <si>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</si>
  <si>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</si>
  <si>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</si>
  <si>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</si>
  <si>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</si>
  <si>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</si>
  <si>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</si>
  <si>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</si>
  <si>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</si>
  <si>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</si>
  <si>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</si>
  <si>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</si>
  <si>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</si>
  <si>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</si>
  <si>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</si>
  <si>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</si>
  <si>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</si>
  <si>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</si>
  <si>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</si>
  <si>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</si>
  <si>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</si>
  <si>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</si>
  <si>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</si>
  <si>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</si>
  <si>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</si>
  <si>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</si>
  <si>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</si>
  <si>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</si>
  <si>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</si>
  <si>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</si>
  <si>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</si>
  <si>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</si>
  <si>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</si>
  <si>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</si>
  <si>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</si>
  <si>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</si>
  <si>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</si>
  <si>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</si>
  <si>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</si>
  <si>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</si>
  <si>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</si>
  <si>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</si>
  <si>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</si>
  <si>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</si>
  <si>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</si>
  <si>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</si>
  <si>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</si>
  <si>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</si>
  <si>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</si>
  <si>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</si>
  <si>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</si>
  <si>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</si>
  <si>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</si>
  <si>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</si>
  <si>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</si>
  <si>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</si>
  <si>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</si>
  <si>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</si>
  <si>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</si>
  <si>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</si>
  <si>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</si>
  <si>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</si>
  <si>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</si>
  <si>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</si>
  <si>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</si>
  <si>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</si>
  <si>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</si>
  <si>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</si>
  <si>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</si>
  <si>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</si>
  <si>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</si>
  <si>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</si>
  <si>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</si>
  <si>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</si>
  <si>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</si>
  <si>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</si>
  <si>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</si>
  <si>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</si>
  <si>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</si>
  <si>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</si>
  <si>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</si>
  <si>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</si>
  <si>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</si>
  <si>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</si>
  <si>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</si>
  <si>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</si>
  <si>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</si>
  <si>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</si>
  <si>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</si>
  <si>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</si>
  <si>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</si>
  <si>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</si>
  <si>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</si>
  <si>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</si>
  <si>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</si>
  <si>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</si>
  <si>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</si>
  <si>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</si>
  <si>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</si>
  <si>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</si>
  <si>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</si>
  <si>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</si>
  <si>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</si>
  <si>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</si>
  <si>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</si>
  <si>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</si>
  <si>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</si>
  <si>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</si>
  <si>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</si>
  <si>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</si>
  <si>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</si>
  <si>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</si>
  <si>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</si>
  <si>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</si>
  <si>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</si>
  <si>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</si>
  <si>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</si>
  <si>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</si>
  <si>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</si>
  <si>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</si>
  <si>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</si>
  <si>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</si>
  <si>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</si>
  <si>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</si>
  <si>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</si>
  <si>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</si>
  <si>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</si>
  <si>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</si>
  <si>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</si>
  <si>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</si>
  <si>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</si>
  <si>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</si>
  <si>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</si>
  <si>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</si>
  <si>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</si>
  <si>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</si>
  <si>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</si>
  <si>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</si>
  <si>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</si>
  <si>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</si>
  <si>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</si>
  <si>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</si>
  <si>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</si>
  <si>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</si>
  <si>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</si>
  <si>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</si>
  <si>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</si>
  <si>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</si>
  <si>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</si>
  <si>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</si>
  <si>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</si>
  <si>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</si>
  <si>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</si>
  <si>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</si>
  <si>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</si>
  <si>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</si>
  <si>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</si>
  <si>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</si>
  <si>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</si>
  <si>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</si>
  <si>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</si>
  <si>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</si>
  <si>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</si>
  <si>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</si>
  <si>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</si>
  <si>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</si>
  <si>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</si>
  <si>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</si>
  <si>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</si>
  <si>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</si>
  <si>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</si>
  <si>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</si>
  <si>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</si>
  <si>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</si>
  <si>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</si>
  <si>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</si>
  <si>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</si>
  <si>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</si>
  <si>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</si>
  <si>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</si>
  <si>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</si>
  <si>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</si>
  <si>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</si>
  <si>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</si>
  <si>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</si>
  <si>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</si>
  <si>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</si>
  <si>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</si>
  <si>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</si>
  <si>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</si>
  <si>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</si>
  <si>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</si>
  <si>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</si>
  <si>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</si>
  <si>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</si>
  <si>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</si>
  <si>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</si>
  <si>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</si>
  <si>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</si>
  <si>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</si>
  <si>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</si>
  <si>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</si>
  <si>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</si>
  <si>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</si>
  <si>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</si>
  <si>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</si>
  <si>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</si>
  <si>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</si>
  <si>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</si>
  <si>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</si>
  <si>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</si>
  <si>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</si>
  <si>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</si>
  <si>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</si>
  <si>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</si>
  <si>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</si>
  <si>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</si>
  <si>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</si>
  <si>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</si>
  <si>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</si>
  <si>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</si>
  <si>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</si>
  <si>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</si>
  <si>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</si>
  <si>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</si>
  <si>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</si>
  <si>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</si>
  <si>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</si>
  <si>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</si>
  <si>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</si>
  <si>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</si>
  <si>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</si>
  <si>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</si>
  <si>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</si>
  <si>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</si>
  <si>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</si>
  <si>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</si>
  <si>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</si>
  <si>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</si>
  <si>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</si>
  <si>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</si>
  <si>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</si>
  <si>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</si>
  <si>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</si>
  <si>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</si>
  <si>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</si>
  <si>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</si>
  <si>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</si>
  <si>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</si>
  <si>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</si>
  <si>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</si>
  <si>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</si>
  <si>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</si>
  <si>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</si>
  <si>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</si>
  <si>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</si>
  <si>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</si>
  <si>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</si>
  <si>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</si>
  <si>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</si>
  <si>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</si>
  <si>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</si>
  <si>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</si>
  <si>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</si>
  <si>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</si>
  <si>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</si>
  <si>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</si>
  <si>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</si>
  <si>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</si>
  <si>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</si>
  <si>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</si>
  <si>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</si>
  <si>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</si>
  <si>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</si>
  <si>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</si>
  <si>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</si>
  <si>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</si>
  <si>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</si>
  <si>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</si>
  <si>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</si>
  <si>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</si>
  <si>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</si>
  <si>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</si>
  <si>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</si>
  <si>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</si>
  <si>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</si>
  <si>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</si>
  <si>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</si>
  <si>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</si>
  <si>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</si>
  <si>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</si>
  <si>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</si>
  <si>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</si>
  <si>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</si>
  <si>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</si>
  <si>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</si>
  <si>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</si>
  <si>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</si>
  <si>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</si>
  <si>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</si>
  <si>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</si>
  <si>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</si>
  <si>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</si>
  <si>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</si>
  <si>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</si>
  <si>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</si>
  <si>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</si>
  <si>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</si>
  <si>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</si>
  <si>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</si>
  <si>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</si>
  <si>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</si>
  <si>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</si>
  <si>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</si>
  <si>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</si>
  <si>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</si>
  <si>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</si>
  <si>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</si>
  <si>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</si>
  <si>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</si>
  <si>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</si>
  <si>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</si>
  <si>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</si>
  <si>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</si>
  <si>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</si>
  <si>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</si>
  <si>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</si>
  <si>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</si>
  <si>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</si>
  <si>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</si>
  <si>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</si>
  <si>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</si>
  <si>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</si>
  <si>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</si>
  <si>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</si>
  <si>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</si>
  <si>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</si>
  <si>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</si>
  <si>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</si>
  <si>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</si>
  <si>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</si>
  <si>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</si>
  <si>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</si>
  <si>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</si>
  <si>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</si>
  <si>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</si>
  <si>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</si>
  <si>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</si>
  <si>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</si>
  <si>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</si>
  <si>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</si>
  <si>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</si>
  <si>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</si>
  <si>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</si>
  <si>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</si>
  <si>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</si>
  <si>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</si>
  <si>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</si>
  <si>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</si>
  <si>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</si>
  <si>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</si>
  <si>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</si>
  <si>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</si>
  <si>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</si>
  <si>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</si>
  <si>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</si>
  <si>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</si>
  <si>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</si>
  <si>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</si>
  <si>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</si>
  <si>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</si>
  <si>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</si>
  <si>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</si>
  <si>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</si>
  <si>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</si>
  <si>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</si>
  <si>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</si>
  <si>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</si>
  <si>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</si>
  <si>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</si>
  <si>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</si>
  <si>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</si>
  <si>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</si>
  <si>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</si>
  <si>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</si>
  <si>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</si>
  <si>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</si>
  <si>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</si>
  <si>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</si>
  <si>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</si>
  <si>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</si>
  <si>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</si>
  <si>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</si>
  <si>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</si>
  <si>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</si>
  <si>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</si>
  <si>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</si>
  <si>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</si>
  <si>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</si>
  <si>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</si>
  <si>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</si>
  <si>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</si>
  <si>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</si>
  <si>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</si>
  <si>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</si>
  <si>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</si>
  <si>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</si>
  <si>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</si>
  <si>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</si>
  <si>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</si>
  <si>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</si>
  <si>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</si>
  <si>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</si>
  <si>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</si>
  <si>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</si>
  <si>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</si>
  <si>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</si>
  <si>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</si>
  <si>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</si>
  <si>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</si>
  <si>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</si>
  <si>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</si>
  <si>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</si>
  <si>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</si>
  <si>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</si>
  <si>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</si>
  <si>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</si>
  <si>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</si>
  <si>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</si>
  <si>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</si>
  <si>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</si>
  <si>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</si>
  <si>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</si>
  <si>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</si>
  <si>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</si>
  <si>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</si>
  <si>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</si>
  <si>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</si>
  <si>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</si>
  <si>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</si>
  <si>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</si>
  <si>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</si>
  <si>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</si>
  <si>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</si>
  <si>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</si>
  <si>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</si>
  <si>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</si>
  <si>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</si>
  <si>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</si>
  <si>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</si>
  <si>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</si>
  <si>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</si>
  <si>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</si>
  <si>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</si>
  <si>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</si>
  <si>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</si>
  <si>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</si>
  <si>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</si>
  <si>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</si>
  <si>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</si>
  <si>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</si>
  <si>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</si>
  <si>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</si>
  <si>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</si>
  <si>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</si>
  <si>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</si>
  <si>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</si>
  <si>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</si>
  <si>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</si>
  <si>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</si>
  <si>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</si>
  <si>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</si>
  <si>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</si>
  <si>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</si>
  <si>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</si>
  <si>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</si>
  <si>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</si>
  <si>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</si>
  <si>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</si>
  <si>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</si>
  <si>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</si>
  <si>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</si>
  <si>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</si>
  <si>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</si>
  <si>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</si>
  <si>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</si>
  <si>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</si>
  <si>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</si>
  <si>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</si>
  <si>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</si>
  <si>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</si>
  <si>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</si>
  <si>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</si>
  <si>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</si>
  <si>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</si>
  <si>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</si>
  <si>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</si>
  <si>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</si>
  <si>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</si>
  <si>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</si>
  <si>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</si>
  <si>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</si>
  <si>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</si>
  <si>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</si>
  <si>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</si>
  <si>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</si>
  <si>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</si>
  <si>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</si>
  <si>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</si>
  <si>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</si>
  <si>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</si>
  <si>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</si>
  <si>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</si>
  <si>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</si>
  <si>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</si>
  <si>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</si>
  <si>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</si>
  <si>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</si>
  <si>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</si>
  <si>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</si>
  <si>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</si>
  <si>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</si>
  <si>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</si>
  <si>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</si>
  <si>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</si>
  <si>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</si>
  <si>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</si>
  <si>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</si>
  <si>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</si>
  <si>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</si>
  <si>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</si>
  <si>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</si>
  <si>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</si>
  <si>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</si>
  <si>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</si>
  <si>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</si>
  <si>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</si>
  <si>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</si>
  <si>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</si>
  <si>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</si>
  <si>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</si>
  <si>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</si>
  <si>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</si>
  <si>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</si>
  <si>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</si>
  <si>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</si>
  <si>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</si>
  <si>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</si>
  <si>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</si>
  <si>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</si>
  <si>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</si>
  <si>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</si>
  <si>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</si>
  <si>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</si>
  <si>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</si>
  <si>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</si>
  <si>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</si>
  <si>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</si>
  <si>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</si>
  <si>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</si>
  <si>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</si>
  <si>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</si>
  <si>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</si>
  <si>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</si>
  <si>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</si>
  <si>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</si>
  <si>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</si>
  <si>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</si>
  <si>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</si>
  <si>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</si>
  <si>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</si>
  <si>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</si>
  <si>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</si>
  <si>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</si>
  <si>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</si>
  <si>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</si>
  <si>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</si>
  <si>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</si>
  <si>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</si>
  <si>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</si>
  <si>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</si>
  <si>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</si>
  <si>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</si>
  <si>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</si>
  <si>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</si>
  <si>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</si>
  <si>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</si>
  <si>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</si>
  <si>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</si>
  <si>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</si>
  <si>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</si>
  <si>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</si>
  <si>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</si>
  <si>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</si>
  <si>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</si>
  <si>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</si>
  <si>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</si>
  <si>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</si>
  <si>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</si>
  <si>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</si>
  <si>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</si>
  <si>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</si>
  <si>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</si>
  <si>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</si>
  <si>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</si>
  <si>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</si>
  <si>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</si>
  <si>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</si>
  <si>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</si>
  <si>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</si>
  <si>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</si>
  <si>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</si>
  <si>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</si>
  <si>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</si>
  <si>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</si>
  <si>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</si>
  <si>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</si>
  <si>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</si>
  <si>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</si>
  <si>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</si>
  <si>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</si>
  <si>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</si>
  <si>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</si>
  <si>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</si>
  <si>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</si>
  <si>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</si>
  <si>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</si>
  <si>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</si>
  <si>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</si>
  <si>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</si>
  <si>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</si>
  <si>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</si>
  <si>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</si>
  <si>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</si>
  <si>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</si>
  <si>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</si>
  <si>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</si>
  <si>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</si>
  <si>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</si>
  <si>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</si>
  <si>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</si>
  <si>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</si>
  <si>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</si>
  <si>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</si>
  <si>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</si>
  <si>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</si>
  <si>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</si>
  <si>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</si>
  <si>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</si>
  <si>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</si>
  <si>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</si>
  <si>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</si>
  <si>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</si>
  <si>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</si>
  <si>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</si>
  <si>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</si>
  <si>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</si>
  <si>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</si>
  <si>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</si>
  <si>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</si>
  <si>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</si>
  <si>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</si>
  <si>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</si>
  <si>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</si>
  <si>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</si>
  <si>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</si>
  <si>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</si>
  <si>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</si>
  <si>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</si>
  <si>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</si>
  <si>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</si>
  <si>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</si>
  <si>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</si>
  <si>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</si>
  <si>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</si>
  <si>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</si>
  <si>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</si>
  <si>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</si>
  <si>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</si>
  <si>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</si>
  <si>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</si>
  <si>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</si>
  <si>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</si>
  <si>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</si>
  <si>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</si>
  <si>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</si>
  <si>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</si>
  <si>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</si>
  <si>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</si>
  <si>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</si>
  <si>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</si>
  <si>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</si>
  <si>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</si>
  <si>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</si>
  <si>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</si>
  <si>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</si>
  <si>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</si>
  <si>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</si>
  <si>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</si>
  <si>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</si>
  <si>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</si>
  <si>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</si>
  <si>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</si>
  <si>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</si>
  <si>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</si>
  <si>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</si>
  <si>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</si>
  <si>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</si>
  <si>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</si>
  <si>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</si>
  <si>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</si>
  <si>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</si>
  <si>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</si>
  <si>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</si>
  <si>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</si>
  <si>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</si>
  <si>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</si>
  <si>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</si>
  <si>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</si>
  <si>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</si>
  <si>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</si>
  <si>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</si>
  <si>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</si>
  <si>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</si>
  <si>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</si>
  <si>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</si>
  <si>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</si>
  <si>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</si>
  <si>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</si>
  <si>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</si>
  <si>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</si>
  <si>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</si>
  <si>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</si>
  <si>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</si>
  <si>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</si>
  <si>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</si>
  <si>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</si>
  <si>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</si>
  <si>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</si>
  <si>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</si>
  <si>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</si>
  <si>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</si>
  <si>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</si>
  <si>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</si>
  <si>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</si>
  <si>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</si>
  <si>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</si>
  <si>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</si>
  <si>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</si>
  <si>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</si>
  <si>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</si>
  <si>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</si>
  <si>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</si>
  <si>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</si>
  <si>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</si>
  <si>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</si>
  <si>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</si>
  <si>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</si>
  <si>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</si>
  <si>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</si>
  <si>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</si>
  <si>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</si>
  <si>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</si>
  <si>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</si>
  <si>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</si>
  <si>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</si>
  <si>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</si>
  <si>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</si>
  <si>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</si>
  <si>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</si>
  <si>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</si>
  <si>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</si>
  <si>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</si>
  <si>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</si>
  <si>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</si>
  <si>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</si>
  <si>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</si>
  <si>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</si>
  <si>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</si>
  <si>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</si>
  <si>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</si>
  <si>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</si>
  <si>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</si>
  <si>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</si>
  <si>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</si>
  <si>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</si>
  <si>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</si>
  <si>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</si>
  <si>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</si>
  <si>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</si>
  <si>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</si>
  <si>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</si>
  <si>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</si>
  <si>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</si>
  <si>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</si>
  <si>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</si>
  <si>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</si>
  <si>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</si>
  <si>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</si>
  <si>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</si>
  <si>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</si>
  <si>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</si>
  <si>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</si>
  <si>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</si>
  <si>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</si>
  <si>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</si>
  <si>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</si>
  <si>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</si>
  <si>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</si>
  <si>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</si>
  <si>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</si>
  <si>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</si>
  <si>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</si>
  <si>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</si>
  <si>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</si>
  <si>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</si>
  <si>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</si>
  <si>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</si>
  <si>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</si>
  <si>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</si>
  <si>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</si>
  <si>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</si>
  <si>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</si>
  <si>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</si>
  <si>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</si>
  <si>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</si>
  <si>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</si>
  <si>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</si>
  <si>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</si>
  <si>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</si>
  <si>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</si>
  <si>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</si>
  <si>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</si>
  <si>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</si>
  <si>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</si>
  <si>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</si>
  <si>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</si>
  <si>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</si>
  <si>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</si>
  <si>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</si>
  <si>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</si>
  <si>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</si>
  <si>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</si>
  <si>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</si>
  <si>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</si>
  <si>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</si>
  <si>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</si>
  <si>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</si>
  <si>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</si>
  <si>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</si>
  <si>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</si>
  <si>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</si>
  <si>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</si>
  <si>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</si>
  <si>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</si>
  <si>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</si>
  <si>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</si>
  <si>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</si>
  <si>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</si>
  <si>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</si>
  <si>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</si>
  <si>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</si>
  <si>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</si>
  <si>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</si>
  <si>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</si>
  <si>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</si>
  <si>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</si>
  <si>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</si>
  <si>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</si>
  <si>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</si>
  <si>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</si>
  <si>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</si>
  <si>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</si>
  <si>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</si>
  <si>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</si>
  <si>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</si>
  <si>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</si>
  <si>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</si>
  <si>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</si>
  <si>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</si>
  <si>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</si>
  <si>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</si>
  <si>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</si>
  <si>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</si>
  <si>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</si>
  <si>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</si>
  <si>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</si>
  <si>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</si>
  <si>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</si>
  <si>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</si>
  <si>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</si>
  <si>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</si>
  <si>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</si>
  <si>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</si>
  <si>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</si>
  <si>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</si>
  <si>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</si>
  <si>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</si>
  <si>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</si>
  <si>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</si>
  <si>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</si>
  <si>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</si>
  <si>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</si>
  <si>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</si>
  <si>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</si>
  <si>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</si>
  <si>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</si>
  <si>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</si>
  <si>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</si>
  <si>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</si>
  <si>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</si>
  <si>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</si>
  <si>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</si>
  <si>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</si>
  <si>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</si>
  <si>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</si>
  <si>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</si>
  <si>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</si>
  <si>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</si>
  <si>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</si>
  <si>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</si>
  <si>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</si>
  <si>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</si>
  <si>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</si>
  <si>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</si>
  <si>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</si>
  <si>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</si>
  <si>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</si>
  <si>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</si>
  <si>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</si>
  <si>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</si>
  <si>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</si>
  <si>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</si>
  <si>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</si>
  <si>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</si>
  <si>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</si>
  <si>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</si>
  <si>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</si>
  <si>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</si>
  <si>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</si>
  <si>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</si>
  <si>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</si>
  <si>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</si>
  <si>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</si>
  <si>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</si>
  <si>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</si>
  <si>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</si>
  <si>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</si>
  <si>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</si>
  <si>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</si>
  <si>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</si>
  <si>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</si>
  <si>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</si>
  <si>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</si>
  <si>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</si>
  <si>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</si>
  <si>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</si>
  <si>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</si>
  <si>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</si>
  <si>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</si>
  <si>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</si>
  <si>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</si>
  <si>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</si>
  <si>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</si>
  <si>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</si>
  <si>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</si>
  <si>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</si>
  <si>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</si>
  <si>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</si>
  <si>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</si>
  <si>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</si>
  <si>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</si>
  <si>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</si>
  <si>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</si>
  <si>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</si>
  <si>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</si>
  <si>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</si>
  <si>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</si>
  <si>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</si>
  <si>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</si>
  <si>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</si>
  <si>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</si>
  <si>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</si>
  <si>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</si>
  <si>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</si>
  <si>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</si>
  <si>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</si>
  <si>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</si>
  <si>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</si>
  <si>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</si>
  <si>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</si>
  <si>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</si>
  <si>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</si>
  <si>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</si>
  <si>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</si>
  <si>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</si>
  <si>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</si>
  <si>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</si>
  <si>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</si>
  <si>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</si>
  <si>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</si>
  <si>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</si>
  <si>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</si>
  <si>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</si>
  <si>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</si>
  <si>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</si>
  <si>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</si>
  <si>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</si>
  <si>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</si>
  <si>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</si>
  <si>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</si>
  <si>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</si>
  <si>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</si>
  <si>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</si>
  <si>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</si>
  <si>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</si>
  <si>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</si>
  <si>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</si>
  <si>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</si>
  <si>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</si>
  <si>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</si>
  <si>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</si>
  <si>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</si>
  <si>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</si>
  <si>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</si>
  <si>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</si>
  <si>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</si>
  <si>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</si>
  <si>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</si>
  <si>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</si>
  <si>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</si>
  <si>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</si>
  <si>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</si>
  <si>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</si>
  <si>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</si>
  <si>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</si>
  <si>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</si>
  <si>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</si>
  <si>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</si>
  <si>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</si>
  <si>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</si>
  <si>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</si>
  <si>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</si>
  <si>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</si>
  <si>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</si>
  <si>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</si>
  <si>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</si>
  <si>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</si>
  <si>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</si>
  <si>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</si>
  <si>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</si>
  <si>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</si>
  <si>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</si>
  <si>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</si>
  <si>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</si>
  <si>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</si>
  <si>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</si>
  <si>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</si>
  <si>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</si>
  <si>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</si>
  <si>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</si>
  <si>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</si>
  <si>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</si>
  <si>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</si>
  <si>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</si>
  <si>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</si>
  <si>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</si>
  <si>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</si>
  <si>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</si>
  <si>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</si>
  <si>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</si>
  <si>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</si>
  <si>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</si>
  <si>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</si>
  <si>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</si>
  <si>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</si>
  <si>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</si>
  <si>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</si>
  <si>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</si>
  <si>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</si>
  <si>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</si>
  <si>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</si>
  <si>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</si>
  <si>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</si>
  <si>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</si>
  <si>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</si>
  <si>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</si>
  <si>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</si>
  <si>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</si>
  <si>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</si>
  <si>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</si>
  <si>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</si>
  <si>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</si>
  <si>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</si>
  <si>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</si>
  <si>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</si>
  <si>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</si>
  <si>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</si>
  <si>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</si>
  <si>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</si>
  <si>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</si>
  <si>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</si>
  <si>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</si>
  <si>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</si>
  <si>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</si>
  <si>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</si>
  <si>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</si>
  <si>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</si>
  <si>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</si>
  <si>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</si>
  <si>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</si>
  <si>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</si>
  <si>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</si>
  <si>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</si>
  <si>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</si>
  <si>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</si>
  <si>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</si>
  <si>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</si>
  <si>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</si>
  <si>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</si>
  <si>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</si>
  <si>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</si>
  <si>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</si>
  <si>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</si>
  <si>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</si>
  <si>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</si>
  <si>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</si>
  <si>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</si>
  <si>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</si>
  <si>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</si>
  <si>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</si>
  <si>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</si>
  <si>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</si>
  <si>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</si>
  <si>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</si>
  <si>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</si>
  <si>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</si>
  <si>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</si>
  <si>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</si>
  <si>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</si>
  <si>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</si>
  <si>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</si>
  <si>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</si>
  <si>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</si>
  <si>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</si>
  <si>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</si>
  <si>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</si>
  <si>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</si>
  <si>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</si>
  <si>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</si>
  <si>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</si>
  <si>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</si>
  <si>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</si>
  <si>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</si>
  <si>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</si>
  <si>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</si>
  <si>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</si>
  <si>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</si>
  <si>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</si>
  <si>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</si>
  <si>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</si>
  <si>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</si>
  <si>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</si>
  <si>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</si>
  <si>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</si>
  <si>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</si>
  <si>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</si>
  <si>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</si>
  <si>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</si>
  <si>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</si>
  <si>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</si>
  <si>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</si>
  <si>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</si>
  <si>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</si>
  <si>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</si>
  <si>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</si>
  <si>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</si>
  <si>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</si>
  <si>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</si>
  <si>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</si>
  <si>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</si>
  <si>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</si>
  <si>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</si>
  <si>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</si>
  <si>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</si>
  <si>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</si>
  <si>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</si>
  <si>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</si>
  <si>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</si>
  <si>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</si>
  <si>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</si>
  <si>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</si>
  <si>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</si>
  <si>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</si>
  <si>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</si>
  <si>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</si>
  <si>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</si>
  <si>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</si>
  <si>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</si>
  <si>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</si>
  <si>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</si>
  <si>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</si>
  <si>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</si>
  <si>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</si>
  <si>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</si>
  <si>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</si>
  <si>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</si>
  <si>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</si>
  <si>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</si>
  <si>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</si>
  <si>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</si>
  <si>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</si>
  <si>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</si>
  <si>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</si>
  <si>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</si>
  <si>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</si>
  <si>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</si>
  <si>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</si>
  <si>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</si>
  <si>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</si>
  <si>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</si>
  <si>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</si>
  <si>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</si>
  <si>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</si>
  <si>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</si>
  <si>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</si>
  <si>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</si>
  <si>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</si>
  <si>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</si>
  <si>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</si>
  <si>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</si>
  <si>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</si>
  <si>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</si>
  <si>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</si>
  <si>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</si>
  <si>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</si>
  <si>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</si>
  <si>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</si>
  <si>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</si>
  <si>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</si>
  <si>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</si>
  <si>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</si>
  <si>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</si>
  <si>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</si>
  <si>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</si>
  <si>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</si>
  <si>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</si>
  <si>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</si>
  <si>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</si>
  <si>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</si>
  <si>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</si>
  <si>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</si>
  <si>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</si>
  <si>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</si>
  <si>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</si>
  <si>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</si>
  <si>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</si>
  <si>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</si>
  <si>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</si>
  <si>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</si>
  <si>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</si>
  <si>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</si>
  <si>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</si>
  <si>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</si>
  <si>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</si>
  <si>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</si>
  <si>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</si>
  <si>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</si>
  <si>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</si>
  <si>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</si>
  <si>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</si>
  <si>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</si>
  <si>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</si>
  <si>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</si>
  <si>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</si>
  <si>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</si>
  <si>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</si>
  <si>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</si>
  <si>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</si>
  <si>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</si>
  <si>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</si>
  <si>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</si>
  <si>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</si>
  <si>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</si>
  <si>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</si>
  <si>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</si>
  <si>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</si>
  <si>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</si>
  <si>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</si>
  <si>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</si>
  <si>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</si>
  <si>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</si>
  <si>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</si>
  <si>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</si>
  <si>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</si>
  <si>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</si>
  <si>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</si>
  <si>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</si>
  <si>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</si>
  <si>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</si>
  <si>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</si>
  <si>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</si>
  <si>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</si>
  <si>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</si>
  <si>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</si>
  <si>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</si>
  <si>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</si>
  <si>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</si>
  <si>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</si>
  <si>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</si>
  <si>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</si>
  <si>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</si>
  <si>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</si>
  <si>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</si>
  <si>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</si>
  <si>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</si>
  <si>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</si>
  <si>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</si>
  <si>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</si>
  <si>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</si>
  <si>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</si>
  <si>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</si>
  <si>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</si>
  <si>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</si>
  <si>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</si>
  <si>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</si>
  <si>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</si>
  <si>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</si>
  <si>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</si>
  <si>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</si>
  <si>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</si>
  <si>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</si>
  <si>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</si>
  <si>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</si>
  <si>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</si>
  <si>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</si>
  <si>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</si>
  <si>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</si>
  <si>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</si>
  <si>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</si>
  <si>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</si>
  <si>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</si>
  <si>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</si>
  <si>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</si>
  <si>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</si>
  <si>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</si>
  <si>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</si>
  <si>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</si>
  <si>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</si>
  <si>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</si>
  <si>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</si>
  <si>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</si>
  <si>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</si>
  <si>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</si>
  <si>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</si>
  <si>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</si>
  <si>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</si>
  <si>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</si>
  <si>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</si>
  <si>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</si>
  <si>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</si>
  <si>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</si>
  <si>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</si>
  <si>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</si>
  <si>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</si>
  <si>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</si>
  <si>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</si>
  <si>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</si>
  <si>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</si>
  <si>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</si>
  <si>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</si>
  <si>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</si>
  <si>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</si>
  <si>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</si>
  <si>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</si>
  <si>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</si>
  <si>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</si>
  <si>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</si>
  <si>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</si>
  <si>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</si>
  <si>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</si>
  <si>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</si>
  <si>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</si>
  <si>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</si>
  <si>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</si>
  <si>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</si>
  <si>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</si>
  <si>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</si>
  <si>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</si>
  <si>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</si>
  <si>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</si>
  <si>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</si>
  <si>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</si>
  <si>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</si>
  <si>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</si>
  <si>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</si>
  <si>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</si>
  <si>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</si>
  <si>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</si>
  <si>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</si>
  <si>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</si>
  <si>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</si>
  <si>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</si>
  <si>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</si>
  <si>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</si>
  <si>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</si>
  <si>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</si>
  <si>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</si>
  <si>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</si>
  <si>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</si>
  <si>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</si>
  <si>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</si>
  <si>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</si>
  <si>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</si>
  <si>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</si>
  <si>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</si>
  <si>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</si>
  <si>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</si>
  <si>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</si>
  <si>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</si>
  <si>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</si>
  <si>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</si>
  <si>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</si>
  <si>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</si>
  <si>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</si>
  <si>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</si>
  <si>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</si>
  <si>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</si>
  <si>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</si>
  <si>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</si>
  <si>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</si>
  <si>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</si>
  <si>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</si>
  <si>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</si>
  <si>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</si>
  <si>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</si>
  <si>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</si>
  <si>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</si>
  <si>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</si>
  <si>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</si>
  <si>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</si>
  <si>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</si>
  <si>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</si>
  <si>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</si>
  <si>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</si>
  <si>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</si>
  <si>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</si>
  <si>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</si>
  <si>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</si>
  <si>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</si>
  <si>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</si>
  <si>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</si>
  <si>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</si>
  <si>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</si>
  <si>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</si>
  <si>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</si>
  <si>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</si>
  <si>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</si>
  <si>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</si>
  <si>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</si>
  <si>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</si>
  <si>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</si>
  <si>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</si>
  <si>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</si>
  <si>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</si>
  <si>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</si>
  <si>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</si>
  <si>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</si>
  <si>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</si>
  <si>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</si>
  <si>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</si>
  <si>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</si>
  <si>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</si>
  <si>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</si>
  <si>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</si>
  <si>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</si>
  <si>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</si>
  <si>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</si>
  <si>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</si>
  <si>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</si>
  <si>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</si>
  <si>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</si>
  <si>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</si>
  <si>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</si>
  <si>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</si>
  <si>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</si>
  <si>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</si>
  <si>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</si>
  <si>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</si>
  <si>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</si>
  <si>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</si>
  <si>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</si>
  <si>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</si>
  <si>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</si>
  <si>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</si>
  <si>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</si>
  <si>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</si>
  <si>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</si>
  <si>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</si>
  <si>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</si>
  <si>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</si>
  <si>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</si>
  <si>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</si>
  <si>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</si>
  <si>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</si>
  <si>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</si>
  <si>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</si>
  <si>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</si>
  <si>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</si>
  <si>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</si>
  <si>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</si>
  <si>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</si>
  <si>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</si>
  <si>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</si>
  <si>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</si>
  <si>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</si>
  <si>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</si>
  <si>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</si>
  <si>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</si>
  <si>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</si>
  <si>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</si>
  <si>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</si>
  <si>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</si>
  <si>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</si>
  <si>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</si>
  <si>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</si>
  <si>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</si>
  <si>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</si>
  <si>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</si>
  <si>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</si>
  <si>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</si>
  <si>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</si>
  <si>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</si>
  <si>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</si>
  <si>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</si>
  <si>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</si>
  <si>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</si>
  <si>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</si>
  <si>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</si>
  <si>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</si>
  <si>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</si>
  <si>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</si>
  <si>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</si>
  <si>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</si>
  <si>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</si>
  <si>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</si>
  <si>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</si>
  <si>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</si>
  <si>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</si>
  <si>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</si>
  <si>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</si>
  <si>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</si>
  <si>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</si>
  <si>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</si>
  <si>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</si>
  <si>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</si>
  <si>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</si>
  <si>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</si>
  <si>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</si>
  <si>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</si>
  <si>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</si>
  <si>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</si>
  <si>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</si>
  <si>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</si>
  <si>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</si>
  <si>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</si>
  <si>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</si>
  <si>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</si>
  <si>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</si>
  <si>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</si>
  <si>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</si>
  <si>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</si>
  <si>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</si>
  <si>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</si>
  <si>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</si>
  <si>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</si>
  <si>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</si>
  <si>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</si>
  <si>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</si>
  <si>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</si>
  <si>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</si>
  <si>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</si>
  <si>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</si>
  <si>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</si>
  <si>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</si>
  <si>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</si>
  <si>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</si>
  <si>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</si>
  <si>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</si>
  <si>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</si>
  <si>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</si>
  <si>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</si>
  <si>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</si>
  <si>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</si>
  <si>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</si>
  <si>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</si>
  <si>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</si>
  <si>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</si>
  <si>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</si>
  <si>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</si>
  <si>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</si>
  <si>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</si>
  <si>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</si>
  <si>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</si>
  <si>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</si>
  <si>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</si>
  <si>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</si>
  <si>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</si>
  <si>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</si>
  <si>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</si>
  <si>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</si>
  <si>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</si>
  <si>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</si>
  <si>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</si>
  <si>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</si>
  <si>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</si>
  <si>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</si>
  <si>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</si>
  <si>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</si>
  <si>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</si>
  <si>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</si>
  <si>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</si>
  <si>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</si>
  <si>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</si>
  <si>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</si>
  <si>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</si>
  <si>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</si>
  <si>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</si>
  <si>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</si>
  <si>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</si>
  <si>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</si>
  <si>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</si>
  <si>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</si>
  <si>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</si>
  <si>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</si>
  <si>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</si>
  <si>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</si>
  <si>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</si>
  <si>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</si>
  <si>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</si>
  <si>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</si>
  <si>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</si>
  <si>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</si>
  <si>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</si>
  <si>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</si>
  <si>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</si>
  <si>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</si>
  <si>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</si>
  <si>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</si>
  <si>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</si>
  <si>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</si>
  <si>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</si>
  <si>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</si>
  <si>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</si>
  <si>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</si>
  <si>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</si>
  <si>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</si>
  <si>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</si>
  <si>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</si>
  <si>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</si>
  <si>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</si>
  <si>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</si>
  <si>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</si>
  <si>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</si>
  <si>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</si>
  <si>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</si>
  <si>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</si>
  <si>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</si>
  <si>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</si>
  <si>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</si>
  <si>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</si>
  <si>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</si>
  <si>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</si>
  <si>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</si>
  <si>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</si>
  <si>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</si>
  <si>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</si>
  <si>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</si>
  <si>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</si>
  <si>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</si>
  <si>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</si>
  <si>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</si>
  <si>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</si>
  <si>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</si>
  <si>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</si>
  <si>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</si>
  <si>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</si>
  <si>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</si>
  <si>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</si>
  <si>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</si>
  <si>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</si>
  <si>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</si>
  <si>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</si>
  <si>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</si>
  <si>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</si>
  <si>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</si>
  <si>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</si>
  <si>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</si>
  <si>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</si>
  <si>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</si>
  <si>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</si>
  <si>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</si>
  <si>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</si>
  <si>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</si>
  <si>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</si>
  <si>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</si>
  <si>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</si>
  <si>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</si>
  <si>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</si>
  <si>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</si>
  <si>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</si>
  <si>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</si>
  <si>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</si>
  <si>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</si>
  <si>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</si>
  <si>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</si>
  <si>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</si>
  <si>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</si>
  <si>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</si>
  <si>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</si>
  <si>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</si>
  <si>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</si>
  <si>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</si>
  <si>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</si>
  <si>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</si>
  <si>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</si>
  <si>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</si>
  <si>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</si>
  <si>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</si>
  <si>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</si>
  <si>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</si>
  <si>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</si>
  <si>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</si>
  <si>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</si>
  <si>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</si>
  <si>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</si>
  <si>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</si>
  <si>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</si>
  <si>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</si>
  <si>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</si>
  <si>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</si>
  <si>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</si>
  <si>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</si>
  <si>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</si>
  <si>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</si>
  <si>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</si>
  <si>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</si>
  <si>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</si>
  <si>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</si>
  <si>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</si>
  <si>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</si>
  <si>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</si>
  <si>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</si>
  <si>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</si>
  <si>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</si>
  <si>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</si>
  <si>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</si>
  <si>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</si>
  <si>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</si>
  <si>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</si>
  <si>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</si>
  <si>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</si>
  <si>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</si>
  <si>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</si>
  <si>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</si>
  <si>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</si>
  <si>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</si>
  <si>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</si>
  <si>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</si>
  <si>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</si>
  <si>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</si>
  <si>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</si>
  <si>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</si>
  <si>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</si>
  <si>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</si>
  <si>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</si>
  <si>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</si>
  <si>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</si>
  <si>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</si>
  <si>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</si>
  <si>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</si>
  <si>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</si>
  <si>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</si>
  <si>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</si>
  <si>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</si>
  <si>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</si>
  <si>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</si>
  <si>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</si>
  <si>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</si>
  <si>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</si>
  <si>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</si>
  <si>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</si>
  <si>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</si>
  <si>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</si>
  <si>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</si>
  <si>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</si>
  <si>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</si>
  <si>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</si>
  <si>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</si>
  <si>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</si>
  <si>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</si>
  <si>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</si>
  <si>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</si>
  <si>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</si>
  <si>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</si>
  <si>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</si>
  <si>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</si>
  <si>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</si>
  <si>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</si>
  <si>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</si>
  <si>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</si>
  <si>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</si>
  <si>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</si>
  <si>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</si>
  <si>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</si>
  <si>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</si>
  <si>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</si>
  <si>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</si>
  <si>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</si>
  <si>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</si>
  <si>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</si>
  <si>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</si>
  <si>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</si>
  <si>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</si>
  <si>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</si>
  <si>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</si>
  <si>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</si>
  <si>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</si>
  <si>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</si>
  <si>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</si>
  <si>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</si>
  <si>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</si>
  <si>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</si>
  <si>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</si>
  <si>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</si>
  <si>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</si>
  <si>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</si>
  <si>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</si>
  <si>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</si>
  <si>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</si>
  <si>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</si>
  <si>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</si>
  <si>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</si>
  <si>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</si>
  <si>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</si>
  <si>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</si>
  <si>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</si>
  <si>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</si>
  <si>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</si>
  <si>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</si>
  <si>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</si>
  <si>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</si>
  <si>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</si>
  <si>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</si>
  <si>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</si>
  <si>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</si>
  <si>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</si>
  <si>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</si>
  <si>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</si>
  <si>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</si>
  <si>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</si>
  <si>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</si>
  <si>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</si>
  <si>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</si>
  <si>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</si>
  <si>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</si>
  <si>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</si>
  <si>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</si>
  <si>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</si>
  <si>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</si>
  <si>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</si>
  <si>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</si>
  <si>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</si>
  <si>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</si>
  <si>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</si>
  <si>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</si>
  <si>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</si>
  <si>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</si>
  <si>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</si>
  <si>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</si>
  <si>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</si>
  <si>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</si>
  <si>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</si>
  <si>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</si>
  <si>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</si>
  <si>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</si>
  <si>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</si>
  <si>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</si>
  <si>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</si>
  <si>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</si>
  <si>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</si>
  <si>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</si>
  <si>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</si>
  <si>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</si>
  <si>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</si>
  <si>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</si>
  <si>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</si>
  <si>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</si>
  <si>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</si>
  <si>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</si>
  <si>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</si>
  <si>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</si>
  <si>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</si>
  <si>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</si>
  <si>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</si>
  <si>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</si>
  <si>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</si>
  <si>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</si>
  <si>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</si>
  <si>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</si>
  <si>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</si>
  <si>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</si>
  <si>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</si>
  <si>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</si>
  <si>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</si>
  <si>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</si>
  <si>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</si>
  <si>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</si>
  <si>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</si>
  <si>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</si>
  <si>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</si>
  <si>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</si>
  <si>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</si>
  <si>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</si>
  <si>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</si>
  <si>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</si>
  <si>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</si>
  <si>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</si>
  <si>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</si>
  <si>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</si>
  <si>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</si>
  <si>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</si>
  <si>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</si>
  <si>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</si>
  <si>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</si>
  <si>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</si>
  <si>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</si>
  <si>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</si>
  <si>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</si>
  <si>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</si>
  <si>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</si>
  <si>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</si>
  <si>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</si>
  <si>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</si>
  <si>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</si>
  <si>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</si>
  <si>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</si>
  <si>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</si>
  <si>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</si>
  <si>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</si>
  <si>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</si>
  <si>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</si>
  <si>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</si>
  <si>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</si>
  <si>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</si>
  <si>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</si>
  <si>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</si>
  <si>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</si>
  <si>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</si>
  <si>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</si>
  <si>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</si>
  <si>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</si>
  <si>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</si>
  <si>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</si>
  <si>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</si>
  <si>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</si>
  <si>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</si>
  <si>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</si>
  <si>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</si>
  <si>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</si>
  <si>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</si>
  <si>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</si>
  <si>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</si>
  <si>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</si>
  <si>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</si>
  <si>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</si>
  <si>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</si>
  <si>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</si>
  <si>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</si>
  <si>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</si>
  <si>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</si>
  <si>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</si>
  <si>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</si>
  <si>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</si>
  <si>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</si>
  <si>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</si>
  <si>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</si>
  <si>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</si>
  <si>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</si>
  <si>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</si>
  <si>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</si>
  <si>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</si>
  <si>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</si>
  <si>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</si>
  <si>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</si>
  <si>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</si>
  <si>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</si>
  <si>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</si>
  <si>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</si>
  <si>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</si>
  <si>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</si>
  <si>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</si>
  <si>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</si>
  <si>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</si>
  <si>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</si>
  <si>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</si>
  <si>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</si>
  <si>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</si>
  <si>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</si>
  <si>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</si>
  <si>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</si>
  <si>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</si>
  <si>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</si>
  <si>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</si>
  <si>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</si>
  <si>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</si>
  <si>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</si>
  <si>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</si>
  <si>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</si>
  <si>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</si>
  <si>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</si>
  <si>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</si>
  <si>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</si>
  <si>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</si>
  <si>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</si>
  <si>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</si>
  <si>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</si>
  <si>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</si>
  <si>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</si>
  <si>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</si>
  <si>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</si>
  <si>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</si>
  <si>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</si>
  <si>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</si>
  <si>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</si>
  <si>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</si>
  <si>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</si>
  <si>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</si>
  <si>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</si>
  <si>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</si>
  <si>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</si>
  <si>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</si>
  <si>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</si>
  <si>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</si>
  <si>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</si>
  <si>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</si>
  <si>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</si>
  <si>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</si>
  <si>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</si>
  <si>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</si>
  <si>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</si>
  <si>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</si>
  <si>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</si>
  <si>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</si>
  <si>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</si>
  <si>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</si>
  <si>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</si>
  <si>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</si>
  <si>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</si>
  <si>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</si>
  <si>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</si>
  <si>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</si>
  <si>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</si>
  <si>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</si>
  <si>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</si>
  <si>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</si>
  <si>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</si>
  <si>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</si>
  <si>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</si>
  <si>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</si>
  <si>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</si>
  <si>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</si>
  <si>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</si>
  <si>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</si>
  <si>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</si>
  <si>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</si>
  <si>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</si>
  <si>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</si>
  <si>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</si>
  <si>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</si>
  <si>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</si>
  <si>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</si>
  <si>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</si>
  <si>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</si>
  <si>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</si>
  <si>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</si>
  <si>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</si>
  <si>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</si>
  <si>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</si>
  <si>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</si>
  <si>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</si>
  <si>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</si>
  <si>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</si>
  <si>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</si>
  <si>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</si>
  <si>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</si>
  <si>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</si>
  <si>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</si>
  <si>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</si>
  <si>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</si>
  <si>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</si>
  <si>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</si>
  <si>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</si>
  <si>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</si>
  <si>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</si>
  <si>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</si>
  <si>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</si>
  <si>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</si>
  <si>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</si>
  <si>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</si>
  <si>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</si>
  <si>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</si>
  <si>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</si>
  <si>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</si>
  <si>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</si>
  <si>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</si>
  <si>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</si>
  <si>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</si>
  <si>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</si>
  <si>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</si>
  <si>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</si>
  <si>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</si>
  <si>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</si>
  <si>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</si>
  <si>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</si>
  <si>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</si>
  <si>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</si>
  <si>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</si>
  <si>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</si>
  <si>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</si>
  <si>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</si>
  <si>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</si>
  <si>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</si>
  <si>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</si>
  <si>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</si>
  <si>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</si>
  <si>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</si>
  <si>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</si>
  <si>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</si>
  <si>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</si>
  <si>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</si>
  <si>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</si>
  <si>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</si>
  <si>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</si>
  <si>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</si>
  <si>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</si>
  <si>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</si>
  <si>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</si>
  <si>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</si>
  <si>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</si>
  <si>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</si>
  <si>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</si>
  <si>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</si>
  <si>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</si>
  <si>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</si>
  <si>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</si>
  <si>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</si>
  <si>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</si>
  <si>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</si>
  <si>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</si>
  <si>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</si>
  <si>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</si>
  <si>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</si>
  <si>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</si>
  <si>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</si>
  <si>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</si>
  <si>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</si>
  <si>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</si>
  <si>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</si>
  <si>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</si>
  <si>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</si>
  <si>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</si>
  <si>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</si>
  <si>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</si>
  <si>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</si>
  <si>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</si>
  <si>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</si>
  <si>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</si>
  <si>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</si>
  <si>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</si>
  <si>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</si>
  <si>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</si>
  <si>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</si>
  <si>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</si>
  <si>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</si>
  <si>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</si>
  <si>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</si>
  <si>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</si>
  <si>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</si>
  <si>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</si>
  <si>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</si>
  <si>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</si>
  <si>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</si>
  <si>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</si>
  <si>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</si>
  <si>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</si>
  <si>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</si>
  <si>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</si>
  <si>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</si>
  <si>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</si>
  <si>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</si>
  <si>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</si>
  <si>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</si>
  <si>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</si>
  <si>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</si>
  <si>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</si>
  <si>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</si>
  <si>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</si>
  <si>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</si>
  <si>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</si>
  <si>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</si>
  <si>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</si>
  <si>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</si>
  <si>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</si>
  <si>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</si>
  <si>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</si>
  <si>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</si>
  <si>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</si>
  <si>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</si>
  <si>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</si>
  <si>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</si>
  <si>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</si>
  <si>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</si>
  <si>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</si>
  <si>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</si>
  <si>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</si>
  <si>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</si>
  <si>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</si>
  <si>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</si>
  <si>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</si>
  <si>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</si>
  <si>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</si>
  <si>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</si>
  <si>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</si>
  <si>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</si>
  <si>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</si>
  <si>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</si>
  <si>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</si>
  <si>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</si>
  <si>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</si>
  <si>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</si>
  <si>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</si>
  <si>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</si>
  <si>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</si>
  <si>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</si>
  <si>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</si>
  <si>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</si>
  <si>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</si>
  <si>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</si>
  <si>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</si>
  <si>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</si>
  <si>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</si>
  <si>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</si>
  <si>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</si>
  <si>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</si>
  <si>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</si>
  <si>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</si>
  <si>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</si>
  <si>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</si>
  <si>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</si>
  <si>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</si>
  <si>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</si>
  <si>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</si>
  <si>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</si>
  <si>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</si>
  <si>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</si>
  <si>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</si>
  <si>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</si>
  <si>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</si>
  <si>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</si>
  <si>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</si>
  <si>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</si>
  <si>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</si>
  <si>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</si>
  <si>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</si>
  <si>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</si>
  <si>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</si>
  <si>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</si>
  <si>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</si>
  <si>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</si>
  <si>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</si>
  <si>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</si>
  <si>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</si>
  <si>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</si>
  <si>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</si>
  <si>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</si>
  <si>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</si>
  <si>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</si>
  <si>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</si>
  <si>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</si>
  <si>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</si>
  <si>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</si>
  <si>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</si>
  <si>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</si>
  <si>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</si>
  <si>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</si>
  <si>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</si>
  <si>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</si>
  <si>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</si>
  <si>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</si>
  <si>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</si>
  <si>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</si>
  <si>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</si>
  <si>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</si>
  <si>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</si>
  <si>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</si>
  <si>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</si>
  <si>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</si>
  <si>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</si>
  <si>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</si>
  <si>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</si>
  <si>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</si>
  <si>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</si>
  <si>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</si>
  <si>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</si>
  <si>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</si>
  <si>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</si>
  <si>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</si>
  <si>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</si>
  <si>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</si>
  <si>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</si>
  <si>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</si>
  <si>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</si>
  <si>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</si>
  <si>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</si>
  <si>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</si>
  <si>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</si>
  <si>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</si>
  <si>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</si>
  <si>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</si>
  <si>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</si>
  <si>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</si>
  <si>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</si>
  <si>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</si>
  <si>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</si>
  <si>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</si>
  <si>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</si>
  <si>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</si>
  <si>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</si>
  <si>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</si>
  <si>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</si>
  <si>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</si>
  <si>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</si>
  <si>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</si>
  <si>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</si>
  <si>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</si>
  <si>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</si>
  <si>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</si>
  <si>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</si>
  <si>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</si>
  <si>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</si>
  <si>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</si>
  <si>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</si>
  <si>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</si>
  <si>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</si>
  <si>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</si>
  <si>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</si>
  <si>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</si>
  <si>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</si>
  <si>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</si>
  <si>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</si>
  <si>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</si>
  <si>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</si>
  <si>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</si>
  <si>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</si>
  <si>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</si>
  <si>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</si>
  <si>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</si>
  <si>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</si>
  <si>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</si>
  <si>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</si>
  <si>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</si>
  <si>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</si>
  <si>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</si>
  <si>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</si>
  <si>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</si>
  <si>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</si>
  <si>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</si>
  <si>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</si>
  <si>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</si>
  <si>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</si>
  <si>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</si>
  <si>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</si>
  <si>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</si>
  <si>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</si>
  <si>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</si>
  <si>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</si>
  <si>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</si>
  <si>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</si>
  <si>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</si>
  <si>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</si>
  <si>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</si>
  <si>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</si>
  <si>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</si>
  <si>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</si>
  <si>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</si>
  <si>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</si>
  <si>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</si>
  <si>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</si>
  <si>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</si>
  <si>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</si>
  <si>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</si>
  <si>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</si>
  <si>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</si>
  <si>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</si>
  <si>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</si>
  <si>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</si>
  <si>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</si>
  <si>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</si>
  <si>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</si>
  <si>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</si>
  <si>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</si>
  <si>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</si>
  <si>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</si>
  <si>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</si>
  <si>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</si>
  <si>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</si>
  <si>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</si>
  <si>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</si>
  <si>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</si>
  <si>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</si>
  <si>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</si>
  <si>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</si>
  <si>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</si>
  <si>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</si>
  <si>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</si>
  <si>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</si>
  <si>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</si>
  <si>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</si>
  <si>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</si>
  <si>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</si>
  <si>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</si>
  <si>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</si>
  <si>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</si>
  <si>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</si>
  <si>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</si>
  <si>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</si>
  <si>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</si>
  <si>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</si>
  <si>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</si>
  <si>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</si>
  <si>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</si>
  <si>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</si>
  <si>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</si>
  <si>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</si>
  <si>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</si>
  <si>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</si>
  <si>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</si>
  <si>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</si>
  <si>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</si>
  <si>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</si>
  <si>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</si>
  <si>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</si>
  <si>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</si>
  <si>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</si>
  <si>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</si>
  <si>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</si>
  <si>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</si>
  <si>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</si>
  <si>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</si>
  <si>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</si>
  <si>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</si>
  <si>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</si>
  <si>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</si>
  <si>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</si>
  <si>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</si>
  <si>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</si>
  <si>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</si>
  <si>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</si>
  <si>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</si>
  <si>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</si>
  <si>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</si>
  <si>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</si>
  <si>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</si>
  <si>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</si>
  <si>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</si>
  <si>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</si>
  <si>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</si>
  <si>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</si>
  <si>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</si>
  <si>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</si>
  <si>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</si>
  <si>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</si>
  <si>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</si>
  <si>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</si>
  <si>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</si>
  <si>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</si>
  <si>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</si>
  <si>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</si>
  <si>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</si>
  <si>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</si>
  <si>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</si>
  <si>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</si>
  <si>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</si>
  <si>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</si>
  <si>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</si>
  <si>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</si>
  <si>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</si>
  <si>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</si>
  <si>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</si>
  <si>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</si>
  <si>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</si>
  <si>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</si>
  <si>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</si>
  <si>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</si>
  <si>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</si>
  <si>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</si>
  <si>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</si>
  <si>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</si>
  <si>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</si>
  <si>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</si>
  <si>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</si>
  <si>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</si>
  <si>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</si>
  <si>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</si>
  <si>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</si>
  <si>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</si>
  <si>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</si>
  <si>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</si>
  <si>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</si>
  <si>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</si>
  <si>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</si>
  <si>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</si>
  <si>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</si>
  <si>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</si>
  <si>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</si>
  <si>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</si>
  <si>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</si>
  <si>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</si>
  <si>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</si>
  <si>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</si>
  <si>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</si>
  <si>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</si>
  <si>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</si>
  <si>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</si>
  <si>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</si>
  <si>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</si>
  <si>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</si>
  <si>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</si>
  <si>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</si>
  <si>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</si>
  <si>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</si>
  <si>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</si>
  <si>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</si>
  <si>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</si>
  <si>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</si>
  <si>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</si>
  <si>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</si>
  <si>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</si>
  <si>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</si>
  <si>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</si>
  <si>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</si>
  <si>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</si>
  <si>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</si>
  <si>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</si>
  <si>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</si>
  <si>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</si>
  <si>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</si>
  <si>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</si>
  <si>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</si>
  <si>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</si>
  <si>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</si>
  <si>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</si>
  <si>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</si>
  <si>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</si>
  <si>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</si>
  <si>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</si>
  <si>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</si>
  <si>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</si>
  <si>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</si>
  <si>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</si>
  <si>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</si>
  <si>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</si>
  <si>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</si>
  <si>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</si>
  <si>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</si>
  <si>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</si>
  <si>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</si>
  <si>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</si>
  <si>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</si>
  <si>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</si>
  <si>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</si>
  <si>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</si>
  <si>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</si>
  <si>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</si>
  <si>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</si>
  <si>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</si>
  <si>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</si>
  <si>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</si>
  <si>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</si>
  <si>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</si>
  <si>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</si>
  <si>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</si>
  <si>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</si>
  <si>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</si>
  <si>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</si>
  <si>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</si>
  <si>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</si>
  <si>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</si>
  <si>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</si>
  <si>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</si>
  <si>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</si>
  <si>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</si>
  <si>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</si>
  <si>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</si>
  <si>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</si>
  <si>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</si>
  <si>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</si>
  <si>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</si>
  <si>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</si>
  <si>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</si>
  <si>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</si>
  <si>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</si>
  <si>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</si>
  <si>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</si>
  <si>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</si>
  <si>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</si>
  <si>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</si>
  <si>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</si>
  <si>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</si>
  <si>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</si>
  <si>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</si>
  <si>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</si>
  <si>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</si>
  <si>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</si>
  <si>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</si>
  <si>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</si>
  <si>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</si>
  <si>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</si>
  <si>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</si>
  <si>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</si>
  <si>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</si>
  <si>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</si>
  <si>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</si>
  <si>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</si>
  <si>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</si>
  <si>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</si>
  <si>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</si>
  <si>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</si>
  <si>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</si>
  <si>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</si>
  <si>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</si>
  <si>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</si>
  <si>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</si>
  <si>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</si>
  <si>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</si>
  <si>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</si>
  <si>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</si>
  <si>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</si>
  <si>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</si>
  <si>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</si>
  <si>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</si>
  <si>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</si>
  <si>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</si>
  <si>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</si>
  <si>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</si>
  <si>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</si>
  <si>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</si>
  <si>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</si>
  <si>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</si>
  <si>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</si>
  <si>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</si>
  <si>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</si>
  <si>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</si>
  <si>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</si>
  <si>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</si>
  <si>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</si>
  <si>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</si>
  <si>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</si>
  <si>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</si>
  <si>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</si>
  <si>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</si>
  <si>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</si>
  <si>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</si>
  <si>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</si>
  <si>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</si>
  <si>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</si>
  <si>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</si>
  <si>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</si>
  <si>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</si>
  <si>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</si>
  <si>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</si>
  <si>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</si>
  <si>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</si>
  <si>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</si>
  <si>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</si>
  <si>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</si>
  <si>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</si>
  <si>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</si>
  <si>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</si>
  <si>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</si>
  <si>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</si>
  <si>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</si>
  <si>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</si>
  <si>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</si>
  <si>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</si>
  <si>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</si>
  <si>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</si>
  <si>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</si>
  <si>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</si>
  <si>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</si>
  <si>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</si>
  <si>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</si>
  <si>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</si>
  <si>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</si>
  <si>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</si>
  <si>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</si>
  <si>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</si>
  <si>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</si>
  <si>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</si>
  <si>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</si>
  <si>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</si>
  <si>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</si>
  <si>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</si>
  <si>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</si>
  <si>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</si>
  <si>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</si>
  <si>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</si>
  <si>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</si>
  <si>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</si>
  <si>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</si>
  <si>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</si>
  <si>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</si>
  <si>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</si>
  <si>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</si>
  <si>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</si>
  <si>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</si>
  <si>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</si>
  <si>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</si>
  <si>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</si>
  <si>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</si>
  <si>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</si>
  <si>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</si>
  <si>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</si>
  <si>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</si>
  <si>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</si>
  <si>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</si>
  <si>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</si>
  <si>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</si>
  <si>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</si>
  <si>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</si>
  <si>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</si>
  <si>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</si>
  <si>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</si>
  <si>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</si>
  <si>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</si>
  <si>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</si>
  <si>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</si>
  <si>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</si>
  <si>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</si>
  <si>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</si>
  <si>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</si>
  <si>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</si>
  <si>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</si>
  <si>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</si>
  <si>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</si>
  <si>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</si>
  <si>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</si>
  <si>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</si>
  <si>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</si>
  <si>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</si>
  <si>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</si>
  <si>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</si>
  <si>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</si>
  <si>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</si>
  <si>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</si>
  <si>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</si>
  <si>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</si>
  <si>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</si>
  <si>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</si>
  <si>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</si>
  <si>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</si>
  <si>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</si>
  <si>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</si>
  <si>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</si>
  <si>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</si>
  <si>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</si>
  <si>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</si>
  <si>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</si>
  <si>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</si>
  <si>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</si>
  <si>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</si>
  <si>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</si>
  <si>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</si>
  <si>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</si>
  <si>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</si>
  <si>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</si>
  <si>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</si>
  <si>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</si>
  <si>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</si>
  <si>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</si>
  <si>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</si>
  <si>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</si>
  <si>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</si>
  <si>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</si>
  <si>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</si>
  <si>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</si>
  <si>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</si>
  <si>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</si>
  <si>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</si>
  <si>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</si>
  <si>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</si>
  <si>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</si>
  <si>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</si>
  <si>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</si>
  <si>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</si>
  <si>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</si>
  <si>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</si>
  <si>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</si>
  <si>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</si>
  <si>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</si>
  <si>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</si>
  <si>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</si>
  <si>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</si>
  <si>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</si>
  <si>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</si>
  <si>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</si>
  <si>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</si>
  <si>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</si>
  <si>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</si>
  <si>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</si>
  <si>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</si>
  <si>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</si>
  <si>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</si>
  <si>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</si>
  <si>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</si>
  <si>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</si>
  <si>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</si>
  <si>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</si>
  <si>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</si>
  <si>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</si>
  <si>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</si>
  <si>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</si>
  <si>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</si>
  <si>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</si>
  <si>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</si>
  <si>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</si>
  <si>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</si>
  <si>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</si>
  <si>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</si>
  <si>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</si>
  <si>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</si>
  <si>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</si>
  <si>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</si>
  <si>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</si>
  <si>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</si>
  <si>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</si>
  <si>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</si>
  <si>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</si>
  <si>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</si>
  <si>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</si>
  <si>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</si>
  <si>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</si>
  <si>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</si>
  <si>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</si>
  <si>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</si>
  <si>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</si>
  <si>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</si>
  <si>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</si>
  <si>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</si>
  <si>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</si>
  <si>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</si>
  <si>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</si>
  <si>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</si>
  <si>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</si>
  <si>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</si>
  <si>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</si>
  <si>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</si>
  <si>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</si>
  <si>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</si>
  <si>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</si>
  <si>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</si>
  <si>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</si>
  <si>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</si>
  <si>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</si>
  <si>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</si>
  <si>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</si>
  <si>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</si>
  <si>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</si>
  <si>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</si>
  <si>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</si>
  <si>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</si>
  <si>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</si>
  <si>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</si>
  <si>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</si>
  <si>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</si>
  <si>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</si>
  <si>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</si>
  <si>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</si>
  <si>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</si>
  <si>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</si>
  <si>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</si>
  <si>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</si>
  <si>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</si>
  <si>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</si>
  <si>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</si>
  <si>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</si>
  <si>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</si>
  <si>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</si>
  <si>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</si>
  <si>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</si>
  <si>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</si>
  <si>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</si>
  <si>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</si>
  <si>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</si>
  <si>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</si>
  <si>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</si>
  <si>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</si>
  <si>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</si>
  <si>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</si>
  <si>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</si>
  <si>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</si>
  <si>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</si>
  <si>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</si>
  <si>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</si>
  <si>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</si>
  <si>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</si>
  <si>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</si>
  <si>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</si>
  <si>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</si>
  <si>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</si>
  <si>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</si>
  <si>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</si>
  <si>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</si>
  <si>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</si>
  <si>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</si>
  <si>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</si>
  <si>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</si>
  <si>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</si>
  <si>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</si>
  <si>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</si>
  <si>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</si>
  <si>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</si>
  <si>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</si>
  <si>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</si>
  <si>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</si>
  <si>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</si>
  <si>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</si>
  <si>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</si>
  <si>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</si>
  <si>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</si>
  <si>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</si>
  <si>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</si>
  <si>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</si>
  <si>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</si>
  <si>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</si>
  <si>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</si>
  <si>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</si>
  <si>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</si>
  <si>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</si>
  <si>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</si>
  <si>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</si>
  <si>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</si>
  <si>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</si>
  <si>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</si>
  <si>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</si>
  <si>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</si>
  <si>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</si>
  <si>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</si>
  <si>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</si>
  <si>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</si>
  <si>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</si>
  <si>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</si>
  <si>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</si>
  <si>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</si>
  <si>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</si>
  <si>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</si>
  <si>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</si>
  <si>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</si>
  <si>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</si>
  <si>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</si>
  <si>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</si>
  <si>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</si>
  <si>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</si>
  <si>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</si>
  <si>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</si>
  <si>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</si>
  <si>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</si>
  <si>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</si>
  <si>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</si>
  <si>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</si>
  <si>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</si>
  <si>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</si>
  <si>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</si>
  <si>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</si>
  <si>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</si>
  <si>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</si>
  <si>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</si>
  <si>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</si>
  <si>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</si>
  <si>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</si>
  <si>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</si>
  <si>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</si>
  <si>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</si>
  <si>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</si>
  <si>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</si>
  <si>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</si>
  <si>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</si>
  <si>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</si>
  <si>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</si>
  <si>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</si>
  <si>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</si>
  <si>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</si>
  <si>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</si>
  <si>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</si>
  <si>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</si>
  <si>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</si>
  <si>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</si>
  <si>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</si>
  <si>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</si>
  <si>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</si>
  <si>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</si>
  <si>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</si>
  <si>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</si>
  <si>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</si>
  <si>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</si>
  <si>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</si>
  <si>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</si>
  <si>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</si>
  <si>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</si>
  <si>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</si>
  <si>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</si>
  <si>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</si>
  <si>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</si>
  <si>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</si>
  <si>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</si>
  <si>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</si>
  <si>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</si>
  <si>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</si>
  <si>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</si>
  <si>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</si>
  <si>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</si>
  <si>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</si>
  <si>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</si>
  <si>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</si>
  <si>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</si>
  <si>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</si>
  <si>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</si>
  <si>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</si>
  <si>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</si>
  <si>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</si>
  <si>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</si>
  <si>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</si>
  <si>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</si>
  <si>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</si>
  <si>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</si>
  <si>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</si>
  <si>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</si>
  <si>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</si>
  <si>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</si>
  <si>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</si>
  <si>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</si>
  <si>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</si>
  <si>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</si>
  <si>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</si>
  <si>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</si>
  <si>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</si>
  <si>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</si>
  <si>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</si>
  <si>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</si>
  <si>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</si>
  <si>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</si>
  <si>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</si>
  <si>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</si>
  <si>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</si>
  <si>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</si>
  <si>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</si>
  <si>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</si>
  <si>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</si>
  <si>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</si>
  <si>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</si>
  <si>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</si>
  <si>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</si>
  <si>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</si>
  <si>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</si>
  <si>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</si>
  <si>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</si>
  <si>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</si>
  <si>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</si>
  <si>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</si>
  <si>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</si>
  <si>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</si>
  <si>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</si>
  <si>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</si>
  <si>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</si>
  <si>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</si>
  <si>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</si>
  <si>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</si>
  <si>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</si>
  <si>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</si>
  <si>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</si>
  <si>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</si>
  <si>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</si>
  <si>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</si>
  <si>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</si>
  <si>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</si>
  <si>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</si>
  <si>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</si>
  <si>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</si>
  <si>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</si>
  <si>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</si>
  <si>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</si>
  <si>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</si>
  <si>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</si>
  <si>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</si>
  <si>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</si>
  <si>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</si>
  <si>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</si>
  <si>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</si>
  <si>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</si>
  <si>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</si>
  <si>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</si>
  <si>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</si>
  <si>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</si>
  <si>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</si>
  <si>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</si>
  <si>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</si>
  <si>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</si>
  <si>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</si>
  <si>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</si>
  <si>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</si>
  <si>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</si>
  <si>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</si>
  <si>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</si>
  <si>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</si>
  <si>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</si>
  <si>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</si>
  <si>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</si>
  <si>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</si>
  <si>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</si>
  <si>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</si>
  <si>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</si>
  <si>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</si>
  <si>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</si>
  <si>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</si>
  <si>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</si>
  <si>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</si>
  <si>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</si>
  <si>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</si>
  <si>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</si>
  <si>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</si>
  <si>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</si>
  <si>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</si>
  <si>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</si>
  <si>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</si>
  <si>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</si>
  <si>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</si>
  <si>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</si>
  <si>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</si>
  <si>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</si>
  <si>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</si>
  <si>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</si>
  <si>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</si>
  <si>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</si>
  <si>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</si>
  <si>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</si>
  <si>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</si>
  <si>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</si>
  <si>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</si>
  <si>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</si>
  <si>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</si>
  <si>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</si>
  <si>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</si>
  <si>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</si>
  <si>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</si>
  <si>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</si>
  <si>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</si>
  <si>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</si>
  <si>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</si>
  <si>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</si>
  <si>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</si>
  <si>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</si>
  <si>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</si>
  <si>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</si>
  <si>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</si>
  <si>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</si>
  <si>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</si>
  <si>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</si>
  <si>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</si>
  <si>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</si>
  <si>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</si>
  <si>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</si>
  <si>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</si>
  <si>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</si>
  <si>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</si>
  <si>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</si>
  <si>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</si>
  <si>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</si>
  <si>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</si>
  <si>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</si>
  <si>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</si>
  <si>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</si>
  <si>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</si>
  <si>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</si>
  <si>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</si>
  <si>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</si>
  <si>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</si>
  <si>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</si>
  <si>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</si>
  <si>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</si>
  <si>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</si>
  <si>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</si>
  <si>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</si>
  <si>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</si>
  <si>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</si>
  <si>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</si>
  <si>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</si>
  <si>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</si>
  <si>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</si>
  <si>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</si>
  <si>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</si>
  <si>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</si>
  <si>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</si>
  <si>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</si>
  <si>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</si>
  <si>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</si>
  <si>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</si>
  <si>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</si>
  <si>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</si>
  <si>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</si>
  <si>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</si>
  <si>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</si>
  <si>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</si>
  <si>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</si>
  <si>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</si>
  <si>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</si>
  <si>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</si>
  <si>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</si>
  <si>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</si>
  <si>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</si>
  <si>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</si>
  <si>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</si>
  <si>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</si>
  <si>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</si>
  <si>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</si>
  <si>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</si>
  <si>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</si>
  <si>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</si>
  <si>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</si>
  <si>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</si>
  <si>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</si>
  <si>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</si>
  <si>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</si>
  <si>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</si>
  <si>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</si>
  <si>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</si>
  <si>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</si>
  <si>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</si>
  <si>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</si>
  <si>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</si>
  <si>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</si>
  <si>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</si>
  <si>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</si>
  <si>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</si>
  <si>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</si>
  <si>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</si>
  <si>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</si>
  <si>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</si>
  <si>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</si>
  <si>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</si>
  <si>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</si>
  <si>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</si>
  <si>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</si>
  <si>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</si>
  <si>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</si>
  <si>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</si>
  <si>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</si>
  <si>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</si>
  <si>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</si>
  <si>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</si>
  <si>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</si>
  <si>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</si>
  <si>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</si>
  <si>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</si>
  <si>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</si>
  <si>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</si>
  <si>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</si>
  <si>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</si>
  <si>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</si>
  <si>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</si>
  <si>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</si>
  <si>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</si>
  <si>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</si>
  <si>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</si>
  <si>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</si>
  <si>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</si>
  <si>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</si>
  <si>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</si>
  <si>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</si>
  <si>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</si>
  <si>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</si>
  <si>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</si>
  <si>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</si>
  <si>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</si>
  <si>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</si>
  <si>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</si>
  <si>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</si>
  <si>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</si>
  <si>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</si>
  <si>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</si>
  <si>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</si>
  <si>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</si>
  <si>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</si>
  <si>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</si>
  <si>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</si>
  <si>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</si>
  <si>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</si>
  <si>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</si>
  <si>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</si>
  <si>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</si>
  <si>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</si>
  <si>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</si>
  <si>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</si>
  <si>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</si>
  <si>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</si>
  <si>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</si>
  <si>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</si>
  <si>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</si>
  <si>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</si>
  <si>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</si>
  <si>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</si>
  <si>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</si>
  <si>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</si>
  <si>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</si>
  <si>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</si>
  <si>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</si>
  <si>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</si>
  <si>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</si>
  <si>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</si>
  <si>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</si>
  <si>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</si>
  <si>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</si>
  <si>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</si>
  <si>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</si>
  <si>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</si>
  <si>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</si>
  <si>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</si>
  <si>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</si>
  <si>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</si>
  <si>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</si>
  <si>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</si>
  <si>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</si>
  <si>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</si>
  <si>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</si>
  <si>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</si>
  <si>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</si>
  <si>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</si>
  <si>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</si>
  <si>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</si>
  <si>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</si>
  <si>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</si>
  <si>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</si>
  <si>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</si>
  <si>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</si>
  <si>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</si>
  <si>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</si>
  <si>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</si>
  <si>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</si>
  <si>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</si>
  <si>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</si>
  <si>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</si>
  <si>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</si>
  <si>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</si>
  <si>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</si>
  <si>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</si>
  <si>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</si>
  <si>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</si>
  <si>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</si>
  <si>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</si>
  <si>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</si>
  <si>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</si>
  <si>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</si>
  <si>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</si>
  <si>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</si>
  <si>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</si>
  <si>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</si>
  <si>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</si>
  <si>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</si>
  <si>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</si>
  <si>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</si>
  <si>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</si>
  <si>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</si>
  <si>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</si>
  <si>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</si>
  <si>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</si>
  <si>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</si>
  <si>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</si>
  <si>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</si>
  <si>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</si>
  <si>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</si>
  <si>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</si>
  <si>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</si>
  <si>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</si>
  <si>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</si>
  <si>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</si>
  <si>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</si>
  <si>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</si>
  <si>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</si>
  <si>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</si>
  <si>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</si>
  <si>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</si>
  <si>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</si>
  <si>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</si>
  <si>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</si>
  <si>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</si>
  <si>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</si>
  <si>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</si>
  <si>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</si>
  <si>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</si>
  <si>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</si>
  <si>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</si>
  <si>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</si>
  <si>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</si>
  <si>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</si>
  <si>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</si>
  <si>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</si>
  <si>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</si>
  <si>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</si>
  <si>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</si>
  <si>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</si>
  <si>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</si>
  <si>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</si>
  <si>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</si>
  <si>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</si>
  <si>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</si>
  <si>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</si>
  <si>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</si>
  <si>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</si>
  <si>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</si>
  <si>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</si>
  <si>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</si>
  <si>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</si>
  <si>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</si>
  <si>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</si>
  <si>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</si>
  <si>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</si>
  <si>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</si>
  <si>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</si>
  <si>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</si>
  <si>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</si>
  <si>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</si>
  <si>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</si>
  <si>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</si>
  <si>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</si>
  <si>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</si>
  <si>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</si>
  <si>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</si>
  <si>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</si>
  <si>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</si>
  <si>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</si>
  <si>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</si>
  <si>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</si>
  <si>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</si>
  <si>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</si>
  <si>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</si>
  <si>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</si>
  <si>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</si>
  <si>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</si>
  <si>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</si>
  <si>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</si>
  <si>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</si>
  <si>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</si>
  <si>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</si>
  <si>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</si>
  <si>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</si>
  <si>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</si>
  <si>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</si>
  <si>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</si>
  <si>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</si>
  <si>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</si>
  <si>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</si>
  <si>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</si>
  <si>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</si>
  <si>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</si>
  <si>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</si>
  <si>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</si>
  <si>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</si>
  <si>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</si>
  <si>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</si>
  <si>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</si>
  <si>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</si>
  <si>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</si>
  <si>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</si>
  <si>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</si>
  <si>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</si>
  <si>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</si>
  <si>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</si>
  <si>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</si>
  <si>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</si>
  <si>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</si>
  <si>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</si>
  <si>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</si>
  <si>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</si>
  <si>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</si>
  <si>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</si>
  <si>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</si>
  <si>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</si>
  <si>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</si>
  <si>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</si>
  <si>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</si>
  <si>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</si>
  <si>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</si>
  <si>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</si>
  <si>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</si>
  <si>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</si>
  <si>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</si>
  <si>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</si>
  <si>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</si>
  <si>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</si>
  <si>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</si>
  <si>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</si>
  <si>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</si>
  <si>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</si>
  <si>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</si>
  <si>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</si>
  <si>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</si>
  <si>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</si>
  <si>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</si>
  <si>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</si>
  <si>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</si>
  <si>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</si>
  <si>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</si>
  <si>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</si>
  <si>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</si>
  <si>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</si>
  <si>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</si>
  <si>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</si>
  <si>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</si>
  <si>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</si>
  <si>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</si>
  <si>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</si>
  <si>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</si>
  <si>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</si>
  <si>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</si>
  <si>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</si>
  <si>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</si>
  <si>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</si>
  <si>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</si>
  <si>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</si>
  <si>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</si>
  <si>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</si>
  <si>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</si>
  <si>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</si>
  <si>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</si>
  <si>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</si>
  <si>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</si>
  <si>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</si>
  <si>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</si>
  <si>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</si>
  <si>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</si>
  <si>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</si>
  <si>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</si>
  <si>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</si>
  <si>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</si>
  <si>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</si>
  <si>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</si>
  <si>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</si>
  <si>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</si>
  <si>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</si>
  <si>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</si>
  <si>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</si>
  <si>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</si>
  <si>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</si>
  <si>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</si>
  <si>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</si>
  <si>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</si>
  <si>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</si>
  <si>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</si>
  <si>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</si>
  <si>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</si>
  <si>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</si>
  <si>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</si>
  <si>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</si>
  <si>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</si>
  <si>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</si>
  <si>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</si>
  <si>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</si>
  <si>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</si>
  <si>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</si>
  <si>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</si>
  <si>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</si>
  <si>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</si>
  <si>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</si>
  <si>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</si>
  <si>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</si>
  <si>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</si>
  <si>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</si>
  <si>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</si>
  <si>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</si>
  <si>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</si>
  <si>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</si>
  <si>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</si>
  <si>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</si>
  <si>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</si>
  <si>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</si>
  <si>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</si>
  <si>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</si>
  <si>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</si>
  <si>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</si>
  <si>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</si>
  <si>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</si>
  <si>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</si>
  <si>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</si>
  <si>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</si>
  <si>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</si>
  <si>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</si>
  <si>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</si>
  <si>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</si>
  <si>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</si>
  <si>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</si>
  <si>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</si>
  <si>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</si>
  <si>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</si>
  <si>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</si>
  <si>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</si>
  <si>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</si>
  <si>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</si>
  <si>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</si>
  <si>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</si>
  <si>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</si>
  <si>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</si>
  <si>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</si>
  <si>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</si>
  <si>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</si>
  <si>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</si>
  <si>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</si>
  <si>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</si>
  <si>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</si>
  <si>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</si>
  <si>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</si>
  <si>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</si>
  <si>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</si>
  <si>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</si>
  <si>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</si>
  <si>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</si>
  <si>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</si>
  <si>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</si>
  <si>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</si>
  <si>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</si>
  <si>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</si>
  <si>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</si>
  <si>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</si>
  <si>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</si>
  <si>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</si>
  <si>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</si>
  <si>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</si>
  <si>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</si>
  <si>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</si>
  <si>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</si>
  <si>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</si>
  <si>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</si>
  <si>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</si>
  <si>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</si>
  <si>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</si>
  <si>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</si>
  <si>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</si>
  <si>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</si>
  <si>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</si>
  <si>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</si>
  <si>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</si>
  <si>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</si>
  <si>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</si>
  <si>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</si>
  <si>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</si>
  <si>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</si>
  <si>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</si>
  <si>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</si>
  <si>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</si>
  <si>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</si>
  <si>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</si>
  <si>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</si>
  <si>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</si>
  <si>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</si>
  <si>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</si>
  <si>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</si>
  <si>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</si>
  <si>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</si>
  <si>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</si>
  <si>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</si>
  <si>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</si>
  <si>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</si>
  <si>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</si>
  <si>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</si>
  <si>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</si>
  <si>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</si>
  <si>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</si>
  <si>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</si>
  <si>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</si>
  <si>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</si>
  <si>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</si>
  <si>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</si>
  <si>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</si>
  <si>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</si>
  <si>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</si>
  <si>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</si>
  <si>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</si>
  <si>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</si>
  <si>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</si>
  <si>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</si>
  <si>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</si>
  <si>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</si>
  <si>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</si>
  <si>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</si>
  <si>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</si>
  <si>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</si>
  <si>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</si>
  <si>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</si>
  <si>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</si>
  <si>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</si>
  <si>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</si>
  <si>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</si>
  <si>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</si>
  <si>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</si>
  <si>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</si>
  <si>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</si>
  <si>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</si>
  <si>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</si>
  <si>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</si>
  <si>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</si>
  <si>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</si>
  <si>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</si>
  <si>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</si>
  <si>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</si>
  <si>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</si>
  <si>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</si>
  <si>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</si>
  <si>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</si>
  <si>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</si>
  <si>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</si>
  <si>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</si>
  <si>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</si>
  <si>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</si>
  <si>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</si>
  <si>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</si>
  <si>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</si>
  <si>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</si>
  <si>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</si>
  <si>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</si>
  <si>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</si>
  <si>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</si>
  <si>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</si>
  <si>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</si>
  <si>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</si>
  <si>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</si>
  <si>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</si>
  <si>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</si>
  <si>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</si>
  <si>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</si>
  <si>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</si>
  <si>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</si>
  <si>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</si>
  <si>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</si>
  <si>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</si>
  <si>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</si>
  <si>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</si>
  <si>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</si>
  <si>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</si>
  <si>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</si>
  <si>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</si>
  <si>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</si>
  <si>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</si>
  <si>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</si>
  <si>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</si>
  <si>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</si>
  <si>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</si>
  <si>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</si>
  <si>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</si>
  <si>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</si>
  <si>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</si>
  <si>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</si>
  <si>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</si>
  <si>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</si>
  <si>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</si>
  <si>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</si>
  <si>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</si>
  <si>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</si>
  <si>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</si>
  <si>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</si>
  <si>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</si>
  <si>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</si>
  <si>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</si>
  <si>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</si>
  <si>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</si>
  <si>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</si>
  <si>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</si>
  <si>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</si>
  <si>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</si>
  <si>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</si>
  <si>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</si>
  <si>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</si>
  <si>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</si>
  <si>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</si>
  <si>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</si>
  <si>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</si>
  <si>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</si>
  <si>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</si>
  <si>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</si>
  <si>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</si>
  <si>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</si>
  <si>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</si>
  <si>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</si>
  <si>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</si>
  <si>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</si>
  <si>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</si>
  <si>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</si>
  <si>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</si>
  <si>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</si>
  <si>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</si>
  <si>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</si>
  <si>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</si>
  <si>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</si>
  <si>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</si>
  <si>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</si>
  <si>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</si>
  <si>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</si>
  <si>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</si>
  <si>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</si>
  <si>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</si>
  <si>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</si>
  <si>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</si>
  <si>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</si>
  <si>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</si>
  <si>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</si>
  <si>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</si>
  <si>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</si>
  <si>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</si>
  <si>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</si>
  <si>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</si>
  <si>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</si>
  <si>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</si>
  <si>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</si>
  <si>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</si>
  <si>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</si>
  <si>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</si>
  <si>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</si>
  <si>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</si>
  <si>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</si>
  <si>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</si>
  <si>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</si>
  <si>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</si>
  <si>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</si>
  <si>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</si>
  <si>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</si>
  <si>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</si>
  <si>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</si>
  <si>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</si>
  <si>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</si>
  <si>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</si>
  <si>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</si>
  <si>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</si>
  <si>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</si>
  <si>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</si>
  <si>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</si>
  <si>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</si>
  <si>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</si>
  <si>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</si>
  <si>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</si>
  <si>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</si>
  <si>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</si>
  <si>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</si>
  <si>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</si>
  <si>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</si>
  <si>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</si>
  <si>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</si>
  <si>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</si>
  <si>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</si>
  <si>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</si>
  <si>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</si>
  <si>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</si>
  <si>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</si>
  <si>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</si>
  <si>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</si>
  <si>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</si>
  <si>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</si>
  <si>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</si>
  <si>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</si>
  <si>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</si>
  <si>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</si>
  <si>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</si>
  <si>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</si>
  <si>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</si>
  <si>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</si>
  <si>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</si>
  <si>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</si>
  <si>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</si>
  <si>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</si>
  <si>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</si>
  <si>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</si>
  <si>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</si>
  <si>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</si>
  <si>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</si>
  <si>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</si>
  <si>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</si>
  <si>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</si>
  <si>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</si>
  <si>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</si>
  <si>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</si>
  <si>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</si>
  <si>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</si>
  <si>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</si>
  <si>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</si>
  <si>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</si>
  <si>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</si>
  <si>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</si>
  <si>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</si>
  <si>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</si>
  <si>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</si>
  <si>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</si>
  <si>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</si>
  <si>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</si>
  <si>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</si>
  <si>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</si>
  <si>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</si>
  <si>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</si>
  <si>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</si>
  <si>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</si>
  <si>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</si>
  <si>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</si>
  <si>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</si>
  <si>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</si>
  <si>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</si>
  <si>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</si>
  <si>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</si>
  <si>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</si>
  <si>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</si>
  <si>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</si>
  <si>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</si>
  <si>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</si>
  <si>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</si>
  <si>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</si>
  <si>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</si>
  <si>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</si>
  <si>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</si>
  <si>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</si>
  <si>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</si>
  <si>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</si>
  <si>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</si>
  <si>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</si>
  <si>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</si>
  <si>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</si>
  <si>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</si>
  <si>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</si>
  <si>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</si>
  <si>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</si>
  <si>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</si>
  <si>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</si>
  <si>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</si>
  <si>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</si>
  <si>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</si>
  <si>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</si>
  <si>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</si>
  <si>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</si>
  <si>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</si>
  <si>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</si>
  <si>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</si>
  <si>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</si>
  <si>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</si>
  <si>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</si>
  <si>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</si>
  <si>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</si>
  <si>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</si>
  <si>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</si>
  <si>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</si>
  <si>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</si>
  <si>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</si>
  <si>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</si>
  <si>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</si>
  <si>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</si>
  <si>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</si>
  <si>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</si>
  <si>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</si>
  <si>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</si>
  <si>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</si>
  <si>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</si>
  <si>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</si>
  <si>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</si>
  <si>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</si>
  <si>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</si>
  <si>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</si>
  <si>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</si>
  <si>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</si>
  <si>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</si>
  <si>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</si>
  <si>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</si>
  <si>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</si>
  <si>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</si>
  <si>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</si>
  <si>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</si>
  <si>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</si>
  <si>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</si>
  <si>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</si>
  <si>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</si>
  <si>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</si>
  <si>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</si>
  <si>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</si>
  <si>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</si>
  <si>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</si>
  <si>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</si>
  <si>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</si>
  <si>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</si>
  <si>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</si>
  <si>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</si>
  <si>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</si>
  <si>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</si>
  <si>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</si>
  <si>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</si>
  <si>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</si>
  <si>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</si>
  <si>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</si>
  <si>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</si>
  <si>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</si>
  <si>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</si>
  <si>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</si>
  <si>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</si>
  <si>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</si>
  <si>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</si>
  <si>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</si>
  <si>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</si>
  <si>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</si>
  <si>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</si>
  <si>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</si>
  <si>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</si>
  <si>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</si>
  <si>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</si>
  <si>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</si>
  <si>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</si>
  <si>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</si>
  <si>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</si>
  <si>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</si>
  <si>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</si>
  <si>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</si>
  <si>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</si>
  <si>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</si>
  <si>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</si>
  <si>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</si>
  <si>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</si>
  <si>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</si>
  <si>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</si>
  <si>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</si>
  <si>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</si>
  <si>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</si>
  <si>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</si>
  <si>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</si>
  <si>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</si>
  <si>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</si>
  <si>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</si>
  <si>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</si>
  <si>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</si>
  <si>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</si>
  <si>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</si>
  <si>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</si>
  <si>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</si>
  <si>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</si>
  <si>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</si>
  <si>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</si>
  <si>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</si>
  <si>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</si>
  <si>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</si>
  <si>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</si>
  <si>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</si>
  <si>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</si>
  <si>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</si>
  <si>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</si>
  <si>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</si>
  <si>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</si>
  <si>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</si>
  <si>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</si>
  <si>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</si>
  <si>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</si>
  <si>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</si>
  <si>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</si>
  <si>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</si>
  <si>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</si>
  <si>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</si>
  <si>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</si>
  <si>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</si>
  <si>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</si>
  <si>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</si>
  <si>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</si>
  <si>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</si>
  <si>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</si>
  <si>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</si>
  <si>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</si>
  <si>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</si>
  <si>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</si>
  <si>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</si>
  <si>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</si>
  <si>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</si>
  <si>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</si>
  <si>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</si>
  <si>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</si>
  <si>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</si>
  <si>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</si>
  <si>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</si>
  <si>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</si>
  <si>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</si>
  <si>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</si>
  <si>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</si>
  <si>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</si>
  <si>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</si>
  <si>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</si>
  <si>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</si>
  <si>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</si>
  <si>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</si>
  <si>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</si>
  <si>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</si>
  <si>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</si>
  <si>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</si>
  <si>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</si>
  <si>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</si>
  <si>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</si>
  <si>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</si>
  <si>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</si>
  <si>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</si>
  <si>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</si>
  <si>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</si>
  <si>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</si>
  <si>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</si>
  <si>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</si>
  <si>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</si>
  <si>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</si>
  <si>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</si>
  <si>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</si>
  <si>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</si>
  <si>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</si>
  <si>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</si>
  <si>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</si>
  <si>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</si>
  <si>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</si>
  <si>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</si>
  <si>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</si>
  <si>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</si>
  <si>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</si>
  <si>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</si>
  <si>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</si>
  <si>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</si>
  <si>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</si>
  <si>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</si>
  <si>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</si>
  <si>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</si>
  <si>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</si>
  <si>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</si>
  <si>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</si>
  <si>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</si>
  <si>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</si>
  <si>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</si>
  <si>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</si>
  <si>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</si>
  <si>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</si>
  <si>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</si>
  <si>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</si>
  <si>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</si>
  <si>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</si>
  <si>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</si>
  <si>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</si>
  <si>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</si>
  <si>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</si>
  <si>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</si>
  <si>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</si>
  <si>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</si>
  <si>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</si>
  <si>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</si>
  <si>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</si>
  <si>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</si>
  <si>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</si>
  <si>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</si>
  <si>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</si>
  <si>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</si>
  <si>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</si>
  <si>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</si>
  <si>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</si>
  <si>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</si>
  <si>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</si>
  <si>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</si>
  <si>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</si>
  <si>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</si>
  <si>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</si>
  <si>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</si>
  <si>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</si>
  <si>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</si>
  <si>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</si>
  <si>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</si>
  <si>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</si>
  <si>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</si>
  <si>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</si>
  <si>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</si>
  <si>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</si>
  <si>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</si>
  <si>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</si>
  <si>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</si>
  <si>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</si>
  <si>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</si>
  <si>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</si>
  <si>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</si>
  <si>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</si>
  <si>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</si>
  <si>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</si>
  <si>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</si>
  <si>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</si>
  <si>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</si>
  <si>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</si>
  <si>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</si>
  <si>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</si>
  <si>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</si>
  <si>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</si>
  <si>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</si>
  <si>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</si>
  <si>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</si>
  <si>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</si>
  <si>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</si>
  <si>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</si>
  <si>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</si>
  <si>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</si>
  <si>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</si>
  <si>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</si>
  <si>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</si>
  <si>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</si>
  <si>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</si>
  <si>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</si>
  <si>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</si>
  <si>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</si>
  <si>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</si>
  <si>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</si>
  <si>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</si>
  <si>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</si>
  <si>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</si>
  <si>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</si>
  <si>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</si>
  <si>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</si>
  <si>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</si>
  <si>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</si>
  <si>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</si>
  <si>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</si>
  <si>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</si>
  <si>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</si>
  <si>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</si>
  <si>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</si>
  <si>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</si>
  <si>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</si>
  <si>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</si>
  <si>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</si>
  <si>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</si>
  <si>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</si>
  <si>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</si>
  <si>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</si>
  <si>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</si>
  <si>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</si>
  <si>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</si>
  <si>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</si>
  <si>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</si>
  <si>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</si>
  <si>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</si>
  <si>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</si>
  <si>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</si>
  <si>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</si>
  <si>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</si>
  <si>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</si>
  <si>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</si>
  <si>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</si>
  <si>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</si>
  <si>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</si>
  <si>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</si>
  <si>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</si>
  <si>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</si>
  <si>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</si>
  <si>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</si>
  <si>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</si>
  <si>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</si>
  <si>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</si>
  <si>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</si>
  <si>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</si>
  <si>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</si>
  <si>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</si>
  <si>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</si>
  <si>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</si>
  <si>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</si>
  <si>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</si>
  <si>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</si>
  <si>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</si>
  <si>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</si>
  <si>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</si>
  <si>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</si>
  <si>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</si>
  <si>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</si>
  <si>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</si>
  <si>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</si>
  <si>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</si>
  <si>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</si>
  <si>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</si>
  <si>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</si>
  <si>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</si>
  <si>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</si>
  <si>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</si>
  <si>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</si>
  <si>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</si>
  <si>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</si>
  <si>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</si>
  <si>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</si>
  <si>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</si>
  <si>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</si>
  <si>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</si>
  <si>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</si>
  <si>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</si>
  <si>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</si>
  <si>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</si>
  <si>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</si>
  <si>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</si>
  <si>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</si>
  <si>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</si>
  <si>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</si>
  <si>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</si>
  <si>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</si>
  <si>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</si>
  <si>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</si>
  <si>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</si>
  <si>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</si>
  <si>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</si>
  <si>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</si>
  <si>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</si>
  <si>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</si>
  <si>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</si>
  <si>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</si>
  <si>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</si>
  <si>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</si>
  <si>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</si>
  <si>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</si>
  <si>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</si>
  <si>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</si>
  <si>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</si>
  <si>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</si>
  <si>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</si>
  <si>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</si>
  <si>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</si>
  <si>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</si>
  <si>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</si>
  <si>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</si>
  <si>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</si>
  <si>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</si>
  <si>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</si>
  <si>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</si>
  <si>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</si>
  <si>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</si>
  <si>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</si>
  <si>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</si>
  <si>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</si>
  <si>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</si>
  <si>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</si>
  <si>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</si>
  <si>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</si>
  <si>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</si>
  <si>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</si>
  <si>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</si>
  <si>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</si>
  <si>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</si>
  <si>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</si>
  <si>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</si>
  <si>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</si>
  <si>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</si>
  <si>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</si>
  <si>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</si>
  <si>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</si>
  <si>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</si>
  <si>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</si>
  <si>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</si>
  <si>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</si>
  <si>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</si>
  <si>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</si>
  <si>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</si>
  <si>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</si>
  <si>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</si>
  <si>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</si>
  <si>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</si>
  <si>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</si>
  <si>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</si>
  <si>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</si>
  <si>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</si>
  <si>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</si>
  <si>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</si>
  <si>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</si>
  <si>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</si>
  <si>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</si>
  <si>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</si>
  <si>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</si>
  <si>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</si>
  <si>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</si>
  <si>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</si>
  <si>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</si>
  <si>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</si>
  <si>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</si>
  <si>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</si>
  <si>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</si>
  <si>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</si>
  <si>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</si>
  <si>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</si>
  <si>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</si>
  <si>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</si>
  <si>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</si>
  <si>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</si>
  <si>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</si>
  <si>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</si>
  <si>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</si>
  <si>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</si>
  <si>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</si>
  <si>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</si>
  <si>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</si>
  <si>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</si>
  <si>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</si>
  <si>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</si>
  <si>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</si>
  <si>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</si>
  <si>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</si>
  <si>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</si>
  <si>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</si>
  <si>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</si>
  <si>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</si>
  <si>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</si>
  <si>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</si>
  <si>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</si>
  <si>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</si>
  <si>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</si>
  <si>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</si>
  <si>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</si>
  <si>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</si>
  <si>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</si>
  <si>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</si>
  <si>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</si>
  <si>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</si>
  <si>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</si>
  <si>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</si>
  <si>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</si>
  <si>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</si>
  <si>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</si>
  <si>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</si>
  <si>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</si>
  <si>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</si>
  <si>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</si>
  <si>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</si>
  <si>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</si>
  <si>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</si>
  <si>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</si>
  <si>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</si>
  <si>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</si>
  <si>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</si>
  <si>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</si>
  <si>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</si>
  <si>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</si>
  <si>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</si>
  <si>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</si>
  <si>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</si>
  <si>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</si>
  <si>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</si>
  <si>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</si>
  <si>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</si>
  <si>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</si>
  <si>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</si>
  <si>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</si>
  <si>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</si>
  <si>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</si>
  <si>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</si>
  <si>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</si>
  <si>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</si>
  <si>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</si>
  <si>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</si>
  <si>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</si>
  <si>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</si>
  <si>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</si>
  <si>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</si>
  <si>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</si>
  <si>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</si>
  <si>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</si>
  <si>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</si>
  <si>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</si>
  <si>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</si>
  <si>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</si>
  <si>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</si>
  <si>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</si>
  <si>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</si>
  <si>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</si>
  <si>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</si>
  <si>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</si>
  <si>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</si>
  <si>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</si>
  <si>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</si>
  <si>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</si>
  <si>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</si>
  <si>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</si>
  <si>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</si>
  <si>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</si>
  <si>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</si>
  <si>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</si>
  <si>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</si>
  <si>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</si>
  <si>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</si>
  <si>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</si>
  <si>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</si>
  <si>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</si>
  <si>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</si>
  <si>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</si>
  <si>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</si>
  <si>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</si>
  <si>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</si>
  <si>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</si>
  <si>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</si>
  <si>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</si>
  <si>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</si>
  <si>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</si>
  <si>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</si>
  <si>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</si>
  <si>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</si>
  <si>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</si>
  <si>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</si>
  <si>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</si>
  <si>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</si>
  <si>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</si>
  <si>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</si>
  <si>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</si>
  <si>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</si>
  <si>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</si>
  <si>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</si>
  <si>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</si>
  <si>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</si>
  <si>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</si>
  <si>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</si>
  <si>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</si>
  <si>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</si>
  <si>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</si>
  <si>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</si>
  <si>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</si>
  <si>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</si>
  <si>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</si>
  <si>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</si>
  <si>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</si>
  <si>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</si>
  <si>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</si>
  <si>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</si>
  <si>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</si>
  <si>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</si>
  <si>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</si>
  <si>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</si>
  <si>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</si>
  <si>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</si>
  <si>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</si>
  <si>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</si>
  <si>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</si>
  <si>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</si>
  <si>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</si>
  <si>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</si>
  <si>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</si>
  <si>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</si>
  <si>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</si>
  <si>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</si>
  <si>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</si>
  <si>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</si>
  <si>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</si>
  <si>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</si>
  <si>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</si>
  <si>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</si>
  <si>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</si>
  <si>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</si>
  <si>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</si>
  <si>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</si>
  <si>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</si>
  <si>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</si>
  <si>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</si>
  <si>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</si>
  <si>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</si>
  <si>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</si>
  <si>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</si>
  <si>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</si>
  <si>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</si>
  <si>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</si>
  <si>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</si>
  <si>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</si>
  <si>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</si>
  <si>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</si>
  <si>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</si>
  <si>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</si>
  <si>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</si>
  <si>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</si>
  <si>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</si>
  <si>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</si>
  <si>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</si>
  <si>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</si>
  <si>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</si>
  <si>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</si>
  <si>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</si>
  <si>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</si>
  <si>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</si>
  <si>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</si>
  <si>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</si>
  <si>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</si>
  <si>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</si>
  <si>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</si>
  <si>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</si>
  <si>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</si>
  <si>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</si>
  <si>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</si>
  <si>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</si>
  <si>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</si>
  <si>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</si>
  <si>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</si>
  <si>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</si>
  <si>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</si>
  <si>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</si>
  <si>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</si>
  <si>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</si>
  <si>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</si>
  <si>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</si>
  <si>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</si>
  <si>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</si>
  <si>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</si>
  <si>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</si>
  <si>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</si>
  <si>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</si>
  <si>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</si>
  <si>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</si>
  <si>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</si>
  <si>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</si>
  <si>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</si>
  <si>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</si>
  <si>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</si>
  <si>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</si>
  <si>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</si>
  <si>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</si>
  <si>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</si>
  <si>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</si>
  <si>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</si>
  <si>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</si>
  <si>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</si>
  <si>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</si>
  <si>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</si>
  <si>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</si>
  <si>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</si>
  <si>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</si>
  <si>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</si>
  <si>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</si>
  <si>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</si>
  <si>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</si>
  <si>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</si>
  <si>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</si>
  <si>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</si>
  <si>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</si>
  <si>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</si>
  <si>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</si>
  <si>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</si>
  <si>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</si>
  <si>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</si>
  <si>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</si>
  <si>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</si>
  <si>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</si>
  <si>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</si>
  <si>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</si>
  <si>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</si>
  <si>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</si>
  <si>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</si>
  <si>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</si>
  <si>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</si>
  <si>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</si>
  <si>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</si>
  <si>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</si>
  <si>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</si>
  <si>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</si>
  <si>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</si>
  <si>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</si>
  <si>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</si>
  <si>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</si>
  <si>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</si>
  <si>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</si>
  <si>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</si>
  <si>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</si>
  <si>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</si>
  <si>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</si>
  <si>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</si>
  <si>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</si>
  <si>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</si>
  <si>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</si>
  <si>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</si>
  <si>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</si>
  <si>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</si>
  <si>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</si>
  <si>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</si>
  <si>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</si>
  <si>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</si>
  <si>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</si>
  <si>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</si>
  <si>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</si>
  <si>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</si>
  <si>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</si>
  <si>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</si>
  <si>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</si>
  <si>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</si>
  <si>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</si>
  <si>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</si>
  <si>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</si>
  <si>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</si>
  <si>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</si>
  <si>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</si>
  <si>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</si>
  <si>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</si>
  <si>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</si>
  <si>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</si>
  <si>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</si>
  <si>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</si>
  <si>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</si>
  <si>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</si>
  <si>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</si>
  <si>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</si>
  <si>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</si>
  <si>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</si>
  <si>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</si>
  <si>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</si>
  <si>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</si>
  <si>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</si>
  <si>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</si>
  <si>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</si>
  <si>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</si>
  <si>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</si>
  <si>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</si>
  <si>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</si>
  <si>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</si>
  <si>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</si>
  <si>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</si>
  <si>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</si>
  <si>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</si>
  <si>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</si>
  <si>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</si>
  <si>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</si>
  <si>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</si>
  <si>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</si>
  <si>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</si>
  <si>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</si>
  <si>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</si>
  <si>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</si>
  <si>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</si>
  <si>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</si>
  <si>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</si>
  <si>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</si>
  <si>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</si>
  <si>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</si>
  <si>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</si>
  <si>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</si>
  <si>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</si>
  <si>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</si>
  <si>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</si>
  <si>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</si>
  <si>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</si>
  <si>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</si>
  <si>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</si>
  <si>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</si>
  <si>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</si>
  <si>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</si>
  <si>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</si>
  <si>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</si>
  <si>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</si>
  <si>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</si>
  <si>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</si>
  <si>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</si>
  <si>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</si>
  <si>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</si>
  <si>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</si>
  <si>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</si>
  <si>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</si>
  <si>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</si>
  <si>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</si>
  <si>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</si>
  <si>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</si>
  <si>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</si>
  <si>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</si>
  <si>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</si>
  <si>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</si>
  <si>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</si>
  <si>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</si>
  <si>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</si>
  <si>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</si>
  <si>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</si>
  <si>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</si>
  <si>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</si>
  <si>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</si>
  <si>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</si>
  <si>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</si>
  <si>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</si>
  <si>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</si>
  <si>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</si>
  <si>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</si>
  <si>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</si>
  <si>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</si>
  <si>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</si>
  <si>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</si>
  <si>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</si>
  <si>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</si>
  <si>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</si>
  <si>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</si>
  <si>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</si>
  <si>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</si>
  <si>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</si>
  <si>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</si>
  <si>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</si>
  <si>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</si>
  <si>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</si>
  <si>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</si>
  <si>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</si>
  <si>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</si>
  <si>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</si>
  <si>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</si>
  <si>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</si>
  <si>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</si>
  <si>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</si>
  <si>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</si>
  <si>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</si>
  <si>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</si>
  <si>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</si>
  <si>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</si>
  <si>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</si>
  <si>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</si>
  <si>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</si>
  <si>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</si>
  <si>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</si>
  <si>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</si>
  <si>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</si>
  <si>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</si>
  <si>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</si>
  <si>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</si>
  <si>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</si>
  <si>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</si>
  <si>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</si>
  <si>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</si>
  <si>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</si>
  <si>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</si>
  <si>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</si>
  <si>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</si>
  <si>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</si>
  <si>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</si>
  <si>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</si>
  <si>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</si>
  <si>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</si>
  <si>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</si>
  <si>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</si>
  <si>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</si>
  <si>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</si>
  <si>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</si>
  <si>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</si>
  <si>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</si>
  <si>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</si>
  <si>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</si>
  <si>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</si>
  <si>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</si>
  <si>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</si>
  <si>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</si>
  <si>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</si>
  <si>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</si>
  <si>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</si>
  <si>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</si>
  <si>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</si>
  <si>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</si>
  <si>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</si>
  <si>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</si>
  <si>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</si>
  <si>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</si>
  <si>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</si>
  <si>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</si>
  <si>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</si>
  <si>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</si>
  <si>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</si>
  <si>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</si>
  <si>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</si>
  <si>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</si>
  <si>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</si>
  <si>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</si>
  <si>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</si>
  <si>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</si>
  <si>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</si>
  <si>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</si>
  <si>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</si>
  <si>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</si>
  <si>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</si>
  <si>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</si>
  <si>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</si>
  <si>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</si>
  <si>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</si>
  <si>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</si>
  <si>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</si>
  <si>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</si>
  <si>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</si>
  <si>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</si>
  <si>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</si>
  <si>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</si>
  <si>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</si>
  <si>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</si>
  <si>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</si>
  <si>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</si>
  <si>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</si>
  <si>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</si>
  <si>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</si>
  <si>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</si>
  <si>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</si>
  <si>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</si>
  <si>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</si>
  <si>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</si>
  <si>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</si>
  <si>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</si>
  <si>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</si>
  <si>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</si>
  <si>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</si>
  <si>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</si>
  <si>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</si>
  <si>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</si>
  <si>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</si>
  <si>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</si>
  <si>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</si>
  <si>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</si>
  <si>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</si>
  <si>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</si>
  <si>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</si>
  <si>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</si>
  <si>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</si>
  <si>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</si>
  <si>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</si>
  <si>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</si>
  <si>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</si>
  <si>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</si>
  <si>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</si>
  <si>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</si>
  <si>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</si>
  <si>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</si>
  <si>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</si>
  <si>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</si>
  <si>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</si>
  <si>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</si>
  <si>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</si>
  <si>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</si>
  <si>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</si>
  <si>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</si>
  <si>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</si>
  <si>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</si>
  <si>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</si>
  <si>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</si>
  <si>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</si>
  <si>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</si>
  <si>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</si>
  <si>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</si>
  <si>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</si>
  <si>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</si>
  <si>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</si>
  <si>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</si>
  <si>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</si>
  <si>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</si>
  <si>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</si>
  <si>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</si>
  <si>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</si>
  <si>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</si>
  <si>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</si>
  <si>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</si>
  <si>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</si>
  <si>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</si>
  <si>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</si>
  <si>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</si>
  <si>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</si>
  <si>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</si>
  <si>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</si>
  <si>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</si>
  <si>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</si>
  <si>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</si>
  <si>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</si>
  <si>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</si>
  <si>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</si>
  <si>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</si>
  <si>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</si>
  <si>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</si>
  <si>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</si>
  <si>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</si>
  <si>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</si>
  <si>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</si>
  <si>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</si>
  <si>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</si>
  <si>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</si>
  <si>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</si>
  <si>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</si>
  <si>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</si>
  <si>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</si>
  <si>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</si>
  <si>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</si>
  <si>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</si>
  <si>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</si>
  <si>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</si>
  <si>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</si>
  <si>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</si>
  <si>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</si>
  <si>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</si>
  <si>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</si>
  <si>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</si>
  <si>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</si>
  <si>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</si>
  <si>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</si>
  <si>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</si>
  <si>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</si>
  <si>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</si>
  <si>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</si>
  <si>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</si>
  <si>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</si>
  <si>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</si>
  <si>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</si>
  <si>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</si>
  <si>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</si>
  <si>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</si>
  <si>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</si>
  <si>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</si>
  <si>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</si>
  <si>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</si>
  <si>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</si>
  <si>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</si>
  <si>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</si>
  <si>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</si>
  <si>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</si>
  <si>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</si>
  <si>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</si>
  <si>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</si>
  <si>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</si>
  <si>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</si>
  <si>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</si>
  <si>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</si>
  <si>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</si>
  <si>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</si>
  <si>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</si>
  <si>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</si>
  <si>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</si>
  <si>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</si>
  <si>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</si>
  <si>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</si>
  <si>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</si>
  <si>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</si>
  <si>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</si>
  <si>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</si>
  <si>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</si>
  <si>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</si>
  <si>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</si>
  <si>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</si>
  <si>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</si>
  <si>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</si>
  <si>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</si>
  <si>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</si>
  <si>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</si>
  <si>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</si>
  <si>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</si>
  <si>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</si>
  <si>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</si>
  <si>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</si>
  <si>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</si>
  <si>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</si>
  <si>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</si>
  <si>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</si>
  <si>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</si>
  <si>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</si>
  <si>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</si>
  <si>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</si>
  <si>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</si>
  <si>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</si>
  <si>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</si>
  <si>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</si>
  <si>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</si>
  <si>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</si>
  <si>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</si>
  <si>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</si>
  <si>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</si>
  <si>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</si>
  <si>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</si>
  <si>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</si>
  <si>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</si>
  <si>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</si>
  <si>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</si>
  <si>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</si>
  <si>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</si>
  <si>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</si>
  <si>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</si>
  <si>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</si>
  <si>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</si>
  <si>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</si>
  <si>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</si>
  <si>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</si>
  <si>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</si>
  <si>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</si>
  <si>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</si>
  <si>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</si>
  <si>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</si>
  <si>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</si>
  <si>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</si>
  <si>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</si>
  <si>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</si>
  <si>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</si>
  <si>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</si>
  <si>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</si>
  <si>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</si>
  <si>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</si>
  <si>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</si>
  <si>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</si>
  <si>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</si>
  <si>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</si>
  <si>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</si>
  <si>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</si>
  <si>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</si>
  <si>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</si>
  <si>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</si>
  <si>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</si>
  <si>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</si>
  <si>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</si>
  <si>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</si>
  <si>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</si>
  <si>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</si>
  <si>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</si>
  <si>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</si>
  <si>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</si>
  <si>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</si>
  <si>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</si>
  <si>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</si>
  <si>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</si>
  <si>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</si>
  <si>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</si>
  <si>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</si>
  <si>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</si>
  <si>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</si>
  <si>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</si>
  <si>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</si>
  <si>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</si>
  <si>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</si>
  <si>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</si>
  <si>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</si>
  <si>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</si>
  <si>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</si>
  <si>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</si>
  <si>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</si>
  <si>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</si>
  <si>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</si>
  <si>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</si>
  <si>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</si>
  <si>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</si>
  <si>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</si>
  <si>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</si>
  <si>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</si>
  <si>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</si>
  <si>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</si>
  <si>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</si>
  <si>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</si>
  <si>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</si>
  <si>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</si>
  <si>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</si>
  <si>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</si>
  <si>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</si>
  <si>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</si>
  <si>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</si>
  <si>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</si>
  <si>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</si>
  <si>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</si>
  <si>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</si>
  <si>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</si>
  <si>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</si>
  <si>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</si>
  <si>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</si>
  <si>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</si>
  <si>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</si>
  <si>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</si>
  <si>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</si>
  <si>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</si>
  <si>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</si>
  <si>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</si>
  <si>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</si>
  <si>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</si>
  <si>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</si>
  <si>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</si>
  <si>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</si>
  <si>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</si>
  <si>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</si>
  <si>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</si>
  <si>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</si>
  <si>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</si>
  <si>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</si>
  <si>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</si>
  <si>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</si>
  <si>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</si>
  <si>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</si>
  <si>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</si>
  <si>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</si>
  <si>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</si>
  <si>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</si>
  <si>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</si>
  <si>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</si>
  <si>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</si>
  <si>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</si>
  <si>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</si>
  <si>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</si>
  <si>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</si>
  <si>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</si>
  <si>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</si>
  <si>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</si>
  <si>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</si>
  <si>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</si>
  <si>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</si>
  <si>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</si>
  <si>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</si>
  <si>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</si>
  <si>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</si>
  <si>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</si>
  <si>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</si>
  <si>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</si>
  <si>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</si>
  <si>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</si>
  <si>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</si>
  <si>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</si>
  <si>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</si>
  <si>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</si>
  <si>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</si>
  <si>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</si>
  <si>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</si>
  <si>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</si>
  <si>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</si>
  <si>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</si>
  <si>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</si>
  <si>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</si>
  <si>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</si>
  <si>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</si>
  <si>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</si>
  <si>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</si>
  <si>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</si>
  <si>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</si>
  <si>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</si>
  <si>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</si>
  <si>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</si>
  <si>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</si>
  <si>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</si>
  <si>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</si>
  <si>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</si>
  <si>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</si>
  <si>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</si>
  <si>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</si>
  <si>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</si>
  <si>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</si>
  <si>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</si>
  <si>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</si>
  <si>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</si>
  <si>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</si>
  <si>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</si>
  <si>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</si>
  <si>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</si>
  <si>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</si>
  <si>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</si>
  <si>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</si>
  <si>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</si>
  <si>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</si>
  <si>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</si>
  <si>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</si>
  <si>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</si>
  <si>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</si>
  <si>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</si>
  <si>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</si>
  <si>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</si>
  <si>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</si>
  <si>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</si>
  <si>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</si>
  <si>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</si>
  <si>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</si>
  <si>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</si>
  <si>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</si>
  <si>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</si>
  <si>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</si>
  <si>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</si>
  <si>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</si>
  <si>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</si>
  <si>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</si>
  <si>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</si>
  <si>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</si>
  <si>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</si>
  <si>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</si>
  <si>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</si>
  <si>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</si>
  <si>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</si>
  <si>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</si>
  <si>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</si>
  <si>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</si>
  <si>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</si>
  <si>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</si>
  <si>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</si>
  <si>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</si>
  <si>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</si>
  <si>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</si>
  <si>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</si>
  <si>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</si>
  <si>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</si>
  <si>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</si>
  <si>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</si>
  <si>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</si>
  <si>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</si>
  <si>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</si>
  <si>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</si>
  <si>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</si>
  <si>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</si>
  <si>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</si>
  <si>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</si>
  <si>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</si>
  <si>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</si>
  <si>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</si>
  <si>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</si>
  <si>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</si>
  <si>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</si>
  <si>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</si>
  <si>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</si>
  <si>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</si>
  <si>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</si>
  <si>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</si>
  <si>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</si>
  <si>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</si>
  <si>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</si>
  <si>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</si>
  <si>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</si>
  <si>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</si>
  <si>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</si>
  <si>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</si>
  <si>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</si>
  <si>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</si>
  <si>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</si>
  <si>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</si>
  <si>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</si>
  <si>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</si>
  <si>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</si>
  <si>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</si>
  <si>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</si>
  <si>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</si>
  <si>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</si>
  <si>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</si>
  <si>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</si>
  <si>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</si>
  <si>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</si>
  <si>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</si>
  <si>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</si>
  <si>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</si>
  <si>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</si>
  <si>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</si>
  <si>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</si>
  <si>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</si>
  <si>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</si>
  <si>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</si>
  <si>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</si>
  <si>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</si>
  <si>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</si>
  <si>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</si>
  <si>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</si>
  <si>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</si>
  <si>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</si>
  <si>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</si>
  <si>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</si>
  <si>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</si>
  <si>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</si>
  <si>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</si>
  <si>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</si>
  <si>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</si>
  <si>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</si>
  <si>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</si>
  <si>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</si>
  <si>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</si>
  <si>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</si>
  <si>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</si>
  <si>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</si>
  <si>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</si>
  <si>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</si>
  <si>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</si>
  <si>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</si>
  <si>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</si>
  <si>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</si>
  <si>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</si>
  <si>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</si>
  <si>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</si>
  <si>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</si>
  <si>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</si>
  <si>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</si>
  <si>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</si>
  <si>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</si>
  <si>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</si>
  <si>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</si>
  <si>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</si>
  <si>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</si>
  <si>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</si>
  <si>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</si>
  <si>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</si>
  <si>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</si>
  <si>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</si>
  <si>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</si>
  <si>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</si>
  <si>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</si>
  <si>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</si>
  <si>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</si>
  <si>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</si>
  <si>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</si>
  <si>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</si>
  <si>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</si>
  <si>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</si>
  <si>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</si>
  <si>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</si>
  <si>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</si>
  <si>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</si>
  <si>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</si>
  <si>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</si>
  <si>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</si>
  <si>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</si>
  <si>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</si>
  <si>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</si>
  <si>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</si>
  <si>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</si>
  <si>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</si>
  <si>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</si>
  <si>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</si>
  <si>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</si>
  <si>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</si>
  <si>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</si>
  <si>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</si>
  <si>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</si>
  <si>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</si>
  <si>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</si>
  <si>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</si>
  <si>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</si>
  <si>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</si>
  <si>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</si>
  <si>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</si>
  <si>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</si>
  <si>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</si>
  <si>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</si>
  <si>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</si>
  <si>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</si>
  <si>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</si>
  <si>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</si>
  <si>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</si>
  <si>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</si>
  <si>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</si>
  <si>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</si>
  <si>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</si>
  <si>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</si>
  <si>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</si>
  <si>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</si>
  <si>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</si>
  <si>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</si>
  <si>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</si>
  <si>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</si>
  <si>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</si>
  <si>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</si>
  <si>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</si>
  <si>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</si>
  <si>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</si>
  <si>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</si>
  <si>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</si>
  <si>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</si>
  <si>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</si>
  <si>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</si>
  <si>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</si>
  <si>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</si>
  <si>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</si>
  <si>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</si>
  <si>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</si>
  <si>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</si>
  <si>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</si>
  <si>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</si>
  <si>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</si>
  <si>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</si>
  <si>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</si>
  <si>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</si>
  <si>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</si>
  <si>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</si>
  <si>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</si>
  <si>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</si>
  <si>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</si>
  <si>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</si>
  <si>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</si>
  <si>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</si>
  <si>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</si>
  <si>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</si>
  <si>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</si>
  <si>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</si>
  <si>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</si>
  <si>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</si>
  <si>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</si>
  <si>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</si>
  <si>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</si>
  <si>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</si>
  <si>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</si>
  <si>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</si>
  <si>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</si>
  <si>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</si>
  <si>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</si>
  <si>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</si>
  <si>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</si>
  <si>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</si>
  <si>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</si>
  <si>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</si>
  <si>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</si>
  <si>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</si>
  <si>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</si>
  <si>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</si>
  <si>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</si>
  <si>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</si>
  <si>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</si>
  <si>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</si>
  <si>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</si>
  <si>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</si>
  <si>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</si>
  <si>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</si>
  <si>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</si>
  <si>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</si>
  <si>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</si>
  <si>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</si>
  <si>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</si>
  <si>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</si>
  <si>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</si>
  <si>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</si>
  <si>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</si>
  <si>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</si>
  <si>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</si>
  <si>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</si>
  <si>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</si>
  <si>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</si>
  <si>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</si>
  <si>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</si>
  <si>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</si>
  <si>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</si>
  <si>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</si>
  <si>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</si>
  <si>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</si>
  <si>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</si>
  <si>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</si>
  <si>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</si>
  <si>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</si>
  <si>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</si>
  <si>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</si>
  <si>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</si>
  <si>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</si>
  <si>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</si>
  <si>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</si>
  <si>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</si>
  <si>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</si>
  <si>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</si>
  <si>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</si>
  <si>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</si>
  <si>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</si>
  <si>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</si>
  <si>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</si>
  <si>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</si>
  <si>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</si>
  <si>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</si>
  <si>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</si>
  <si>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</si>
  <si>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</si>
  <si>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</si>
  <si>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</si>
  <si>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</si>
  <si>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</si>
  <si>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</si>
  <si>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</si>
  <si>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</si>
  <si>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</si>
  <si>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</si>
  <si>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</si>
  <si>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</si>
  <si>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</si>
  <si>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</si>
  <si>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</si>
  <si>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</si>
  <si>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</si>
  <si>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</si>
  <si>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</si>
  <si>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</si>
  <si>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</si>
  <si>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</si>
  <si>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</si>
  <si>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</si>
  <si>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</si>
  <si>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</si>
  <si>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</si>
  <si>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</si>
  <si>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</si>
  <si>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</si>
  <si>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</si>
  <si>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</si>
  <si>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</si>
  <si>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</si>
  <si>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</si>
  <si>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</si>
  <si>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</si>
  <si>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</si>
  <si>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</si>
  <si>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</si>
  <si>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</si>
  <si>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</si>
  <si>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</si>
  <si>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</si>
  <si>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</si>
  <si>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</si>
  <si>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</si>
  <si>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</si>
  <si>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</si>
  <si>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</si>
  <si>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</si>
  <si>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</si>
  <si>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</si>
  <si>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</si>
  <si>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</si>
  <si>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</si>
  <si>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</si>
  <si>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</si>
  <si>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</si>
  <si>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</si>
  <si>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</si>
  <si>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</si>
  <si>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</si>
  <si>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</si>
  <si>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</si>
  <si>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</si>
  <si>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</si>
  <si>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</si>
  <si>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</si>
  <si>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</si>
  <si>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</si>
  <si>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</si>
  <si>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</si>
  <si>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</si>
  <si>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</si>
  <si>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</si>
  <si>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</si>
  <si>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</si>
  <si>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</si>
  <si>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</si>
  <si>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</si>
  <si>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</si>
  <si>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</si>
  <si>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</si>
  <si>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</si>
  <si>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</si>
  <si>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</si>
  <si>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</si>
  <si>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</si>
  <si>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</si>
  <si>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</si>
  <si>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</si>
  <si>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</si>
  <si>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</si>
  <si>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</si>
  <si>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</si>
  <si>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</si>
  <si>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</si>
  <si>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</si>
  <si>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</si>
  <si>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</si>
  <si>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</si>
  <si>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</si>
  <si>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</si>
  <si>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</si>
  <si>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</si>
  <si>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</si>
  <si>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</si>
  <si>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</si>
  <si>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</si>
  <si>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</si>
  <si>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</si>
  <si>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</si>
  <si>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</si>
  <si>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</si>
  <si>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</si>
  <si>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</si>
  <si>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</si>
  <si>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</si>
  <si>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</si>
  <si>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</si>
  <si>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</si>
  <si>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</si>
  <si>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</si>
  <si>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</si>
  <si>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</si>
  <si>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</si>
  <si>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</si>
  <si>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</si>
  <si>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</si>
  <si>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</si>
  <si>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</si>
  <si>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</si>
  <si>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</si>
  <si>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</si>
  <si>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</si>
  <si>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</si>
  <si>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</si>
  <si>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</si>
  <si>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</si>
  <si>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</si>
  <si>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</si>
  <si>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</si>
  <si>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</si>
  <si>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</si>
  <si>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</si>
  <si>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</si>
  <si>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</si>
  <si>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</si>
  <si>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</si>
  <si>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</si>
  <si>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</si>
  <si>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</si>
  <si>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</si>
  <si>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</si>
  <si>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</si>
  <si>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</si>
  <si>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</si>
  <si>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</si>
  <si>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</si>
  <si>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</si>
  <si>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</si>
  <si>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</si>
  <si>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</si>
  <si>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</si>
  <si>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</si>
  <si>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</si>
  <si>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</si>
  <si>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</si>
  <si>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</si>
  <si>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</si>
  <si>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</si>
  <si>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</si>
  <si>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</si>
  <si>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</si>
  <si>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</si>
  <si>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</si>
  <si>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</si>
  <si>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</si>
  <si>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</si>
  <si>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</si>
  <si>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</si>
  <si>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</si>
  <si>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</si>
  <si>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</si>
  <si>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</si>
  <si>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</si>
  <si>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</si>
  <si>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</si>
  <si>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</si>
  <si>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</si>
  <si>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</si>
  <si>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</si>
  <si>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</si>
  <si>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</si>
  <si>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</si>
  <si>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</si>
  <si>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</si>
  <si>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</si>
  <si>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</si>
  <si>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</si>
  <si>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</si>
  <si>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</si>
  <si>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</si>
  <si>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</si>
  <si>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</si>
  <si>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</si>
  <si>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</si>
  <si>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</si>
  <si>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</si>
  <si>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</si>
  <si>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</si>
  <si>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</si>
  <si>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</si>
  <si>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</si>
  <si>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</si>
  <si>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</si>
  <si>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</si>
  <si>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</si>
  <si>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</si>
  <si>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</si>
  <si>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</si>
  <si>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</si>
  <si>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</si>
  <si>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</si>
  <si>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</si>
  <si>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</si>
  <si>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</si>
  <si>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</si>
  <si>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</si>
  <si>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</si>
  <si>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</si>
  <si>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</si>
  <si>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</si>
  <si>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</si>
  <si>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</si>
  <si>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</si>
  <si>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</si>
  <si>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</si>
  <si>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</si>
  <si>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</si>
  <si>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</si>
  <si>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</si>
  <si>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</si>
  <si>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</si>
  <si>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</si>
  <si>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</si>
  <si>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</si>
  <si>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</si>
  <si>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</si>
  <si>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</si>
  <si>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</si>
  <si>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</si>
  <si>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</si>
  <si>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</si>
  <si>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</si>
  <si>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</si>
  <si>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</si>
  <si>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</si>
  <si>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</si>
  <si>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</si>
  <si>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</si>
  <si>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</si>
  <si>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</si>
  <si>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</si>
  <si>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</si>
  <si>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</si>
  <si>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</si>
  <si>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</si>
  <si>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</si>
  <si>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</si>
  <si>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</si>
  <si>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</si>
  <si>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</si>
  <si>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</si>
  <si>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</si>
  <si>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</si>
  <si>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</si>
  <si>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</si>
  <si>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</si>
  <si>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</si>
  <si>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</si>
  <si>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</si>
  <si>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</si>
  <si>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</si>
  <si>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</si>
  <si>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</si>
  <si>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</si>
  <si>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</si>
  <si>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</si>
  <si>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</si>
  <si>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</si>
  <si>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</si>
  <si>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</si>
  <si>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</si>
  <si>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</si>
  <si>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</si>
  <si>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</si>
  <si>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</si>
  <si>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</si>
  <si>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</si>
  <si>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</si>
  <si>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</si>
  <si>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</si>
  <si>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</si>
  <si>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</si>
  <si>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</si>
  <si>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</si>
  <si>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</si>
  <si>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</si>
  <si>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</si>
  <si>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</si>
  <si>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</si>
  <si>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</si>
  <si>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</si>
  <si>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</si>
  <si>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</si>
  <si>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</si>
  <si>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</si>
  <si>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</si>
  <si>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</si>
  <si>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</si>
  <si>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</si>
  <si>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</si>
  <si>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</si>
  <si>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</si>
  <si>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</si>
  <si>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</si>
  <si>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</si>
  <si>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</si>
  <si>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</si>
  <si>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</si>
  <si>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</si>
  <si>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</si>
  <si>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</si>
  <si>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</si>
  <si>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</si>
  <si>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</si>
  <si>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</si>
  <si>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</si>
  <si>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</si>
  <si>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</si>
  <si>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</si>
  <si>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</si>
  <si>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</si>
  <si>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</si>
  <si>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</si>
  <si>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</si>
  <si>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</si>
  <si>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</si>
  <si>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</si>
  <si>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</si>
  <si>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</si>
  <si>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</si>
  <si>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</si>
  <si>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</si>
  <si>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</si>
  <si>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</si>
  <si>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</si>
  <si>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</si>
  <si>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</si>
  <si>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</si>
  <si>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</si>
  <si>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</si>
  <si>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</si>
  <si>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</si>
  <si>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</si>
  <si>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</si>
  <si>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</si>
  <si>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</si>
  <si>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</si>
  <si>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</si>
  <si>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</si>
  <si>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</si>
  <si>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</si>
  <si>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</si>
  <si>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</si>
  <si>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</si>
  <si>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</si>
  <si>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</si>
  <si>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</si>
  <si>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</si>
  <si>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</si>
  <si>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</si>
  <si>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</si>
  <si>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</si>
  <si>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</si>
  <si>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</si>
  <si>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</si>
  <si>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</si>
  <si>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</si>
  <si>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</si>
  <si>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</si>
  <si>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</si>
  <si>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</si>
  <si>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</si>
  <si>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</si>
  <si>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</si>
  <si>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</si>
  <si>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</si>
  <si>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</si>
  <si>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</si>
  <si>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</si>
  <si>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</si>
  <si>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</si>
  <si>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</si>
  <si>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</si>
  <si>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</si>
  <si>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</si>
  <si>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</si>
  <si>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</si>
  <si>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</si>
  <si>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</si>
  <si>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</si>
  <si>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</si>
  <si>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</si>
  <si>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</si>
  <si>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</si>
  <si>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</si>
  <si>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</si>
  <si>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</si>
  <si>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</si>
  <si>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</si>
  <si>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</si>
  <si>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</si>
  <si>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</si>
  <si>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</si>
  <si>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</si>
  <si>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</si>
  <si>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</si>
  <si>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</si>
  <si>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</si>
  <si>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</si>
  <si>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</si>
  <si>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</si>
  <si>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</si>
  <si>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</si>
  <si>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</si>
  <si>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</si>
  <si>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</si>
  <si>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</si>
  <si>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</si>
  <si>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</si>
  <si>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</si>
  <si>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</si>
  <si>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</si>
  <si>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</si>
  <si>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</si>
  <si>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</si>
  <si>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</si>
  <si>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</si>
  <si>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</si>
  <si>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</si>
  <si>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</si>
  <si>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</si>
  <si>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</si>
  <si>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</si>
  <si>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</si>
  <si>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</si>
  <si>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</si>
  <si>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</si>
  <si>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</si>
  <si>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</si>
  <si>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</si>
  <si>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</si>
  <si>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</si>
  <si>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</si>
  <si>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</si>
  <si>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</si>
  <si>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</si>
  <si>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</si>
  <si>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</si>
  <si>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</si>
  <si>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</si>
  <si>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</si>
  <si>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</si>
  <si>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</si>
  <si>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</si>
  <si>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</si>
  <si>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</si>
  <si>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</si>
  <si>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</si>
  <si>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</si>
  <si>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</si>
  <si>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</si>
  <si>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</si>
  <si>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</si>
  <si>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</si>
  <si>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</si>
  <si>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</si>
  <si>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</si>
  <si>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</si>
  <si>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</si>
  <si>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</si>
  <si>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</si>
  <si>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</si>
  <si>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</si>
  <si>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</si>
  <si>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</si>
  <si>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</si>
  <si>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</si>
  <si>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</si>
  <si>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</si>
  <si>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</si>
  <si>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</si>
  <si>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</si>
  <si>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</si>
  <si>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</si>
  <si>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</si>
  <si>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</si>
  <si>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</si>
  <si>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</si>
  <si>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</si>
  <si>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</si>
  <si>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</si>
  <si>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</si>
  <si>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</si>
  <si>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</si>
  <si>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</si>
  <si>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</si>
  <si>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</si>
  <si>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</si>
  <si>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</si>
  <si>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</si>
  <si>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</si>
  <si>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</si>
  <si>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</si>
  <si>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</si>
  <si>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</si>
  <si>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</si>
  <si>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</si>
  <si>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</si>
  <si>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</si>
  <si>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</si>
  <si>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</si>
  <si>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</si>
  <si>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</si>
  <si>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</si>
  <si>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</si>
  <si>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</si>
  <si>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</si>
  <si>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</si>
  <si>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</si>
  <si>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</si>
  <si>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</si>
  <si>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</si>
  <si>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</si>
  <si>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</si>
  <si>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</si>
  <si>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</si>
  <si>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</si>
  <si>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</si>
  <si>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</si>
  <si>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</si>
  <si>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</si>
  <si>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</si>
  <si>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</si>
  <si>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</si>
  <si>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</si>
  <si>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</si>
  <si>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</si>
  <si>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</si>
  <si>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</si>
  <si>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</si>
  <si>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</si>
  <si>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</si>
  <si>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</si>
  <si>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</si>
  <si>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</si>
  <si>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</si>
  <si>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</si>
  <si>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</si>
  <si>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</si>
  <si>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</si>
  <si>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</si>
  <si>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</si>
  <si>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</si>
  <si>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</si>
  <si>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</si>
  <si>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</si>
  <si>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</si>
  <si>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</si>
  <si>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</si>
  <si>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</si>
  <si>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</si>
  <si>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</si>
  <si>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</si>
  <si>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</si>
  <si>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</si>
  <si>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</si>
  <si>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</si>
  <si>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</si>
  <si>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</si>
  <si>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</si>
  <si>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</si>
  <si>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</si>
  <si>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</si>
  <si>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</si>
  <si>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</si>
  <si>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</si>
  <si>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</si>
  <si>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</si>
  <si>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</si>
  <si>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</si>
  <si>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</si>
  <si>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</si>
  <si>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</si>
  <si>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</si>
  <si>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</si>
  <si>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</si>
  <si>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</si>
  <si>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</si>
  <si>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</si>
  <si>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</si>
  <si>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</si>
  <si>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</si>
  <si>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</si>
  <si>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</si>
  <si>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</si>
  <si>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</si>
  <si>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</si>
  <si>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</si>
  <si>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</si>
  <si>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</si>
  <si>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</si>
  <si>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</si>
  <si>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</si>
  <si>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</si>
  <si>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</si>
  <si>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</si>
  <si>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</si>
  <si>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</si>
  <si>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</si>
  <si>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</si>
  <si>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</si>
  <si>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</si>
  <si>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</si>
  <si>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</si>
  <si>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</si>
  <si>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</si>
  <si>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</si>
  <si>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</si>
  <si>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</si>
  <si>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</si>
  <si>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</si>
  <si>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</si>
  <si>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</si>
  <si>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</si>
  <si>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</si>
  <si>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</si>
  <si>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</si>
  <si>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</si>
  <si>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</si>
  <si>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</si>
  <si>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</si>
  <si>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</si>
  <si>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</si>
  <si>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</si>
  <si>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</si>
  <si>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</si>
  <si>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</si>
  <si>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</si>
  <si>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</si>
  <si>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</si>
  <si>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</si>
  <si>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</si>
  <si>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</si>
  <si>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</si>
  <si>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</si>
  <si>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</si>
  <si>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</si>
  <si>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</si>
  <si>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</si>
  <si>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</si>
  <si>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</si>
  <si>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</si>
  <si>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</si>
  <si>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</si>
  <si>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</si>
  <si>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</si>
  <si>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</si>
  <si>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</si>
  <si>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</si>
  <si>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</si>
  <si>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</si>
  <si>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</si>
  <si>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</si>
  <si>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</si>
  <si>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</si>
  <si>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</si>
  <si>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</si>
  <si>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</si>
  <si>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</si>
  <si>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</si>
  <si>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</si>
  <si>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</si>
  <si>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</si>
  <si>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</si>
  <si>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</si>
  <si>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</si>
  <si>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</si>
  <si>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</si>
  <si>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</si>
  <si>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</si>
  <si>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</si>
  <si>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</si>
  <si>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</si>
  <si>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</si>
  <si>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</si>
  <si>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</si>
  <si>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</si>
  <si>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</si>
  <si>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</si>
  <si>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</si>
  <si>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</si>
  <si>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</si>
  <si>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</si>
  <si>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</si>
  <si>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</si>
  <si>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</si>
  <si>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</si>
  <si>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</si>
  <si>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</si>
  <si>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</si>
  <si>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</si>
  <si>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</si>
  <si>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</si>
  <si>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</si>
  <si>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</si>
  <si>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</si>
  <si>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</si>
  <si>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</si>
  <si>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</si>
  <si>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</si>
  <si>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</si>
  <si>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</si>
  <si>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</si>
  <si>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</si>
  <si>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</si>
  <si>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</si>
  <si>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</si>
  <si>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</si>
  <si>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</si>
  <si>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</si>
  <si>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</si>
  <si>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</si>
  <si>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</si>
  <si>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</si>
  <si>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</si>
  <si>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</si>
  <si>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</si>
  <si>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</si>
  <si>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</si>
  <si>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</si>
  <si>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</si>
  <si>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</si>
  <si>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</si>
  <si>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</si>
  <si>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</si>
  <si>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</si>
  <si>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</si>
  <si>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</si>
  <si>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</si>
  <si>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</si>
  <si>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</si>
  <si>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</si>
  <si>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</si>
  <si>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</si>
  <si>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</si>
  <si>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</si>
  <si>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</si>
  <si>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</si>
  <si>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</si>
  <si>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</si>
  <si>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</si>
  <si>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</si>
  <si>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</si>
  <si>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</si>
  <si>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</si>
  <si>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</si>
  <si>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</si>
  <si>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</si>
  <si>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</si>
  <si>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</si>
  <si>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</si>
  <si>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</si>
  <si>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</si>
  <si>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</si>
  <si>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</si>
  <si>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</si>
  <si>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</si>
  <si>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</si>
  <si>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</si>
  <si>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</si>
  <si>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</si>
  <si>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</si>
  <si>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</si>
  <si>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</si>
  <si>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</si>
  <si>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</si>
  <si>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</si>
  <si>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</si>
  <si>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</si>
  <si>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</si>
  <si>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</si>
  <si>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</si>
  <si>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</si>
  <si>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</si>
  <si>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</si>
  <si>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</si>
  <si>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</si>
  <si>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</si>
  <si>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</si>
  <si>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</si>
  <si>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</si>
  <si>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</si>
  <si>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</si>
  <si>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</si>
  <si>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</si>
  <si>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</si>
  <si>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</si>
  <si>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</si>
  <si>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</si>
  <si>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</si>
  <si>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</si>
  <si>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</si>
  <si>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</si>
  <si>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</si>
  <si>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</si>
  <si>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</si>
  <si>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</si>
  <si>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</si>
  <si>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</si>
  <si>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</si>
  <si>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</si>
  <si>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</si>
  <si>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</si>
  <si>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</si>
  <si>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</si>
  <si>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</si>
  <si>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</si>
  <si>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</si>
  <si>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</si>
  <si>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</si>
  <si>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</si>
  <si>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</si>
  <si>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</si>
  <si>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</si>
  <si>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</si>
  <si>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</si>
  <si>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</si>
  <si>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</si>
  <si>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</si>
  <si>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</si>
  <si>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</si>
  <si>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</si>
  <si>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</si>
  <si>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</si>
  <si>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</si>
  <si>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</si>
  <si>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</si>
  <si>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</si>
  <si>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</si>
  <si>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</si>
  <si>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</si>
  <si>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</si>
  <si>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</si>
  <si>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</si>
  <si>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</si>
  <si>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</si>
  <si>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</si>
  <si>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</si>
  <si>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</si>
  <si>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</si>
  <si>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</si>
  <si>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</si>
  <si>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</si>
  <si>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</si>
  <si>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</si>
  <si>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</si>
  <si>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</si>
  <si>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</si>
  <si>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</si>
  <si>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</si>
  <si>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</si>
  <si>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</si>
  <si>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</si>
  <si>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</si>
  <si>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</si>
  <si>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</si>
  <si>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</si>
  <si>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</si>
  <si>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</si>
  <si>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</si>
  <si>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</si>
  <si>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</si>
  <si>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</si>
  <si>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</si>
  <si>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</si>
  <si>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</si>
  <si>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</si>
  <si>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</si>
  <si>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</si>
  <si>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</si>
  <si>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</si>
  <si>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</si>
  <si>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</si>
  <si>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</si>
  <si>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</si>
  <si>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</si>
  <si>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</si>
  <si>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</si>
  <si>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</si>
  <si>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</si>
  <si>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</si>
  <si>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</si>
  <si>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</si>
  <si>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</si>
  <si>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</si>
  <si>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</si>
  <si>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</si>
  <si>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</si>
  <si>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</si>
  <si>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</si>
  <si>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</si>
  <si>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</si>
  <si>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</si>
  <si>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</si>
  <si>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</si>
  <si>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</si>
  <si>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</si>
  <si>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</si>
  <si>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</si>
  <si>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</si>
  <si>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</si>
  <si>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</si>
  <si>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</si>
  <si>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</si>
  <si>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</si>
  <si>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</si>
  <si>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</si>
  <si>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</si>
  <si>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</si>
  <si>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</si>
  <si>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</si>
  <si>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</si>
  <si>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</si>
  <si>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</si>
  <si>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</si>
  <si>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</si>
  <si>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</si>
  <si>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</si>
  <si>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</si>
  <si>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</si>
  <si>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</si>
  <si>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</si>
  <si>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</si>
  <si>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</si>
  <si>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</si>
  <si>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</si>
  <si>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</si>
  <si>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</si>
  <si>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</si>
  <si>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</si>
  <si>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</si>
  <si>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</si>
  <si>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</si>
  <si>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</si>
  <si>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</si>
  <si>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</si>
  <si>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</si>
  <si>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</si>
  <si>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</si>
  <si>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</si>
  <si>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</si>
  <si>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</si>
  <si>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</si>
  <si>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</si>
  <si>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</si>
  <si>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</si>
  <si>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</si>
  <si>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</si>
  <si>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</si>
  <si>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</si>
  <si>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</si>
  <si>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</si>
  <si>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</si>
  <si>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</si>
  <si>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</si>
  <si>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</si>
  <si>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</si>
  <si>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</si>
  <si>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</si>
  <si>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</si>
  <si>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</si>
  <si>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</si>
  <si>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</si>
  <si>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</si>
  <si>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</si>
  <si>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</si>
  <si>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</si>
  <si>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</si>
  <si>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</si>
  <si>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</si>
  <si>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</si>
  <si>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</si>
  <si>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</si>
  <si>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</si>
  <si>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</si>
  <si>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</si>
  <si>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</si>
  <si>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</si>
  <si>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</si>
  <si>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</si>
  <si>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</si>
  <si>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</si>
  <si>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</si>
  <si>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</si>
  <si>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</si>
  <si>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</si>
  <si>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</si>
  <si>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</si>
  <si>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</si>
  <si>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</si>
  <si>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</si>
  <si>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</si>
  <si>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</si>
  <si>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</si>
  <si>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</si>
  <si>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</si>
  <si>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</si>
  <si>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</si>
  <si>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</si>
  <si>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</si>
  <si>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</si>
  <si>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</si>
  <si>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</si>
  <si>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</si>
  <si>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</si>
  <si>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</si>
  <si>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</si>
  <si>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</si>
  <si>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</si>
  <si>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</si>
  <si>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</si>
  <si>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</si>
  <si>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</si>
  <si>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</si>
  <si>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</si>
  <si>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</si>
  <si>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</si>
  <si>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</si>
  <si>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</si>
  <si>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</si>
  <si>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</si>
  <si>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</si>
  <si>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</si>
  <si>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</si>
  <si>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</si>
  <si>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</si>
  <si>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</si>
  <si>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</si>
  <si>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</si>
  <si>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</si>
  <si>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</si>
  <si>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</si>
  <si>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</si>
  <si>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</si>
  <si>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</si>
  <si>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</si>
  <si>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</si>
  <si>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</si>
  <si>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</si>
  <si>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</si>
  <si>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</si>
  <si>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</si>
  <si>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</si>
  <si>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</si>
  <si>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</si>
  <si>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</si>
  <si>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</si>
  <si>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</si>
  <si>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</si>
  <si>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</si>
  <si>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</si>
  <si>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</si>
  <si>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</si>
  <si>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</si>
  <si>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</si>
  <si>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</si>
  <si>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</si>
  <si>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</si>
  <si>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</si>
  <si>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</si>
  <si>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</si>
  <si>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</si>
  <si>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</si>
  <si>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</si>
  <si>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</si>
  <si>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</si>
  <si>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</si>
  <si>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</si>
  <si>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</si>
  <si>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</si>
  <si>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</si>
  <si>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</si>
  <si>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</si>
  <si>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</si>
  <si>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</si>
  <si>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</si>
  <si>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</si>
  <si>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</si>
  <si>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</si>
  <si>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</si>
  <si>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</si>
  <si>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</si>
  <si>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</si>
  <si>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</si>
  <si>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</si>
  <si>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</si>
  <si>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</si>
  <si>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</si>
  <si>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</si>
  <si>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</si>
  <si>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</si>
  <si>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</si>
  <si>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</si>
  <si>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</si>
  <si>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</si>
  <si>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</si>
  <si>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</si>
  <si>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</si>
  <si>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</si>
  <si>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</si>
  <si>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</si>
  <si>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</si>
  <si>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</si>
  <si>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</si>
  <si>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</si>
  <si>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</si>
  <si>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</si>
  <si>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</si>
  <si>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</si>
  <si>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</si>
  <si>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</si>
  <si>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</si>
  <si>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</si>
  <si>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</si>
  <si>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</si>
  <si>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</si>
  <si>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</si>
  <si>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</si>
  <si>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</si>
  <si>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</si>
  <si>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</si>
  <si>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</si>
  <si>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</si>
  <si>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</si>
  <si>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</si>
  <si>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</si>
  <si>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</si>
  <si>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</si>
  <si>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</si>
  <si>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</si>
  <si>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</si>
  <si>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</si>
  <si>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</si>
  <si>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</si>
  <si>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</si>
  <si>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</si>
  <si>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</si>
  <si>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</si>
  <si>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</si>
  <si>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</si>
  <si>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</si>
  <si>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</si>
  <si>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</si>
  <si>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</si>
  <si>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</si>
  <si>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</si>
  <si>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</si>
  <si>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</si>
  <si>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</si>
  <si>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</si>
  <si>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</si>
  <si>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</si>
  <si>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</si>
  <si>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</si>
  <si>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</si>
  <si>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</si>
  <si>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</si>
  <si>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</si>
  <si>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</si>
  <si>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</si>
  <si>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</si>
  <si>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</si>
  <si>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</si>
  <si>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</si>
  <si>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</si>
  <si>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</si>
  <si>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</si>
  <si>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</si>
  <si>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</si>
  <si>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</si>
  <si>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</si>
  <si>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</si>
  <si>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</si>
  <si>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</si>
  <si>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</si>
  <si>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</si>
  <si>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</si>
  <si>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</si>
  <si>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</si>
  <si>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</si>
  <si>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</si>
  <si>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</si>
  <si>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</si>
  <si>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</si>
  <si>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</si>
  <si>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</si>
  <si>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</si>
  <si>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</si>
  <si>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</si>
  <si>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</si>
  <si>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</si>
  <si>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</si>
  <si>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</si>
  <si>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</si>
  <si>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</si>
  <si>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</si>
  <si>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</si>
  <si>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</si>
  <si>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</si>
  <si>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</si>
  <si>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</si>
  <si>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</si>
  <si>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</si>
  <si>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</si>
  <si>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</si>
  <si>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</si>
  <si>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</si>
  <si>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</si>
  <si>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</si>
  <si>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</si>
  <si>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</si>
  <si>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</si>
  <si>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</si>
  <si>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</si>
  <si>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</si>
  <si>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</si>
  <si>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</si>
  <si>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</si>
  <si>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</si>
  <si>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</si>
  <si>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</si>
  <si>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</si>
  <si>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</si>
  <si>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</si>
  <si>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</si>
  <si>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</si>
  <si>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</si>
  <si>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</si>
  <si>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</si>
  <si>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</si>
  <si>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</si>
  <si>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</si>
  <si>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</si>
  <si>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</si>
  <si>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</si>
  <si>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</si>
  <si>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</si>
  <si>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</si>
  <si>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</si>
  <si>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</si>
  <si>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</si>
  <si>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</si>
  <si>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</si>
  <si>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</si>
  <si>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</si>
  <si>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</si>
  <si>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</si>
  <si>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</si>
  <si>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</si>
  <si>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</si>
  <si>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</si>
  <si>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</si>
  <si>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</si>
  <si>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</si>
  <si>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</si>
  <si>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</si>
  <si>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</si>
  <si>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</si>
  <si>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</si>
  <si>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</si>
  <si>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</si>
  <si>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</si>
  <si>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</si>
  <si>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</si>
  <si>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</si>
  <si>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</si>
  <si>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</si>
  <si>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</si>
  <si>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</si>
  <si>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</si>
  <si>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</si>
  <si>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</si>
  <si>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</si>
  <si>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</si>
  <si>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</si>
  <si>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</si>
  <si>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</si>
  <si>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</si>
  <si>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</si>
  <si>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</si>
  <si>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</si>
  <si>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</si>
  <si>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</si>
  <si>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</si>
  <si>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</si>
  <si>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</si>
  <si>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</si>
  <si>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</si>
  <si>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</si>
  <si>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</si>
  <si>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</si>
  <si>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</si>
  <si>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</si>
  <si>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</si>
  <si>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</si>
  <si>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</si>
  <si>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</si>
  <si>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</si>
  <si>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</si>
  <si>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</si>
  <si>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</si>
  <si>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</si>
  <si>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</si>
  <si>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</si>
  <si>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</si>
  <si>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</si>
  <si>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</si>
  <si>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</si>
  <si>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</si>
  <si>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</si>
  <si>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</si>
  <si>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</si>
  <si>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</si>
  <si>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</si>
  <si>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</si>
  <si>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</si>
  <si>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</si>
  <si>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</si>
  <si>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</si>
  <si>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</si>
  <si>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</si>
  <si>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</si>
  <si>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</si>
  <si>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</si>
  <si>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</si>
  <si>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</si>
  <si>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</si>
  <si>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</si>
  <si>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</si>
  <si>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</si>
  <si>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</si>
  <si>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</si>
  <si>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</si>
  <si>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</si>
  <si>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</si>
  <si>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</si>
  <si>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</si>
  <si>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</si>
  <si>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</si>
  <si>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</si>
  <si>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</si>
  <si>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</si>
  <si>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</si>
  <si>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</si>
  <si>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</si>
  <si>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</si>
  <si>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</si>
  <si>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</si>
  <si>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</si>
  <si>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</si>
  <si>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</si>
  <si>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</si>
  <si>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</si>
  <si>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</si>
  <si>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</si>
  <si>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</si>
  <si>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</si>
  <si>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</si>
  <si>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</si>
  <si>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</si>
  <si>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</si>
  <si>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</si>
  <si>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</si>
  <si>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</si>
  <si>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</si>
  <si>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</si>
  <si>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</si>
  <si>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</si>
  <si>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</si>
  <si>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</si>
  <si>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</si>
  <si>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</si>
  <si>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</si>
  <si>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</si>
  <si>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</si>
  <si>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</si>
  <si>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</si>
  <si>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</si>
  <si>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</si>
  <si>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</si>
  <si>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</si>
  <si>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</si>
  <si>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</si>
  <si>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</si>
  <si>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</si>
  <si>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</si>
  <si>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</si>
  <si>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</si>
  <si>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</si>
  <si>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</si>
  <si>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</si>
  <si>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</si>
  <si>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</si>
  <si>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</si>
  <si>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</si>
  <si>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</si>
  <si>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</si>
  <si>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</si>
  <si>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</si>
  <si>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</si>
  <si>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</si>
  <si>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</si>
  <si>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</si>
  <si>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</si>
  <si>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</si>
  <si>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</si>
  <si>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</si>
  <si>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</si>
  <si>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</si>
  <si>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</si>
  <si>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</si>
  <si>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</si>
  <si>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</si>
  <si>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</si>
  <si>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</si>
  <si>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</si>
  <si>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</si>
  <si>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</si>
  <si>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</si>
  <si>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</si>
  <si>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</si>
  <si>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</si>
  <si>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</si>
  <si>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</si>
  <si>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</si>
  <si>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</si>
  <si>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</si>
  <si>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</si>
  <si>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</si>
  <si>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</si>
  <si>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</si>
  <si>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</si>
  <si>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</si>
  <si>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</si>
  <si>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</si>
  <si>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</si>
  <si>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</si>
  <si>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</si>
  <si>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</si>
  <si>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</si>
  <si>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</si>
  <si>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</si>
  <si>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</si>
  <si>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</si>
  <si>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</si>
  <si>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</si>
  <si>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</si>
  <si>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</si>
  <si>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</si>
  <si>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</si>
  <si>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</si>
  <si>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</si>
  <si>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</si>
  <si>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</si>
  <si>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</si>
  <si>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</si>
  <si>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</si>
  <si>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</si>
  <si>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</si>
  <si>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</si>
  <si>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</si>
  <si>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</si>
  <si>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</si>
  <si>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</si>
  <si>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</si>
  <si>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</si>
  <si>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</si>
  <si>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</si>
  <si>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</si>
  <si>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</si>
  <si>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</si>
  <si>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</si>
  <si>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</si>
  <si>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</si>
  <si>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</si>
  <si>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</si>
  <si>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</si>
  <si>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</si>
  <si>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</si>
  <si>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</si>
  <si>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</si>
  <si>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</si>
  <si>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</si>
  <si>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</si>
  <si>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</si>
  <si>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</si>
  <si>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</si>
  <si>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</si>
  <si>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</si>
  <si>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</si>
  <si>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</si>
  <si>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</si>
  <si>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</si>
  <si>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</si>
  <si>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</si>
  <si>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</si>
  <si>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</si>
  <si>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</si>
  <si>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</si>
  <si>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</si>
  <si>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</si>
  <si>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</si>
  <si>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</si>
  <si>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</si>
  <si>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</si>
  <si>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</si>
  <si>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</si>
  <si>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</si>
  <si>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</si>
  <si>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</si>
  <si>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</si>
  <si>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</si>
  <si>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</si>
  <si>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</si>
  <si>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</si>
  <si>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</si>
  <si>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</si>
  <si>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</si>
  <si>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</si>
  <si>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</si>
  <si>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</si>
  <si>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</si>
  <si>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</si>
  <si>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</si>
  <si>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</si>
  <si>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</si>
  <si>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</si>
  <si>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</si>
  <si>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</si>
  <si>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</si>
  <si>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</si>
  <si>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</si>
  <si>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</si>
  <si>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</si>
  <si>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</si>
  <si>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</si>
  <si>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</si>
  <si>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</si>
  <si>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</si>
  <si>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</si>
  <si>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</si>
  <si>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</si>
  <si>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</si>
  <si>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</si>
  <si>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</si>
  <si>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</si>
  <si>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</si>
  <si>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</si>
  <si>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</si>
  <si>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</si>
  <si>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</si>
  <si>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</si>
  <si>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</si>
  <si>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</si>
  <si>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</si>
  <si>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</si>
  <si>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</si>
  <si>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</si>
  <si>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</si>
  <si>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</si>
  <si>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</si>
  <si>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</si>
  <si>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</si>
  <si>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</si>
  <si>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</si>
  <si>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</si>
  <si>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</si>
  <si>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</si>
  <si>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</si>
  <si>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</si>
  <si>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</si>
  <si>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</si>
  <si>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</si>
  <si>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</si>
  <si>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</si>
  <si>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</si>
  <si>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</si>
  <si>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</si>
  <si>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</si>
  <si>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</si>
  <si>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</si>
  <si>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</si>
  <si>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</si>
  <si>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</si>
  <si>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</si>
  <si>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</si>
  <si>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</si>
  <si>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</si>
  <si>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</si>
  <si>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</si>
  <si>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</si>
  <si>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</si>
  <si>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</si>
  <si>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</si>
  <si>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</si>
  <si>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</si>
  <si>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</si>
  <si>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</si>
  <si>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</si>
  <si>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</si>
  <si>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</si>
  <si>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</si>
  <si>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</si>
  <si>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</si>
  <si>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</si>
  <si>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</si>
  <si>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</si>
  <si>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</si>
  <si>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</si>
  <si>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</si>
  <si>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</si>
  <si>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</si>
  <si>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</si>
  <si>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</si>
  <si>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</si>
  <si>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</si>
  <si>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</si>
  <si>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</si>
  <si>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</si>
  <si>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</si>
  <si>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</si>
  <si>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</si>
  <si>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</si>
  <si>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</si>
  <si>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</si>
  <si>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</si>
  <si>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</si>
  <si>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</si>
  <si>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</si>
  <si>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</si>
  <si>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</si>
  <si>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</si>
  <si>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</si>
  <si>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</si>
  <si>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</si>
  <si>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</si>
  <si>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</si>
  <si>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</si>
  <si>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</si>
  <si>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</si>
  <si>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</si>
  <si>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</si>
  <si>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</si>
  <si>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</si>
  <si>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</si>
  <si>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</si>
  <si>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</si>
  <si>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</si>
  <si>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</si>
  <si>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</si>
  <si>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</si>
  <si>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</si>
  <si>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</si>
  <si>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</si>
  <si>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</si>
  <si>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</si>
  <si>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</si>
  <si>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</si>
  <si>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</si>
  <si>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</si>
  <si>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</si>
  <si>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</si>
  <si>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</si>
  <si>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</si>
  <si>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</si>
  <si>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</si>
  <si>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</si>
  <si>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</si>
  <si>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</si>
  <si>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</si>
  <si>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</si>
  <si>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</si>
  <si>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</si>
  <si>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</si>
  <si>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</si>
  <si>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</si>
  <si>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</si>
  <si>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</si>
  <si>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</si>
  <si>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</si>
  <si>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</si>
  <si>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</si>
  <si>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</si>
  <si>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</si>
  <si>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</si>
  <si>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</si>
  <si>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</si>
  <si>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</si>
  <si>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</si>
  <si>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</si>
  <si>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</si>
  <si>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</si>
  <si>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</si>
  <si>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</si>
  <si>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</si>
  <si>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</si>
  <si>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</si>
  <si>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</si>
  <si>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</si>
  <si>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</si>
  <si>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</si>
  <si>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</si>
  <si>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</si>
  <si>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</si>
  <si>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</si>
  <si>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</si>
  <si>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</si>
  <si>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</si>
  <si>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</si>
  <si>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</si>
  <si>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</si>
  <si>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</si>
  <si>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</si>
  <si>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</si>
  <si>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</si>
  <si>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</si>
  <si>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</si>
  <si>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</si>
  <si>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</si>
  <si>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</si>
  <si>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</si>
  <si>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</si>
  <si>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</si>
  <si>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</si>
  <si>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</si>
  <si>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</si>
  <si>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</si>
  <si>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</si>
  <si>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</si>
  <si>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</si>
  <si>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</si>
  <si>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</si>
  <si>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</si>
  <si>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</si>
  <si>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</si>
  <si>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</si>
  <si>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</si>
  <si>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</si>
  <si>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</si>
  <si>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</si>
  <si>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</si>
  <si>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</si>
  <si>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</si>
  <si>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</si>
  <si>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</si>
  <si>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</si>
  <si>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</si>
  <si>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</si>
  <si>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</si>
  <si>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</si>
  <si>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</si>
  <si>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</si>
  <si>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</si>
  <si>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</si>
  <si>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</si>
  <si>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</si>
  <si>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</si>
  <si>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</si>
  <si>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</si>
  <si>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</si>
  <si>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</si>
  <si>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</si>
  <si>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</si>
  <si>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</si>
  <si>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</si>
  <si>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</si>
  <si>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</si>
  <si>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</si>
  <si>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</si>
  <si>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</si>
  <si>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</si>
  <si>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</si>
  <si>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</si>
  <si>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</si>
  <si>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</si>
  <si>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</si>
  <si>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</si>
  <si>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</si>
  <si>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</si>
  <si>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</si>
  <si>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</si>
  <si>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</si>
  <si>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</si>
  <si>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</si>
  <si>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</si>
  <si>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</si>
  <si>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</si>
  <si>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</si>
  <si>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</si>
  <si>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</si>
  <si>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</si>
  <si>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</si>
  <si>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</si>
  <si>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</si>
  <si>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</si>
  <si>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</si>
  <si>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</si>
  <si>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</si>
  <si>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</si>
  <si>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</si>
  <si>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</si>
  <si>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</si>
  <si>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</si>
  <si>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</si>
  <si>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</si>
  <si>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</si>
  <si>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</si>
  <si>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</si>
  <si>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</si>
  <si>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</si>
  <si>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</si>
  <si>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</si>
  <si>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</si>
  <si>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</si>
  <si>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</si>
  <si>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</si>
  <si>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</si>
  <si>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</si>
  <si>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</si>
  <si>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</si>
  <si>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</si>
  <si>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</si>
  <si>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</si>
  <si>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</si>
  <si>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</si>
  <si>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</si>
  <si>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</si>
  <si>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</si>
  <si>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</si>
  <si>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</si>
  <si>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</si>
  <si>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</si>
  <si>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</si>
  <si>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</si>
  <si>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</si>
  <si>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</si>
  <si>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</si>
  <si>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</si>
  <si>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</si>
  <si>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</si>
  <si>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</si>
  <si>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</si>
  <si>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</si>
  <si>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</si>
  <si>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</si>
  <si>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</si>
  <si>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</si>
  <si>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</si>
  <si>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</si>
  <si>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</si>
  <si>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</si>
  <si>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</si>
  <si>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</si>
  <si>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</si>
  <si>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</si>
  <si>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</si>
  <si>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</si>
  <si>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</si>
  <si>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</si>
  <si>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</si>
  <si>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</si>
  <si>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</si>
  <si>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</si>
  <si>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</si>
  <si>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</si>
  <si>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</si>
  <si>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</si>
  <si>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</si>
  <si>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</si>
  <si>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</si>
  <si>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</si>
  <si>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</si>
  <si>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</si>
  <si>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</si>
  <si>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</si>
  <si>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</si>
  <si>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</si>
  <si>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</si>
  <si>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</si>
  <si>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</si>
  <si>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</si>
  <si>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</si>
  <si>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</si>
  <si>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</si>
  <si>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</si>
  <si>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</si>
  <si>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</si>
  <si>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</si>
  <si>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</si>
  <si>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</si>
  <si>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</si>
  <si>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</si>
  <si>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</si>
  <si>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</si>
  <si>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</si>
  <si>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</si>
  <si>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</si>
  <si>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</si>
  <si>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</si>
  <si>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</si>
  <si>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</si>
  <si>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</si>
  <si>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</si>
  <si>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</si>
  <si>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</si>
  <si>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</si>
  <si>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</si>
  <si>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</si>
  <si>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</si>
  <si>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</si>
  <si>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</si>
  <si>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</si>
  <si>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</si>
  <si>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</si>
  <si>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</si>
  <si>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</si>
  <si>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</si>
  <si>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</si>
  <si>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</si>
  <si>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</si>
  <si>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</si>
  <si>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</si>
  <si>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</si>
  <si>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</si>
  <si>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</si>
  <si>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</si>
  <si>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</si>
  <si>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</si>
  <si>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</si>
  <si>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</si>
  <si>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</si>
  <si>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</si>
  <si>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</si>
  <si>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</si>
  <si>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</si>
  <si>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</si>
  <si>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</si>
  <si>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</si>
  <si>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</si>
  <si>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</si>
  <si>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</si>
  <si>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</si>
  <si>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</si>
  <si>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</si>
  <si>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</si>
  <si>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</si>
  <si>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</si>
  <si>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</si>
  <si>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</si>
  <si>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</si>
  <si>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</si>
  <si>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</si>
  <si>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</si>
  <si>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</si>
  <si>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</si>
  <si>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</si>
  <si>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</si>
  <si>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</si>
  <si>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</si>
  <si>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</si>
  <si>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</si>
  <si>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</si>
  <si>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</si>
  <si>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</si>
  <si>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</si>
  <si>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</si>
  <si>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</si>
  <si>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</si>
  <si>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</si>
  <si>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</si>
  <si>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</si>
  <si>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</si>
  <si>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</si>
  <si>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</si>
  <si>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</si>
  <si>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</si>
  <si>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</si>
  <si>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</si>
  <si>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</si>
  <si>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</si>
  <si>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</si>
  <si>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</si>
  <si>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</si>
  <si>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</si>
  <si>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</si>
  <si>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</si>
  <si>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</si>
  <si>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</si>
  <si>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</si>
  <si>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</si>
  <si>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</si>
  <si>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</si>
  <si>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</si>
  <si>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</si>
  <si>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</si>
  <si>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</si>
  <si>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</si>
  <si>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</si>
  <si>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</si>
  <si>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</si>
  <si>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</si>
  <si>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</si>
  <si>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</si>
  <si>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</si>
  <si>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</si>
  <si>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</si>
  <si>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</si>
  <si>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</si>
  <si>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</si>
  <si>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</si>
  <si>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</si>
  <si>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</si>
  <si>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</si>
  <si>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</si>
  <si>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</si>
  <si>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</si>
  <si>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</si>
  <si>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</si>
  <si>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</si>
  <si>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</si>
  <si>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</si>
  <si>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</si>
  <si>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</si>
  <si>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</si>
  <si>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</si>
  <si>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</si>
  <si>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</si>
  <si>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</si>
  <si>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</si>
  <si>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</si>
  <si>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</si>
  <si>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</si>
  <si>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</si>
  <si>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</si>
  <si>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</si>
  <si>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</si>
  <si>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</si>
  <si>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</si>
  <si>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</si>
  <si>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</si>
  <si>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</si>
  <si>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</si>
  <si>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</si>
  <si>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</si>
  <si>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</si>
  <si>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</si>
  <si>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</si>
  <si>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</si>
  <si>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</si>
  <si>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</si>
  <si>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</si>
  <si>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</si>
  <si>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</si>
  <si>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</si>
  <si>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</si>
  <si>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</si>
  <si>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</si>
  <si>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</si>
  <si>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</si>
  <si>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</si>
  <si>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</si>
  <si>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</si>
  <si>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</si>
  <si>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</si>
  <si>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</si>
  <si>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</si>
  <si>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</si>
  <si>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</si>
  <si>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</si>
  <si>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</si>
  <si>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</si>
  <si>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</si>
  <si>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</si>
  <si>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</si>
  <si>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</si>
  <si>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</si>
  <si>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</si>
  <si>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</si>
  <si>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</si>
  <si>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</si>
  <si>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</si>
  <si>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</si>
  <si>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</si>
  <si>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</si>
  <si>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</si>
  <si>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</si>
  <si>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</si>
  <si>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</si>
  <si>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</si>
  <si>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</si>
  <si>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</si>
  <si>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</si>
  <si>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</si>
  <si>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</si>
  <si>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</si>
  <si>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</si>
  <si>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</si>
  <si>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</si>
  <si>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</si>
  <si>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</si>
  <si>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</si>
  <si>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</si>
  <si>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</si>
  <si>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</si>
  <si>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</si>
  <si>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</si>
  <si>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</si>
  <si>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</si>
  <si>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</si>
  <si>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</si>
  <si>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</si>
  <si>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</si>
  <si>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</si>
  <si>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</si>
  <si>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</si>
  <si>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</si>
  <si>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</si>
  <si>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</si>
  <si>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</si>
  <si>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</si>
  <si>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</si>
  <si>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</si>
  <si>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</si>
  <si>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</si>
  <si>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</si>
  <si>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</si>
  <si>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</si>
  <si>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</si>
  <si>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</si>
  <si>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</si>
  <si>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</si>
  <si>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</si>
  <si>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</si>
  <si>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</si>
  <si>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</si>
  <si>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</si>
  <si>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</si>
  <si>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</si>
  <si>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</si>
  <si>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</si>
  <si>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</si>
  <si>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</si>
  <si>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</si>
  <si>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</si>
  <si>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</si>
  <si>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</si>
  <si>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</si>
  <si>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</si>
  <si>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</si>
  <si>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</si>
  <si>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</si>
  <si>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</si>
  <si>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</si>
  <si>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</si>
  <si>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</si>
  <si>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</si>
  <si>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</si>
  <si>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</si>
  <si>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</si>
  <si>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</si>
  <si>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</si>
  <si>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</si>
  <si>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</si>
  <si>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</si>
  <si>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</si>
  <si>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</si>
  <si>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</si>
  <si>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</si>
  <si>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</si>
  <si>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</si>
  <si>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</si>
  <si>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</si>
  <si>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</si>
  <si>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</si>
  <si>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</si>
  <si>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</si>
  <si>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</si>
  <si>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</si>
  <si>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</si>
  <si>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</si>
  <si>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</si>
  <si>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</si>
  <si>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</si>
  <si>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</si>
  <si>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</si>
  <si>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</si>
  <si>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</si>
  <si>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</si>
  <si>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</si>
  <si>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</si>
  <si>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</si>
  <si>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</si>
  <si>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</si>
  <si>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</si>
  <si>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</si>
  <si>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</si>
  <si>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</si>
  <si>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</si>
  <si>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</si>
  <si>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</si>
  <si>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</si>
  <si>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</si>
  <si>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</si>
  <si>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</si>
  <si>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</si>
  <si>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</si>
  <si>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</si>
  <si>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</si>
  <si>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</si>
  <si>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</si>
  <si>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</si>
  <si>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</si>
  <si>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</si>
  <si>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</si>
  <si>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</si>
  <si>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</si>
  <si>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</si>
  <si>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</si>
  <si>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</si>
  <si>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</si>
  <si>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</si>
  <si>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</si>
  <si>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</si>
  <si>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</si>
  <si>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</si>
  <si>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</si>
  <si>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</si>
  <si>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</si>
  <si>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</si>
  <si>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</si>
  <si>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</si>
  <si>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</si>
  <si>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</si>
  <si>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</si>
  <si>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</si>
  <si>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</si>
  <si>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</si>
  <si>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</si>
  <si>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</si>
  <si>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</si>
  <si>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</si>
  <si>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</si>
  <si>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</si>
  <si>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</si>
  <si>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</si>
  <si>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</si>
  <si>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</si>
  <si>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</si>
  <si>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</si>
  <si>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</si>
  <si>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</si>
  <si>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</si>
  <si>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</si>
  <si>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</si>
  <si>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</si>
  <si>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</si>
  <si>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</si>
  <si>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</si>
  <si>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</si>
  <si>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</si>
  <si>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</si>
  <si>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</si>
  <si>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</si>
  <si>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</si>
  <si>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</si>
  <si>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</si>
  <si>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</si>
  <si>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</si>
  <si>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</si>
  <si>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</si>
  <si>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</si>
  <si>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</si>
  <si>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</si>
  <si>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</si>
  <si>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</si>
  <si>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</si>
  <si>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</si>
  <si>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</si>
  <si>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</si>
  <si>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</si>
  <si>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</si>
  <si>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</si>
  <si>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</si>
  <si>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</si>
  <si>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</si>
  <si>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</si>
  <si>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</si>
  <si>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</si>
  <si>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</si>
  <si>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</si>
  <si>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</si>
  <si>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</si>
  <si>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</si>
  <si>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</si>
  <si>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</si>
  <si>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</si>
  <si>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</si>
  <si>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</si>
  <si>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</si>
  <si>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</si>
  <si>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</si>
  <si>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</si>
  <si>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</si>
  <si>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</si>
  <si>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</si>
  <si>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</si>
  <si>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</si>
  <si>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</si>
  <si>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</si>
  <si>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</si>
  <si>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</si>
  <si>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</si>
  <si>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</si>
  <si>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</si>
  <si>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</si>
  <si>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</si>
  <si>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</si>
  <si>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</si>
  <si>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</si>
  <si>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</si>
  <si>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</si>
  <si>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</si>
  <si>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</si>
  <si>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</si>
  <si>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</si>
  <si>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</si>
  <si>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</si>
  <si>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</si>
  <si>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</si>
  <si>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</si>
  <si>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</si>
  <si>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</si>
  <si>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</si>
  <si>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</si>
  <si>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</si>
  <si>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</si>
  <si>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</si>
  <si>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</si>
  <si>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</si>
  <si>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</si>
  <si>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</si>
  <si>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</si>
  <si>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</si>
  <si>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</si>
  <si>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</si>
  <si>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</si>
  <si>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</si>
  <si>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</si>
  <si>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</si>
  <si>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</si>
  <si>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</si>
  <si>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</si>
  <si>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</si>
  <si>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</si>
  <si>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</si>
  <si>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</si>
  <si>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</si>
  <si>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</si>
  <si>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</si>
  <si>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</si>
  <si>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</si>
  <si>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</si>
  <si>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</si>
  <si>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</si>
  <si>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</si>
  <si>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</si>
  <si>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</si>
  <si>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</si>
  <si>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</si>
  <si>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</si>
  <si>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</si>
  <si>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</si>
  <si>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</si>
  <si>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</si>
  <si>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</si>
  <si>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</si>
  <si>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</si>
  <si>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</si>
  <si>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</si>
  <si>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</si>
  <si>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</si>
  <si>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</si>
  <si>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</si>
  <si>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</si>
  <si>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</si>
  <si>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</si>
  <si>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</si>
  <si>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</si>
  <si>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</si>
  <si>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</si>
  <si>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</si>
  <si>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</si>
  <si>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</si>
  <si>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</si>
  <si>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</si>
  <si>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</si>
  <si>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</si>
  <si>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</si>
  <si>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</si>
  <si>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</si>
  <si>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</si>
  <si>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</si>
  <si>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</si>
  <si>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</si>
  <si>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</si>
  <si>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</si>
  <si>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</si>
  <si>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</si>
  <si>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</si>
  <si>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</si>
  <si>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</si>
  <si>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</si>
  <si>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</si>
  <si>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</si>
  <si>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</si>
  <si>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</si>
  <si>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</si>
  <si>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</si>
  <si>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</si>
  <si>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</si>
  <si>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</si>
  <si>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</si>
  <si>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</si>
  <si>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</si>
  <si>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</si>
  <si>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</si>
  <si>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</si>
  <si>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</si>
  <si>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</si>
  <si>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</si>
  <si>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</si>
  <si>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</si>
  <si>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</si>
  <si>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</si>
  <si>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</si>
  <si>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</si>
  <si>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</si>
  <si>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</si>
  <si>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</si>
  <si>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</si>
  <si>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</si>
  <si>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</si>
  <si>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</si>
  <si>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</si>
  <si>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</si>
  <si>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</si>
  <si>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</si>
  <si>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</si>
  <si>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</si>
  <si>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</si>
  <si>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</si>
  <si>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</si>
  <si>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</si>
  <si>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</si>
  <si>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</si>
  <si>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</si>
  <si>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</si>
  <si>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</si>
  <si>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</si>
  <si>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</si>
  <si>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</si>
  <si>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</si>
  <si>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</si>
  <si>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</si>
  <si>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</si>
  <si>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</si>
  <si>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</si>
  <si>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</si>
  <si>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</si>
  <si>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</si>
  <si>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</si>
  <si>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</si>
  <si>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</si>
  <si>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</si>
  <si>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</si>
  <si>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</si>
  <si>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</si>
  <si>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</si>
  <si>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</si>
  <si>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</si>
  <si>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</si>
  <si>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</si>
  <si>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</si>
  <si>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</si>
  <si>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</si>
  <si>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</si>
  <si>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</si>
  <si>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</si>
  <si>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</si>
  <si>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</si>
  <si>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</si>
  <si>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</si>
  <si>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</si>
  <si>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</si>
  <si>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</si>
  <si>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</si>
  <si>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</si>
  <si>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</si>
  <si>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</si>
  <si>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</si>
  <si>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</si>
  <si>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</si>
  <si>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</si>
  <si>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</si>
  <si>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</si>
  <si>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</si>
  <si>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</si>
  <si>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</si>
  <si>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</si>
  <si>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</si>
  <si>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</si>
  <si>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</si>
  <si>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</si>
  <si>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</si>
  <si>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</si>
  <si>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</si>
  <si>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</si>
  <si>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</si>
  <si>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</si>
  <si>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</si>
  <si>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</si>
  <si>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</si>
  <si>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</si>
  <si>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</si>
  <si>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</si>
  <si>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</si>
  <si>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</si>
  <si>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</si>
  <si>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</si>
  <si>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</si>
  <si>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</si>
  <si>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</si>
  <si>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</si>
  <si>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</si>
  <si>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</si>
  <si>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</si>
  <si>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</si>
  <si>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</si>
  <si>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</si>
  <si>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</si>
  <si>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</si>
  <si>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</si>
  <si>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</si>
  <si>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</si>
  <si>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</si>
  <si>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</si>
  <si>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</si>
  <si>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</si>
  <si>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</si>
  <si>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</si>
  <si>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</si>
  <si>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</si>
  <si>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</si>
  <si>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</si>
  <si>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</si>
  <si>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</si>
  <si>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</si>
  <si>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</si>
  <si>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</si>
  <si>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</si>
  <si>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</si>
  <si>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</si>
  <si>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</si>
  <si>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</si>
  <si>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</si>
  <si>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</si>
  <si>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</si>
  <si>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</si>
  <si>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</si>
  <si>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</si>
  <si>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</si>
  <si>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</si>
  <si>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</si>
  <si>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</si>
  <si>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</si>
  <si>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</si>
  <si>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</si>
  <si>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</si>
  <si>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</si>
  <si>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</si>
  <si>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</si>
  <si>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</si>
  <si>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</si>
  <si>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</si>
  <si>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</si>
  <si>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</si>
  <si>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</si>
  <si>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</si>
  <si>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</si>
  <si>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</si>
  <si>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</si>
  <si>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</si>
  <si>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</si>
  <si>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</si>
  <si>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</si>
  <si>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</si>
  <si>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</si>
  <si>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</si>
  <si>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</si>
  <si>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</si>
  <si>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</si>
  <si>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</si>
  <si>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</si>
  <si>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</si>
  <si>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</si>
  <si>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</si>
  <si>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</si>
  <si>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</si>
  <si>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</si>
  <si>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</si>
  <si>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</si>
  <si>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</si>
  <si>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</si>
  <si>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</si>
  <si>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</si>
  <si>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</si>
  <si>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</si>
  <si>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</si>
  <si>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</si>
  <si>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</si>
  <si>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</si>
  <si>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</si>
  <si>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</si>
  <si>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</si>
  <si>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</si>
  <si>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</si>
  <si>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</si>
  <si>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</si>
  <si>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</si>
  <si>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</si>
  <si>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</si>
  <si>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</si>
  <si>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</si>
  <si>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</si>
  <si>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</si>
  <si>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</si>
  <si>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</si>
  <si>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</si>
  <si>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</si>
  <si>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</si>
  <si>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</si>
  <si>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</si>
  <si>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</si>
  <si>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</si>
  <si>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</si>
  <si>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</si>
  <si>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</si>
  <si>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</si>
  <si>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</si>
  <si>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</si>
  <si>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</si>
  <si>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</si>
  <si>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</si>
  <si>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</si>
  <si>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</si>
  <si>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</si>
  <si>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</si>
  <si>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</si>
  <si>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</si>
  <si>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</si>
  <si>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</si>
  <si>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</si>
  <si>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</si>
  <si>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</si>
  <si>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</si>
  <si>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</si>
  <si>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</si>
  <si>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</si>
  <si>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</si>
  <si>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</si>
  <si>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</si>
  <si>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</si>
  <si>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</si>
  <si>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</si>
  <si>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</si>
  <si>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</si>
  <si>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</si>
  <si>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</si>
  <si>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</si>
  <si>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</si>
  <si>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</si>
  <si>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</si>
  <si>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</si>
  <si>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</si>
  <si>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</si>
  <si>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</si>
  <si>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</si>
  <si>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</si>
  <si>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</si>
  <si>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</si>
  <si>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</si>
  <si>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</si>
  <si>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</si>
  <si>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</si>
  <si>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</si>
  <si>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</si>
  <si>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</si>
  <si>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</si>
  <si>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</si>
  <si>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</si>
  <si>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</si>
  <si>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</si>
  <si>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</si>
  <si>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</si>
  <si>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</si>
  <si>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</si>
  <si>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</si>
  <si>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</si>
  <si>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</si>
  <si>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</si>
  <si>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</si>
  <si>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</si>
  <si>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</si>
  <si>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</si>
  <si>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</si>
  <si>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</si>
  <si>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</si>
  <si>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</si>
  <si>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</si>
  <si>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</si>
  <si>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</si>
  <si>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</si>
  <si>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</si>
  <si>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</si>
  <si>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</si>
  <si>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</si>
  <si>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</si>
  <si>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</si>
  <si>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</si>
  <si>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</si>
  <si>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</si>
  <si>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</si>
  <si>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</si>
  <si>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</si>
  <si>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</si>
  <si>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</si>
  <si>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</si>
  <si>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</si>
  <si>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</si>
  <si>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</si>
  <si>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</si>
  <si>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</si>
  <si>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</si>
  <si>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</si>
  <si>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</si>
  <si>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</si>
  <si>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</si>
  <si>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</si>
  <si>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</si>
  <si>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</si>
  <si>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</si>
  <si>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</si>
  <si>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</si>
  <si>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</si>
  <si>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</si>
  <si>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</si>
  <si>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</si>
  <si>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</si>
  <si>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</si>
  <si>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</si>
  <si>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</si>
  <si>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</si>
  <si>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</si>
  <si>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</si>
  <si>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</si>
  <si>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</si>
  <si>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</si>
  <si>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</si>
  <si>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</si>
  <si>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</si>
  <si>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</si>
  <si>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</si>
  <si>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</si>
  <si>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</si>
  <si>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</si>
  <si>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</si>
  <si>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</si>
  <si>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</si>
  <si>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</si>
  <si>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</si>
  <si>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</si>
  <si>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</si>
  <si>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</si>
  <si>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</si>
  <si>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</si>
  <si>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</si>
  <si>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</si>
  <si>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</si>
  <si>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</si>
  <si>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</si>
  <si>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</si>
  <si>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</si>
  <si>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</si>
  <si>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</si>
  <si>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</si>
  <si>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</si>
  <si>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</si>
  <si>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</si>
  <si>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</si>
  <si>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</si>
  <si>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</si>
  <si>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</si>
  <si>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</si>
  <si>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</si>
  <si>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</si>
  <si>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</si>
  <si>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</si>
  <si>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</si>
  <si>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</si>
  <si>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</si>
  <si>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</si>
  <si>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</si>
  <si>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</si>
  <si>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</si>
  <si>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</si>
  <si>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</si>
  <si>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</si>
  <si>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</si>
  <si>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</si>
  <si>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</si>
  <si>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</si>
  <si>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</si>
  <si>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</si>
  <si>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</si>
  <si>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</si>
  <si>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</si>
  <si>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</si>
  <si>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</si>
  <si>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</si>
  <si>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</si>
  <si>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</si>
  <si>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</si>
  <si>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</si>
  <si>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</si>
  <si>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</si>
  <si>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</si>
  <si>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</si>
  <si>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</si>
  <si>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</si>
  <si>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</si>
  <si>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</si>
  <si>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</si>
  <si>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</si>
  <si>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</si>
  <si>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</si>
  <si>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</si>
  <si>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</si>
  <si>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</si>
  <si>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</si>
  <si>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</si>
  <si>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</si>
  <si>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</si>
  <si>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</si>
  <si>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</si>
  <si>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</si>
  <si>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</si>
  <si>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</si>
  <si>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</si>
  <si>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</si>
  <si>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</si>
  <si>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</si>
  <si>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</si>
  <si>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</si>
  <si>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</si>
  <si>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</si>
  <si>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</si>
  <si>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</si>
  <si>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</si>
  <si>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</si>
  <si>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</si>
  <si>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</si>
  <si>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</si>
  <si>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</si>
  <si>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</si>
  <si>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</si>
  <si>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</si>
  <si>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</si>
  <si>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</si>
  <si>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</si>
  <si>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</si>
  <si>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</si>
  <si>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</si>
  <si>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</si>
  <si>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</si>
  <si>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</si>
  <si>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</si>
  <si>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</si>
  <si>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</si>
  <si>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</si>
  <si>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</si>
  <si>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</si>
  <si>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</si>
  <si>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</si>
  <si>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</si>
  <si>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</si>
  <si>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</si>
  <si>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</si>
  <si>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</si>
  <si>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</si>
  <si>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</si>
  <si>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</si>
  <si>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</si>
  <si>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</si>
  <si>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</si>
  <si>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</si>
  <si>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</si>
  <si>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</si>
  <si>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</si>
  <si>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</si>
  <si>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</si>
  <si>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</si>
  <si>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</si>
  <si>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</si>
  <si>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</si>
  <si>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</si>
  <si>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</si>
  <si>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</si>
  <si>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</si>
  <si>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</si>
  <si>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</si>
  <si>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</si>
  <si>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</si>
  <si>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</si>
  <si>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</si>
  <si>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</si>
  <si>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</si>
  <si>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</si>
  <si>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</si>
  <si>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</si>
  <si>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</si>
  <si>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</si>
  <si>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</si>
  <si>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</si>
  <si>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</si>
  <si>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</si>
  <si>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</si>
  <si>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</si>
  <si>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</si>
  <si>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</si>
  <si>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</si>
  <si>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</si>
  <si>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</si>
  <si>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</si>
  <si>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</si>
  <si>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</si>
  <si>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</si>
  <si>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</si>
  <si>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</si>
  <si>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</si>
  <si>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</si>
  <si>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</si>
  <si>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</si>
  <si>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</si>
  <si>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</si>
  <si>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</si>
  <si>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</si>
  <si>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</si>
  <si>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</si>
  <si>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</si>
  <si>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</si>
  <si>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</si>
  <si>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</si>
  <si>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</si>
  <si>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</si>
  <si>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</si>
  <si>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</si>
  <si>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</si>
  <si>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</si>
  <si>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</si>
  <si>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</si>
  <si>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</si>
  <si>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</si>
  <si>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</si>
  <si>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</si>
  <si>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</si>
  <si>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</si>
  <si>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</si>
  <si>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</si>
  <si>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</si>
  <si>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</si>
  <si>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</si>
  <si>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</si>
  <si>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</si>
  <si>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</si>
  <si>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</si>
  <si>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</si>
  <si>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</si>
  <si>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</si>
  <si>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</si>
  <si>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</si>
  <si>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</si>
  <si>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</si>
  <si>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</si>
  <si>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</si>
  <si>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</si>
  <si>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</si>
  <si>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</si>
  <si>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</si>
  <si>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</si>
  <si>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</si>
  <si>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</si>
  <si>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</si>
  <si>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</si>
  <si>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</si>
  <si>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</si>
  <si>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</si>
  <si>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</si>
  <si>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</si>
  <si>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</si>
  <si>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</si>
  <si>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</si>
  <si>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</si>
  <si>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</si>
  <si>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</si>
  <si>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</si>
  <si>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</si>
  <si>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</si>
  <si>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</si>
  <si>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</si>
  <si>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</si>
  <si>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</si>
  <si>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</si>
  <si>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</si>
  <si>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</si>
  <si>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</si>
  <si>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</si>
  <si>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</si>
  <si>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</si>
  <si>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</si>
  <si>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</si>
  <si>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</si>
  <si>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</si>
  <si>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</si>
  <si>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</si>
  <si>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</si>
  <si>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</si>
  <si>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</si>
  <si>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</si>
  <si>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</si>
  <si>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</si>
  <si>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</si>
  <si>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</si>
  <si>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</si>
  <si>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</si>
  <si>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</si>
  <si>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</si>
  <si>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</si>
  <si>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</si>
  <si>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</si>
  <si>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</si>
  <si>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</si>
  <si>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</si>
  <si>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</si>
  <si>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</si>
  <si>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</si>
  <si>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</si>
  <si>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</si>
  <si>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</si>
  <si>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</si>
  <si>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</si>
  <si>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</si>
  <si>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</si>
  <si>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</si>
  <si>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</si>
  <si>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</si>
  <si>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</si>
  <si>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</si>
  <si>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</si>
  <si>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</si>
  <si>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</si>
  <si>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</si>
  <si>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</si>
  <si>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</si>
  <si>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</si>
  <si>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</si>
  <si>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</si>
  <si>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</si>
  <si>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</si>
  <si>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</si>
  <si>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</si>
  <si>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</si>
  <si>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</si>
  <si>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</si>
  <si>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</si>
  <si>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</si>
  <si>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</si>
  <si>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</si>
  <si>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</si>
  <si>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</si>
  <si>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</si>
  <si>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</si>
  <si>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</si>
  <si>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</si>
  <si>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</si>
  <si>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</si>
  <si>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</si>
  <si>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</si>
  <si>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</si>
  <si>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</si>
  <si>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</si>
  <si>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</si>
  <si>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</si>
  <si>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</si>
  <si>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</si>
  <si>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</si>
  <si>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</si>
  <si>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</si>
  <si>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</si>
  <si>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</si>
  <si>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</si>
  <si>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</si>
  <si>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</si>
  <si>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</si>
  <si>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</si>
  <si>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</si>
  <si>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</si>
  <si>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</si>
  <si>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</si>
  <si>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</si>
  <si>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</si>
  <si>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</si>
  <si>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</si>
  <si>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</si>
  <si>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</si>
  <si>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</si>
  <si>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</si>
  <si>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</si>
  <si>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</si>
  <si>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</si>
  <si>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</si>
  <si>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</si>
  <si>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</si>
  <si>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</si>
  <si>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</si>
  <si>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</si>
  <si>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</si>
  <si>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</si>
  <si>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</si>
  <si>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</si>
  <si>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</si>
  <si>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</si>
  <si>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</si>
  <si>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</si>
  <si>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</si>
  <si>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</si>
  <si>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</si>
  <si>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</si>
  <si>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</si>
  <si>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</si>
  <si>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</si>
  <si>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</si>
  <si>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</si>
  <si>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</si>
  <si>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</si>
  <si>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</si>
  <si>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</si>
  <si>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</si>
  <si>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</si>
  <si>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</si>
  <si>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</si>
  <si>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</si>
  <si>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</si>
  <si>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</si>
  <si>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</si>
  <si>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</si>
  <si>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</si>
  <si>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</si>
  <si>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</si>
  <si>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</si>
  <si>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</si>
  <si>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</si>
  <si>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</si>
  <si>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</si>
  <si>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</si>
  <si>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</si>
  <si>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</si>
  <si>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</si>
  <si>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</si>
  <si>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</si>
  <si>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</si>
  <si>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</si>
  <si>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</si>
  <si>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</si>
  <si>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</si>
  <si>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</si>
  <si>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</si>
  <si>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</si>
  <si>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</si>
  <si>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</si>
  <si>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</si>
  <si>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</si>
  <si>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</si>
  <si>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</si>
  <si>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</si>
  <si>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</si>
  <si>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</si>
  <si>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</si>
  <si>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</si>
  <si>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</si>
  <si>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</si>
  <si>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</si>
  <si>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</si>
  <si>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</si>
  <si>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</si>
  <si>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</si>
  <si>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</si>
  <si>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</si>
  <si>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</si>
  <si>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</si>
  <si>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</si>
  <si>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</si>
  <si>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</si>
  <si>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</si>
  <si>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</si>
  <si>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</si>
  <si>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</si>
  <si>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</si>
  <si>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</si>
  <si>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</si>
  <si>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</si>
  <si>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</si>
  <si>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</si>
  <si>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</si>
  <si>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</si>
  <si>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</si>
  <si>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</si>
  <si>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</si>
  <si>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</si>
  <si>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</si>
  <si>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</si>
  <si>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</si>
  <si>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</si>
  <si>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</si>
  <si>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</si>
  <si>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</si>
  <si>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</si>
  <si>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</si>
  <si>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</si>
  <si>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</si>
  <si>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</si>
  <si>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</si>
  <si>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</si>
  <si>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</si>
  <si>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</si>
  <si>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</si>
  <si>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</si>
  <si>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</si>
  <si>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</si>
  <si>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</si>
  <si>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</si>
  <si>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</si>
  <si>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</si>
  <si>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</si>
  <si>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</si>
  <si>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</si>
  <si>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</si>
  <si>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</si>
  <si>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</si>
  <si>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</si>
  <si>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</si>
  <si>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</si>
  <si>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</si>
  <si>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</si>
  <si>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</si>
  <si>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</si>
  <si>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</si>
  <si>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</si>
  <si>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</si>
  <si>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</si>
  <si>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</si>
  <si>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</si>
  <si>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</si>
  <si>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</si>
  <si>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</si>
  <si>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</si>
  <si>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</si>
  <si>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</si>
  <si>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</si>
  <si>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</si>
  <si>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</si>
  <si>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</si>
  <si>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</si>
  <si>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</si>
  <si>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</si>
  <si>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</si>
  <si>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</si>
  <si>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</si>
  <si>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</si>
  <si>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</si>
  <si>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</si>
  <si>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</si>
  <si>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</si>
  <si>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</si>
  <si>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</si>
  <si>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</si>
  <si>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</si>
  <si>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</si>
  <si>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</si>
  <si>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</si>
  <si>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</si>
  <si>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</si>
  <si>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</si>
  <si>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</si>
  <si>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</si>
  <si>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</si>
  <si>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</si>
  <si>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</si>
  <si>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</si>
  <si>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</si>
  <si>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</si>
  <si>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</si>
  <si>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</si>
  <si>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</si>
  <si>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</si>
  <si>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</si>
  <si>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</si>
  <si>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</si>
  <si>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</si>
  <si>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</si>
  <si>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</si>
  <si>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</si>
  <si>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</si>
  <si>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</si>
  <si>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</si>
  <si>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</si>
  <si>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</si>
  <si>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</si>
  <si>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</si>
  <si>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</si>
  <si>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</si>
  <si>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</si>
  <si>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</si>
  <si>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</si>
  <si>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</si>
  <si>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</si>
  <si>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</si>
  <si>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</si>
  <si>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</si>
  <si>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</si>
  <si>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</si>
  <si>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</si>
  <si>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</si>
  <si>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</si>
  <si>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</si>
  <si>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</si>
  <si>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</si>
  <si>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</si>
  <si>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</si>
  <si>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</si>
  <si>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</si>
  <si>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</si>
  <si>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</si>
  <si>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</si>
  <si>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</si>
  <si>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</si>
  <si>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</si>
  <si>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</si>
  <si>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</si>
  <si>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</si>
  <si>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</si>
  <si>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</si>
  <si>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</si>
  <si>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</si>
  <si>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</si>
  <si>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</si>
  <si>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</si>
  <si>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</si>
  <si>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</si>
  <si>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</si>
  <si>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</si>
  <si>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</si>
  <si>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</si>
  <si>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</si>
  <si>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</si>
  <si>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</si>
  <si>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</si>
  <si>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</si>
  <si>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</si>
  <si>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</si>
  <si>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</si>
  <si>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</si>
  <si>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</si>
  <si>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</si>
  <si>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</si>
  <si>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</si>
  <si>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</si>
  <si>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</si>
  <si>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</si>
  <si>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</si>
  <si>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</si>
  <si>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</si>
  <si>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</si>
  <si>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</si>
  <si>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</si>
  <si>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</si>
  <si>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</si>
  <si>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</si>
  <si>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</si>
  <si>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</si>
  <si>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</si>
  <si>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</si>
  <si>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</si>
  <si>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</si>
  <si>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</si>
  <si>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</si>
  <si>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</si>
  <si>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</si>
  <si>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</si>
  <si>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</si>
  <si>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</si>
  <si>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</si>
  <si>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</si>
  <si>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</si>
  <si>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</si>
  <si>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</si>
  <si>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</si>
  <si>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</si>
  <si>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</si>
  <si>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</si>
  <si>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</si>
  <si>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</si>
  <si>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</si>
  <si>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</si>
  <si>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</si>
  <si>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</si>
  <si>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</si>
  <si>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Variable</t>
  </si>
  <si>
    <t>Type</t>
  </si>
  <si>
    <t>Description</t>
  </si>
  <si>
    <t>Unique ID for each row</t>
  </si>
  <si>
    <t>Unique Order ID for each Customer</t>
  </si>
  <si>
    <t>Order Date of the Product</t>
  </si>
  <si>
    <t>Shipping Mode specified by the Customer</t>
  </si>
  <si>
    <t>Unique ID to identify each Customer</t>
  </si>
  <si>
    <t>Name of the Customer</t>
  </si>
  <si>
    <t>The segment where the customer belongs</t>
  </si>
  <si>
    <t>The customer's country</t>
  </si>
  <si>
    <t>The customer's city</t>
  </si>
  <si>
    <t>The customer's state</t>
  </si>
  <si>
    <t>Postal code of every customer</t>
  </si>
  <si>
    <t>Region where the customer belongs</t>
  </si>
  <si>
    <t>Unique ID of the product</t>
  </si>
  <si>
    <t>Category of the product ordered</t>
  </si>
  <si>
    <t>Sub-category</t>
  </si>
  <si>
    <t>Subcategory of the product ordered</t>
  </si>
  <si>
    <t>Name of the product</t>
  </si>
  <si>
    <t>Sales of the product</t>
  </si>
  <si>
    <t>Quantity of the product</t>
  </si>
  <si>
    <t>Discount provided</t>
  </si>
  <si>
    <t>Profit/loss incurred</t>
  </si>
  <si>
    <t>Numeric</t>
  </si>
  <si>
    <t>Date</t>
  </si>
  <si>
    <t>Identifier</t>
  </si>
  <si>
    <t>Categorical</t>
  </si>
  <si>
    <t>Observations</t>
  </si>
  <si>
    <t>Categories</t>
  </si>
  <si>
    <t>Earliest Order Date</t>
  </si>
  <si>
    <t>Latest Order Date</t>
  </si>
  <si>
    <t>Regions</t>
  </si>
  <si>
    <t>Number of Sub-Categories</t>
  </si>
  <si>
    <t>Lowest Profit</t>
  </si>
  <si>
    <t>Highest Profit</t>
  </si>
  <si>
    <t>Number of Negative Profit Transactions</t>
  </si>
  <si>
    <t>% of Negative Transactions</t>
  </si>
  <si>
    <t>Grand Total</t>
  </si>
  <si>
    <t>Sum of Sales</t>
  </si>
  <si>
    <t>Sum of Profit</t>
  </si>
  <si>
    <t>Sum of Quantity</t>
  </si>
  <si>
    <t>(All)</t>
  </si>
  <si>
    <t>Sum of Profit Margin</t>
  </si>
  <si>
    <t>Average of 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</si>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</sst>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quotePrefix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0" pivotButton="1" applyNumberFormat="1"/>
    <xf numFmtId="9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19" formatCode="m/d/yyyy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3" formatCode="0%"/>
    </dxf>
    <dxf>
      <numFmt numFmtId="13" formatCode="0%"/>
    </dxf>
    <dxf>
      <numFmt numFmtId="13" formatCode="0%"/>
    </dxf>
    <dxf>
      <numFmt numFmtId="164" formatCode="&quot;$&quot;#,##0.00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[superstore_data.xlsx]Pivot Tables &amp; Charts!PivotTable3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&amp; Charts'!$B$39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 &amp; Charts'!$A$40:$A$57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'Pivot Tables &amp; Charts'!$B$40:$B$57</c:f>
              <c:numCache>
                <c:formatCode>"$"#,##0.00</c:formatCode>
                <c:ptCount val="17"/>
                <c:pt idx="0">
                  <c:v>55617.824900000007</c:v>
                </c:pt>
                <c:pt idx="1">
                  <c:v>44515.730600000003</c:v>
                </c:pt>
                <c:pt idx="2">
                  <c:v>41936.635699999933</c:v>
                </c:pt>
                <c:pt idx="3">
                  <c:v>34053.569299999966</c:v>
                </c:pt>
                <c:pt idx="4">
                  <c:v>30221.763299999995</c:v>
                </c:pt>
                <c:pt idx="5">
                  <c:v>26590.166300000026</c:v>
                </c:pt>
                <c:pt idx="6">
                  <c:v>21278.826399999998</c:v>
                </c:pt>
                <c:pt idx="7">
                  <c:v>18138.005399999995</c:v>
                </c:pt>
                <c:pt idx="8">
                  <c:v>13059.143599999983</c:v>
                </c:pt>
                <c:pt idx="9">
                  <c:v>6964.1767000000027</c:v>
                </c:pt>
                <c:pt idx="10">
                  <c:v>6527.7869999999984</c:v>
                </c:pt>
                <c:pt idx="11">
                  <c:v>5546.2539999999981</c:v>
                </c:pt>
                <c:pt idx="12">
                  <c:v>3384.7568999999999</c:v>
                </c:pt>
                <c:pt idx="13">
                  <c:v>949.51819999999975</c:v>
                </c:pt>
                <c:pt idx="14">
                  <c:v>-1189.0994999999984</c:v>
                </c:pt>
                <c:pt idx="15">
                  <c:v>-3472.5559999999978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E-4503-A18E-14ABDBC99474}"/>
            </c:ext>
          </c:extLst>
        </c:ser>
        <c:ser>
          <c:idx val="1"/>
          <c:order val="1"/>
          <c:tx>
            <c:strRef>
              <c:f>'Pivot Tables &amp; Charts'!$C$39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 &amp; Charts'!$A$40:$A$57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'Pivot Tables &amp; Charts'!$C$40:$C$57</c:f>
              <c:numCache>
                <c:formatCode>General</c:formatCode>
                <c:ptCount val="17"/>
                <c:pt idx="0">
                  <c:v>149528.02999999994</c:v>
                </c:pt>
                <c:pt idx="1">
                  <c:v>330007.05400000012</c:v>
                </c:pt>
                <c:pt idx="2">
                  <c:v>167380.31800000009</c:v>
                </c:pt>
                <c:pt idx="3">
                  <c:v>78479.20600000002</c:v>
                </c:pt>
                <c:pt idx="4">
                  <c:v>203412.73300000009</c:v>
                </c:pt>
                <c:pt idx="5">
                  <c:v>328449.10300000076</c:v>
                </c:pt>
                <c:pt idx="6">
                  <c:v>223843.60800000012</c:v>
                </c:pt>
                <c:pt idx="7">
                  <c:v>107532.16099999999</c:v>
                </c:pt>
                <c:pt idx="8">
                  <c:v>91705.164000000048</c:v>
                </c:pt>
                <c:pt idx="9">
                  <c:v>16476.401999999998</c:v>
                </c:pt>
                <c:pt idx="10">
                  <c:v>27118.791999999954</c:v>
                </c:pt>
                <c:pt idx="11">
                  <c:v>12486.312</c:v>
                </c:pt>
                <c:pt idx="12">
                  <c:v>189238.63099999996</c:v>
                </c:pt>
                <c:pt idx="13">
                  <c:v>3024.2799999999997</c:v>
                </c:pt>
                <c:pt idx="14">
                  <c:v>46673.538000000015</c:v>
                </c:pt>
                <c:pt idx="15">
                  <c:v>114879.99629999997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AE-4503-A18E-14ABDBC99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5563632"/>
        <c:axId val="1707530032"/>
      </c:barChart>
      <c:catAx>
        <c:axId val="39556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530032"/>
        <c:crosses val="autoZero"/>
        <c:auto val="1"/>
        <c:lblAlgn val="ctr"/>
        <c:lblOffset val="100"/>
        <c:noMultiLvlLbl val="0"/>
      </c:catAx>
      <c:valAx>
        <c:axId val="170753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6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9525</xdr:rowOff>
    </xdr:from>
    <xdr:to>
      <xdr:col>11</xdr:col>
      <xdr:colOff>47625</xdr:colOff>
      <xdr:row>57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0FD7C9-11D2-9EF4-30D5-EF428AC52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lton Hendrix" refreshedDate="46293.867700000003" createdVersion="8" refreshedVersion="8" minRefreshableVersion="3" recordCount="9994" xr:uid="{268F01F9-D641-4D88-9555-7DD43BDD8779}">
  <cacheSource type="worksheet">
    <worksheetSource name="Superstore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  <n v="2"/>
    <x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4"/>
    <n v="3"/>
    <x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  <n v="2"/>
    <x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  <n v="5"/>
    <x v="1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x v="4"/>
    <n v="22.367999999999999"/>
    <n v="2"/>
    <x v="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  <n v="7"/>
    <x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  <n v="4"/>
    <x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  <n v="6"/>
    <x v="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  <n v="3"/>
    <x v="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  <n v="5"/>
    <x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"/>
    <n v="9"/>
    <x v="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  <n v="4"/>
    <x v="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x v="12"/>
    <n v="15.552"/>
    <n v="3"/>
    <x v="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x v="13"/>
    <n v="407.976"/>
    <n v="3"/>
    <x v="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x v="14"/>
    <n v="68.81"/>
    <n v="5"/>
    <x v="3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x v="15"/>
    <n v="2.544"/>
    <n v="3"/>
    <x v="3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x v="16"/>
    <n v="665.88"/>
    <n v="6"/>
    <x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x v="17"/>
    <n v="55.5"/>
    <n v="2"/>
    <x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  <n v="2"/>
    <x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"/>
    <n v="3"/>
    <x v="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  <n v="4"/>
    <x v="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x v="21"/>
    <n v="19.46"/>
    <n v="7"/>
    <x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x v="22"/>
    <n v="60.34"/>
    <n v="7"/>
    <x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2"/>
    <n v="2"/>
    <x v="4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x v="3"/>
    <n v="1044.6300000000001"/>
    <n v="3"/>
    <x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x v="24"/>
    <n v="11.648"/>
    <n v="2"/>
    <x v="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x v="25"/>
    <n v="90.57"/>
    <n v="3"/>
    <x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"/>
    <n v="7"/>
    <x v="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03"/>
    <n v="2"/>
    <x v="6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"/>
    <n v="3"/>
    <x v="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39999999999998"/>
    <n v="2"/>
    <x v="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  <n v="6"/>
    <x v="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x v="31"/>
    <n v="6.8579999999999997"/>
    <n v="6"/>
    <x v="6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  <n v="2"/>
    <x v="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  <n v="3"/>
    <x v="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x v="34"/>
    <n v="1097.5440000000001"/>
    <n v="7"/>
    <x v="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x v="35"/>
    <n v="190.92"/>
    <n v="5"/>
    <x v="7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x v="36"/>
    <n v="113.328"/>
    <n v="9"/>
    <x v="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  <n v="3"/>
    <x v="8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  <n v="3"/>
    <x v="4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  <n v="4"/>
    <x v="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  <n v="4"/>
    <x v="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  <n v="2"/>
    <x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x v="42"/>
    <n v="95.616"/>
    <n v="2"/>
    <x v="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x v="43"/>
    <n v="45.98"/>
    <n v="2"/>
    <x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x v="44"/>
    <n v="17.46"/>
    <n v="2"/>
    <x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  <n v="4"/>
    <x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x v="46"/>
    <n v="45"/>
    <n v="3"/>
    <x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x v="47"/>
    <n v="21.8"/>
    <n v="2"/>
    <x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x v="48"/>
    <n v="38.22"/>
    <n v="6"/>
    <x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x v="49"/>
    <n v="75.180000000000007"/>
    <n v="6"/>
    <x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x v="50"/>
    <n v="6.16"/>
    <n v="2"/>
    <x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x v="51"/>
    <n v="89.99"/>
    <n v="1"/>
    <x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x v="52"/>
    <n v="15.26"/>
    <n v="7"/>
    <x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  <n v="5"/>
    <x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x v="54"/>
    <n v="208.56"/>
    <n v="6"/>
    <x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x v="55"/>
    <n v="32.4"/>
    <n v="5"/>
    <x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  <n v="5"/>
    <x v="9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x v="57"/>
    <n v="14.56"/>
    <n v="2"/>
    <x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x v="46"/>
    <n v="30"/>
    <n v="2"/>
    <x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x v="58"/>
    <n v="48.48"/>
    <n v="4"/>
    <x v="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x v="59"/>
    <n v="1.68"/>
    <n v="1"/>
    <x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  <n v="2"/>
    <x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  <n v="6"/>
    <x v="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  <n v="3"/>
    <x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  <n v="4"/>
    <x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64"/>
    <n v="213.11500000000001"/>
    <n v="5"/>
    <x v="4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x v="65"/>
    <n v="1113.0239999999999"/>
    <n v="8"/>
    <x v="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x v="66"/>
    <n v="167.96799999999999"/>
    <n v="4"/>
    <x v="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  <n v="2"/>
    <x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  <n v="1"/>
    <x v="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x v="69"/>
    <n v="19.05"/>
    <n v="3"/>
    <x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70"/>
    <n v="831.93600000000004"/>
    <n v="8"/>
    <x v="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x v="71"/>
    <n v="97.04"/>
    <n v="2"/>
    <x v="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  <n v="1"/>
    <x v="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x v="73"/>
    <n v="1.248"/>
    <n v="3"/>
    <x v="3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  <n v="3"/>
    <x v="7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x v="75"/>
    <n v="27.24"/>
    <n v="3"/>
    <x v="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x v="76"/>
    <n v="19.3"/>
    <n v="5"/>
    <x v="7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  <n v="1"/>
    <x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x v="78"/>
    <n v="16.739999999999998"/>
    <n v="3"/>
    <x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  <n v="5"/>
    <x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  <n v="1"/>
    <x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1"/>
    <n v="7"/>
    <x v="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  <n v="3"/>
    <x v="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  <n v="2"/>
    <x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  <n v="1"/>
    <x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85"/>
    <n v="6.16"/>
    <n v="2"/>
    <x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x v="86"/>
    <n v="158.36799999999999"/>
    <n v="7"/>
    <x v="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  <n v="3"/>
    <x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  <n v="2"/>
    <x v="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x v="88"/>
    <n v="6.48"/>
    <n v="1"/>
    <x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x v="89"/>
    <n v="12.96"/>
    <n v="2"/>
    <x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x v="90"/>
    <n v="53.34"/>
    <n v="3"/>
    <x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x v="91"/>
    <n v="32.96"/>
    <n v="2"/>
    <x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04"/>
    <n v="1"/>
    <x v="6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  <n v="7"/>
    <x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  <n v="3"/>
    <x v="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  <n v="6"/>
    <x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  <n v="7"/>
    <x v="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x v="97"/>
    <n v="95.975999999999999"/>
    <n v="3"/>
    <x v="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x v="98"/>
    <n v="1.788"/>
    <n v="3"/>
    <x v="3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x v="99"/>
    <n v="23.92"/>
    <n v="4"/>
    <x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x v="100"/>
    <n v="238.89599999999999"/>
    <n v="6"/>
    <x v="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x v="101"/>
    <n v="102.36"/>
    <n v="3"/>
    <x v="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x v="102"/>
    <n v="36.881999999999998"/>
    <n v="3"/>
    <x v="6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x v="103"/>
    <n v="74.111999999999995"/>
    <n v="8"/>
    <x v="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1"/>
    <n v="1"/>
    <x v="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x v="105"/>
    <n v="3.3039999999999998"/>
    <n v="1"/>
    <x v="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"/>
    <n v="5"/>
    <x v="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  <n v="2"/>
    <x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  <n v="2"/>
    <x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x v="109"/>
    <n v="27.24"/>
    <n v="6"/>
    <x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x v="110"/>
    <n v="40.095999999999997"/>
    <n v="14"/>
    <x v="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x v="111"/>
    <n v="4.72"/>
    <n v="2"/>
    <x v="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x v="112"/>
    <n v="23.975999999999999"/>
    <n v="3"/>
    <x v="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x v="113"/>
    <n v="130.464"/>
    <n v="6"/>
    <x v="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x v="114"/>
    <n v="787.53"/>
    <n v="3"/>
    <x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1"/>
    <n v="1"/>
    <x v="6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  <n v="3"/>
    <x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  <n v="4"/>
    <x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  <n v="6"/>
    <x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  <n v="9"/>
    <x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  <n v="7"/>
    <x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  <n v="3"/>
    <x v="4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  <n v="6"/>
    <x v="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x v="122"/>
    <n v="2.3879999999999999"/>
    <n v="2"/>
    <x v="6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x v="123"/>
    <n v="243.99199999999999"/>
    <n v="7"/>
    <x v="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  <n v="2"/>
    <x v="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  <n v="3"/>
    <x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x v="126"/>
    <n v="59.97"/>
    <n v="5"/>
    <x v="10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  <n v="2"/>
    <x v="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x v="128"/>
    <n v="21.456"/>
    <n v="9"/>
    <x v="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x v="129"/>
    <n v="20.04"/>
    <n v="3"/>
    <x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x v="130"/>
    <n v="35.44"/>
    <n v="1"/>
    <x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x v="131"/>
    <n v="11.52"/>
    <n v="4"/>
    <x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x v="132"/>
    <n v="4.0199999999999996"/>
    <n v="2"/>
    <x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x v="133"/>
    <n v="76.176000000000002"/>
    <n v="3"/>
    <x v="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134"/>
    <n v="65.88"/>
    <n v="6"/>
    <x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x v="50"/>
    <n v="43.12"/>
    <n v="14"/>
    <x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"/>
    <n v="2"/>
    <x v="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x v="135"/>
    <n v="8.82"/>
    <n v="3"/>
    <x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x v="136"/>
    <n v="10.86"/>
    <n v="3"/>
    <x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x v="137"/>
    <n v="143.69999999999999"/>
    <n v="3"/>
    <x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x v="138"/>
    <n v="839.43"/>
    <n v="3"/>
    <x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  <n v="7"/>
    <x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x v="139"/>
    <n v="93.888000000000005"/>
    <n v="4"/>
    <x v="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x v="140"/>
    <n v="384.45"/>
    <n v="11"/>
    <x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x v="141"/>
    <n v="149.97"/>
    <n v="3"/>
    <x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  <n v="8"/>
    <x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x v="142"/>
    <n v="171.55"/>
    <n v="5"/>
    <x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x v="143"/>
    <n v="157.91999999999999"/>
    <n v="5"/>
    <x v="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x v="144"/>
    <n v="203.184"/>
    <n v="2"/>
    <x v="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x v="145"/>
    <n v="58.38"/>
    <n v="7"/>
    <x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x v="146"/>
    <n v="105.52"/>
    <n v="4"/>
    <x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x v="147"/>
    <n v="80.88"/>
    <n v="6"/>
    <x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x v="148"/>
    <n v="6.63"/>
    <n v="3"/>
    <x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20"/>
    <n v="457.56799999999998"/>
    <n v="2"/>
    <x v="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x v="149"/>
    <n v="14.62"/>
    <n v="2"/>
    <x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x v="150"/>
    <n v="944.93"/>
    <n v="7"/>
    <x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x v="151"/>
    <n v="5.98"/>
    <n v="1"/>
    <x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x v="152"/>
    <n v="54.384"/>
    <n v="2"/>
    <x v="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x v="153"/>
    <n v="28.4"/>
    <n v="5"/>
    <x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x v="154"/>
    <n v="27.68"/>
    <n v="2"/>
    <x v="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x v="155"/>
    <n v="9.9359999999999999"/>
    <n v="3"/>
    <x v="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56"/>
    <n v="8159.9520000000002"/>
    <n v="8"/>
    <x v="10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x v="157"/>
    <n v="275.928"/>
    <n v="3"/>
    <x v="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58"/>
    <n v="1740.06"/>
    <n v="9"/>
    <x v="4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x v="159"/>
    <n v="32.064"/>
    <n v="6"/>
    <x v="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x v="160"/>
    <n v="177.98"/>
    <n v="5"/>
    <x v="3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x v="161"/>
    <n v="143.976"/>
    <n v="3"/>
    <x v="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x v="162"/>
    <n v="20.94"/>
    <n v="3"/>
    <x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x v="163"/>
    <n v="110.96"/>
    <n v="2"/>
    <x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164"/>
    <n v="340.14400000000001"/>
    <n v="7"/>
    <x v="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x v="165"/>
    <n v="52.448"/>
    <n v="2"/>
    <x v="3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66"/>
    <n v="20.16"/>
    <n v="4"/>
    <x v="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x v="167"/>
    <n v="97.263999999999996"/>
    <n v="4"/>
    <x v="3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x v="168"/>
    <n v="396.80200000000002"/>
    <n v="7"/>
    <x v="4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x v="169"/>
    <n v="15.88"/>
    <n v="5"/>
    <x v="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x v="170"/>
    <n v="3.28"/>
    <n v="1"/>
    <x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x v="171"/>
    <n v="24.815999999999999"/>
    <n v="2"/>
    <x v="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x v="172"/>
    <n v="408.74400000000003"/>
    <n v="7"/>
    <x v="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x v="173"/>
    <n v="503.96"/>
    <n v="4"/>
    <x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x v="174"/>
    <n v="149.94999999999999"/>
    <n v="5"/>
    <x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x v="175"/>
    <n v="29"/>
    <n v="2"/>
    <x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x v="176"/>
    <n v="7.16"/>
    <n v="2"/>
    <x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x v="177"/>
    <n v="176.8"/>
    <n v="8"/>
    <x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x v="178"/>
    <n v="37.223999999999997"/>
    <n v="3"/>
    <x v="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x v="145"/>
    <n v="20.015999999999998"/>
    <n v="3"/>
    <x v="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79"/>
    <n v="899.13599999999997"/>
    <n v="4"/>
    <x v="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x v="180"/>
    <n v="71.760000000000005"/>
    <n v="6"/>
    <x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x v="181"/>
    <n v="51.84"/>
    <n v="8"/>
    <x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37"/>
    <n v="626.35199999999998"/>
    <n v="3"/>
    <x v="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x v="182"/>
    <n v="19.899999999999999"/>
    <n v="5"/>
    <x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x v="29"/>
    <n v="14.28"/>
    <n v="7"/>
    <x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x v="183"/>
    <n v="7.4080000000000004"/>
    <n v="2"/>
    <x v="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x v="184"/>
    <n v="6.048"/>
    <n v="3"/>
    <x v="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x v="185"/>
    <n v="46.26"/>
    <n v="3"/>
    <x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x v="186"/>
    <n v="2.9460000000000002"/>
    <n v="2"/>
    <x v="6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x v="187"/>
    <n v="16.056000000000001"/>
    <n v="3"/>
    <x v="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x v="188"/>
    <n v="21.744"/>
    <n v="3"/>
    <x v="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x v="189"/>
    <n v="218.75"/>
    <n v="2"/>
    <x v="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x v="190"/>
    <n v="2.6"/>
    <n v="1"/>
    <x v="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x v="191"/>
    <n v="66.284000000000006"/>
    <n v="2"/>
    <x v="3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x v="192"/>
    <n v="35.167999999999999"/>
    <n v="7"/>
    <x v="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x v="193"/>
    <n v="444.76799999999997"/>
    <n v="4"/>
    <x v="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x v="194"/>
    <n v="83.92"/>
    <n v="4"/>
    <x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x v="195"/>
    <n v="131.97999999999999"/>
    <n v="2"/>
    <x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x v="122"/>
    <n v="15.92"/>
    <n v="4"/>
    <x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x v="196"/>
    <n v="52.29"/>
    <n v="9"/>
    <x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x v="197"/>
    <n v="91.99"/>
    <n v="1"/>
    <x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x v="198"/>
    <n v="20.8"/>
    <n v="2"/>
    <x v="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199"/>
    <n v="23.68"/>
    <n v="2"/>
    <x v="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200"/>
    <n v="452.45"/>
    <n v="5"/>
    <x v="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  <n v="3"/>
    <x v="10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201"/>
    <n v="1188"/>
    <n v="9"/>
    <x v="6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x v="202"/>
    <n v="89.584000000000003"/>
    <n v="2"/>
    <x v="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x v="178"/>
    <n v="93.06"/>
    <n v="6"/>
    <x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x v="203"/>
    <n v="302.37599999999998"/>
    <n v="3"/>
    <x v="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x v="204"/>
    <n v="5.5839999999999996"/>
    <n v="2"/>
    <x v="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x v="205"/>
    <n v="22.704000000000001"/>
    <n v="6"/>
    <x v="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x v="91"/>
    <n v="19.776"/>
    <n v="4"/>
    <x v="6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x v="206"/>
    <n v="72.703999999999994"/>
    <n v="4"/>
    <x v="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x v="207"/>
    <n v="479.988"/>
    <n v="4"/>
    <x v="6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x v="208"/>
    <n v="27.167999999999999"/>
    <n v="2"/>
    <x v="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x v="209"/>
    <n v="2.2000000000000002"/>
    <n v="1"/>
    <x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x v="210"/>
    <n v="622.45000000000005"/>
    <n v="5"/>
    <x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x v="211"/>
    <n v="21.98"/>
    <n v="1"/>
    <x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212"/>
    <n v="161.56800000000001"/>
    <n v="2"/>
    <x v="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213"/>
    <n v="389.69600000000003"/>
    <n v="8"/>
    <x v="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x v="214"/>
    <n v="18.648"/>
    <n v="7"/>
    <x v="6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x v="215"/>
    <n v="233.86"/>
    <n v="2"/>
    <x v="1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x v="216"/>
    <n v="620.61450000000002"/>
    <n v="3"/>
    <x v="1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x v="214"/>
    <n v="5.3280000000000003"/>
    <n v="2"/>
    <x v="6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x v="217"/>
    <n v="258.072"/>
    <n v="3"/>
    <x v="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x v="218"/>
    <n v="617.976"/>
    <n v="3"/>
    <x v="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x v="219"/>
    <n v="10.56"/>
    <n v="2"/>
    <x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x v="220"/>
    <n v="25.92"/>
    <n v="5"/>
    <x v="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x v="221"/>
    <n v="419.68"/>
    <n v="5"/>
    <x v="7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x v="222"/>
    <n v="11.688000000000001"/>
    <n v="3"/>
    <x v="7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x v="223"/>
    <n v="31.984000000000002"/>
    <n v="2"/>
    <x v="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x v="224"/>
    <n v="177.22499999999999"/>
    <n v="5"/>
    <x v="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x v="225"/>
    <n v="4.0439999999999996"/>
    <n v="3"/>
    <x v="7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x v="183"/>
    <n v="7.4080000000000004"/>
    <n v="2"/>
    <x v="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20"/>
    <n v="2001.86"/>
    <n v="7"/>
    <x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x v="226"/>
    <n v="166.72"/>
    <n v="2"/>
    <x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x v="227"/>
    <n v="47.88"/>
    <n v="6"/>
    <x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x v="228"/>
    <n v="1503.25"/>
    <n v="5"/>
    <x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x v="181"/>
    <n v="25.92"/>
    <n v="4"/>
    <x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229"/>
    <n v="321.56799999999998"/>
    <n v="2"/>
    <x v="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x v="230"/>
    <n v="7.61"/>
    <n v="1"/>
    <x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x v="218"/>
    <n v="3347.37"/>
    <n v="13"/>
    <x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x v="231"/>
    <n v="80.58"/>
    <n v="6"/>
    <x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x v="232"/>
    <n v="361.92"/>
    <n v="4"/>
    <x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x v="225"/>
    <n v="12.132"/>
    <n v="9"/>
    <x v="7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x v="233"/>
    <n v="82.367999999999995"/>
    <n v="2"/>
    <x v="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x v="147"/>
    <n v="53.92"/>
    <n v="5"/>
    <x v="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x v="234"/>
    <n v="647.904"/>
    <n v="6"/>
    <x v="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x v="235"/>
    <n v="20.37"/>
    <n v="3"/>
    <x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x v="236"/>
    <n v="221.55"/>
    <n v="3"/>
    <x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x v="237"/>
    <n v="17.52"/>
    <n v="5"/>
    <x v="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x v="238"/>
    <n v="1.6240000000000001"/>
    <n v="2"/>
    <x v="3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x v="156"/>
    <n v="3059.982"/>
    <n v="3"/>
    <x v="10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x v="239"/>
    <n v="2519.9580000000001"/>
    <n v="7"/>
    <x v="10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x v="240"/>
    <n v="328.22399999999999"/>
    <n v="4"/>
    <x v="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x v="241"/>
    <n v="79.900000000000006"/>
    <n v="2"/>
    <x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x v="242"/>
    <n v="14.016"/>
    <n v="3"/>
    <x v="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x v="243"/>
    <n v="7.56"/>
    <n v="6"/>
    <x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x v="244"/>
    <n v="37.207999999999998"/>
    <n v="1"/>
    <x v="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x v="245"/>
    <n v="57.576000000000001"/>
    <n v="3"/>
    <x v="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x v="246"/>
    <n v="725.84"/>
    <n v="4"/>
    <x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x v="247"/>
    <n v="209.93"/>
    <n v="7"/>
    <x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x v="248"/>
    <n v="5.28"/>
    <n v="3"/>
    <x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x v="249"/>
    <n v="10.92"/>
    <n v="3"/>
    <x v="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x v="250"/>
    <n v="8.82"/>
    <n v="2"/>
    <x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x v="251"/>
    <n v="5.98"/>
    <n v="1"/>
    <x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x v="252"/>
    <n v="11.648"/>
    <n v="2"/>
    <x v="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  <n v="4"/>
    <x v="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x v="254"/>
    <n v="59.712000000000003"/>
    <n v="6"/>
    <x v="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255"/>
    <n v="24.84"/>
    <n v="3"/>
    <x v="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x v="256"/>
    <n v="2.08"/>
    <n v="5"/>
    <x v="3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x v="257"/>
    <n v="1114.4000000000001"/>
    <n v="7"/>
    <x v="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x v="258"/>
    <n v="1038.8399999999999"/>
    <n v="5"/>
    <x v="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x v="33"/>
    <n v="141.76"/>
    <n v="5"/>
    <x v="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x v="259"/>
    <n v="239.8"/>
    <n v="5"/>
    <x v="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x v="260"/>
    <n v="31.103999999999999"/>
    <n v="6"/>
    <x v="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x v="261"/>
    <n v="254.05799999999999"/>
    <n v="7"/>
    <x v="6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x v="167"/>
    <n v="194.52799999999999"/>
    <n v="2"/>
    <x v="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x v="262"/>
    <n v="961.48"/>
    <n v="5"/>
    <x v="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x v="263"/>
    <n v="19.096"/>
    <n v="7"/>
    <x v="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x v="264"/>
    <n v="18.495999999999999"/>
    <n v="8"/>
    <x v="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x v="265"/>
    <n v="255.98400000000001"/>
    <n v="2"/>
    <x v="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x v="266"/>
    <n v="86.97"/>
    <n v="3"/>
    <x v="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x v="267"/>
    <n v="300.416"/>
    <n v="8"/>
    <x v="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268"/>
    <n v="230.352"/>
    <n v="3"/>
    <x v="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x v="269"/>
    <n v="218.352"/>
    <n v="3"/>
    <x v="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x v="270"/>
    <n v="78.599999999999994"/>
    <n v="5"/>
    <x v="6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x v="271"/>
    <n v="27.552"/>
    <n v="3"/>
    <x v="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x v="272"/>
    <n v="32.4"/>
    <n v="5"/>
    <x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x v="273"/>
    <n v="1082.48"/>
    <n v="8"/>
    <x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x v="274"/>
    <n v="56.91"/>
    <n v="3"/>
    <x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x v="275"/>
    <n v="77.599999999999994"/>
    <n v="4"/>
    <x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x v="276"/>
    <n v="14.28"/>
    <n v="1"/>
    <x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x v="277"/>
    <n v="219.07499999999999"/>
    <n v="3"/>
    <x v="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x v="278"/>
    <n v="26.8"/>
    <n v="2"/>
    <x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x v="279"/>
    <n v="9.84"/>
    <n v="3"/>
    <x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x v="280"/>
    <n v="45.48"/>
    <n v="3"/>
    <x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x v="281"/>
    <n v="289.2"/>
    <n v="6"/>
    <x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x v="282"/>
    <n v="4.8899999999999997"/>
    <n v="1"/>
    <x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x v="283"/>
    <n v="15.135999999999999"/>
    <n v="4"/>
    <x v="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x v="284"/>
    <n v="466.76799999999997"/>
    <n v="2"/>
    <x v="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x v="285"/>
    <n v="15.231999999999999"/>
    <n v="1"/>
    <x v="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x v="286"/>
    <n v="6.2640000000000002"/>
    <n v="3"/>
    <x v="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x v="287"/>
    <n v="87.54"/>
    <n v="3"/>
    <x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x v="288"/>
    <n v="178.38399999999999"/>
    <n v="2"/>
    <x v="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x v="289"/>
    <n v="15.552"/>
    <n v="3"/>
    <x v="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x v="290"/>
    <n v="99.135999999999996"/>
    <n v="4"/>
    <x v="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291"/>
    <n v="135.88200000000001"/>
    <n v="1"/>
    <x v="9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292"/>
    <n v="3991.98"/>
    <n v="2"/>
    <x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  <n v="6"/>
    <x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x v="293"/>
    <n v="360"/>
    <n v="4"/>
    <x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  <n v="1"/>
    <x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x v="294"/>
    <n v="7.16"/>
    <n v="2"/>
    <x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x v="270"/>
    <n v="251.52"/>
    <n v="6"/>
    <x v="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x v="295"/>
    <n v="99.99"/>
    <n v="1"/>
    <x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x v="296"/>
    <n v="15.992000000000001"/>
    <n v="1"/>
    <x v="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x v="297"/>
    <n v="290.89800000000002"/>
    <n v="3"/>
    <x v="10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x v="298"/>
    <n v="54.223999999999997"/>
    <n v="2"/>
    <x v="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299"/>
    <n v="786.74400000000003"/>
    <n v="4"/>
    <x v="4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300"/>
    <n v="100.24"/>
    <n v="10"/>
    <x v="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x v="301"/>
    <n v="37.764000000000003"/>
    <n v="6"/>
    <x v="6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x v="302"/>
    <n v="82.8"/>
    <n v="2"/>
    <x v="10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x v="303"/>
    <n v="20.724"/>
    <n v="2"/>
    <x v="6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x v="304"/>
    <n v="4.8959999999999999"/>
    <n v="3"/>
    <x v="6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x v="305"/>
    <n v="4.7519999999999998"/>
    <n v="1"/>
    <x v="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306"/>
    <n v="959.98400000000004"/>
    <n v="2"/>
    <x v="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x v="307"/>
    <n v="14.368"/>
    <n v="4"/>
    <x v="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x v="308"/>
    <n v="7.7119999999999997"/>
    <n v="2"/>
    <x v="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x v="309"/>
    <n v="698.35199999999998"/>
    <n v="3"/>
    <x v="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x v="310"/>
    <n v="4.96"/>
    <n v="4"/>
    <x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  <n v="4"/>
    <x v="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"/>
    <n v="10"/>
    <x v="6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x v="128"/>
    <n v="30.992000000000001"/>
    <n v="13"/>
    <x v="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  <n v="12"/>
    <x v="10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x v="17"/>
    <n v="88.8"/>
    <n v="4"/>
    <x v="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  <n v="3"/>
    <x v="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x v="184"/>
    <n v="7.56"/>
    <n v="3"/>
    <x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x v="33"/>
    <n v="24.56"/>
    <n v="2"/>
    <x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x v="313"/>
    <n v="12.96"/>
    <n v="2"/>
    <x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x v="235"/>
    <n v="6.79"/>
    <n v="1"/>
    <x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24.56"/>
    <n v="2"/>
    <x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x v="315"/>
    <n v="3.048"/>
    <n v="1"/>
    <x v="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49.12"/>
    <n v="4"/>
    <x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x v="316"/>
    <n v="4355.1679999999997"/>
    <n v="4"/>
    <x v="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317"/>
    <n v="388.70400000000001"/>
    <n v="6"/>
    <x v="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x v="318"/>
    <n v="8.26"/>
    <n v="2"/>
    <x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x v="319"/>
    <n v="17.04"/>
    <n v="4"/>
    <x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x v="320"/>
    <n v="34.4"/>
    <n v="5"/>
    <x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x v="188"/>
    <n v="36.24"/>
    <n v="5"/>
    <x v="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x v="321"/>
    <n v="647.84"/>
    <n v="8"/>
    <x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322"/>
    <n v="20.7"/>
    <n v="2"/>
    <x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322"/>
    <n v="20.7"/>
    <n v="2"/>
    <x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323"/>
    <n v="488.64600000000002"/>
    <n v="3"/>
    <x v="9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x v="324"/>
    <n v="5.56"/>
    <n v="2"/>
    <x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x v="325"/>
    <n v="47.12"/>
    <n v="8"/>
    <x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  <n v="4"/>
    <x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x v="326"/>
    <n v="23.2"/>
    <n v="4"/>
    <x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x v="327"/>
    <n v="7.36"/>
    <n v="2"/>
    <x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x v="328"/>
    <n v="104.79"/>
    <n v="7"/>
    <x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  <n v="4"/>
    <x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x v="329"/>
    <n v="25.92"/>
    <n v="5"/>
    <x v="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x v="330"/>
    <n v="53.423999999999999"/>
    <n v="3"/>
    <x v="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x v="304"/>
    <n v="8.16"/>
    <n v="5"/>
    <x v="6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x v="331"/>
    <n v="1023.936"/>
    <n v="8"/>
    <x v="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x v="332"/>
    <n v="9.24"/>
    <n v="1"/>
    <x v="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x v="333"/>
    <n v="479.04"/>
    <n v="10"/>
    <x v="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x v="334"/>
    <n v="99.135999999999996"/>
    <n v="4"/>
    <x v="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x v="335"/>
    <n v="1488.424"/>
    <n v="7"/>
    <x v="4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x v="336"/>
    <n v="8.6519999999999992"/>
    <n v="3"/>
    <x v="3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x v="337"/>
    <n v="23.832000000000001"/>
    <n v="3"/>
    <x v="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x v="338"/>
    <n v="12.176"/>
    <n v="4"/>
    <x v="3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x v="339"/>
    <n v="50.96"/>
    <n v="7"/>
    <x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  <n v="3"/>
    <x v="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x v="341"/>
    <n v="41.9"/>
    <n v="2"/>
    <x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x v="342"/>
    <n v="375.45749999999998"/>
    <n v="3"/>
    <x v="1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x v="343"/>
    <n v="83.975999999999999"/>
    <n v="3"/>
    <x v="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344"/>
    <n v="482.34"/>
    <n v="4"/>
    <x v="6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x v="345"/>
    <n v="2.96"/>
    <n v="1"/>
    <x v="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x v="346"/>
    <n v="2.6240000000000001"/>
    <n v="1"/>
    <x v="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x v="347"/>
    <n v="23.36"/>
    <n v="4"/>
    <x v="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  <n v="2"/>
    <x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x v="348"/>
    <n v="246.38399999999999"/>
    <n v="2"/>
    <x v="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x v="349"/>
    <n v="1799.97"/>
    <n v="3"/>
    <x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x v="350"/>
    <n v="12.462"/>
    <n v="3"/>
    <x v="3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x v="351"/>
    <n v="75.792000000000002"/>
    <n v="3"/>
    <x v="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x v="352"/>
    <n v="49.96"/>
    <n v="2"/>
    <x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x v="353"/>
    <n v="12.96"/>
    <n v="2"/>
    <x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354"/>
    <n v="70.12"/>
    <n v="4"/>
    <x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x v="355"/>
    <n v="35.951999999999998"/>
    <n v="3"/>
    <x v="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x v="26"/>
    <n v="2396.2656000000002"/>
    <n v="4"/>
    <x v="8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x v="356"/>
    <n v="131.136"/>
    <n v="4"/>
    <x v="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x v="357"/>
    <n v="57.584000000000003"/>
    <n v="2"/>
    <x v="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x v="358"/>
    <n v="9.5679999999999996"/>
    <n v="2"/>
    <x v="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  <n v="6"/>
    <x v="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x v="360"/>
    <n v="35.909999999999997"/>
    <n v="3"/>
    <x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x v="357"/>
    <n v="179.95"/>
    <n v="5"/>
    <x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361"/>
    <n v="1199.9760000000001"/>
    <n v="3"/>
    <x v="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x v="362"/>
    <n v="27.15"/>
    <n v="5"/>
    <x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x v="363"/>
    <n v="1004.024"/>
    <n v="7"/>
    <x v="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x v="364"/>
    <n v="9.68"/>
    <n v="1"/>
    <x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365"/>
    <n v="28.35"/>
    <n v="9"/>
    <x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x v="366"/>
    <n v="55.98"/>
    <n v="1"/>
    <x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367"/>
    <n v="1336.829"/>
    <n v="13"/>
    <x v="11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368"/>
    <n v="113.568"/>
    <n v="2"/>
    <x v="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x v="369"/>
    <n v="139.86000000000001"/>
    <n v="7"/>
    <x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268"/>
    <n v="307.13600000000002"/>
    <n v="4"/>
    <x v="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x v="370"/>
    <n v="95.92"/>
    <n v="8"/>
    <x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371"/>
    <n v="383.8"/>
    <n v="5"/>
    <x v="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x v="372"/>
    <n v="5.78"/>
    <n v="1"/>
    <x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x v="373"/>
    <n v="9.32"/>
    <n v="4"/>
    <x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x v="374"/>
    <n v="15.25"/>
    <n v="1"/>
    <x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x v="375"/>
    <n v="196.75200000000001"/>
    <n v="6"/>
    <x v="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x v="376"/>
    <n v="56.56"/>
    <n v="4"/>
    <x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x v="377"/>
    <n v="32.700000000000003"/>
    <n v="3"/>
    <x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378"/>
    <n v="866.4"/>
    <n v="4"/>
    <x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x v="379"/>
    <n v="28.4"/>
    <n v="2"/>
    <x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x v="380"/>
    <n v="287.92"/>
    <n v="8"/>
    <x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381"/>
    <n v="69.989999999999995"/>
    <n v="1"/>
    <x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x v="382"/>
    <n v="6.6719999999999997"/>
    <n v="6"/>
    <x v="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x v="383"/>
    <n v="189.58799999999999"/>
    <n v="2"/>
    <x v="6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408.74400000000003"/>
    <n v="7"/>
    <x v="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291.95999999999998"/>
    <n v="5"/>
    <x v="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x v="384"/>
    <n v="4.7679999999999998"/>
    <n v="2"/>
    <x v="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x v="385"/>
    <n v="714.3"/>
    <n v="5"/>
    <x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x v="386"/>
    <n v="4.8120000000000003"/>
    <n v="2"/>
    <x v="6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x v="387"/>
    <n v="247.8"/>
    <n v="5"/>
    <x v="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388"/>
    <n v="1007.979"/>
    <n v="3"/>
    <x v="4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x v="366"/>
    <n v="313.488"/>
    <n v="7"/>
    <x v="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x v="389"/>
    <n v="31.872"/>
    <n v="8"/>
    <x v="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390"/>
    <n v="207.846"/>
    <n v="3"/>
    <x v="9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x v="391"/>
    <n v="12.22"/>
    <n v="1"/>
    <x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x v="392"/>
    <n v="194.94"/>
    <n v="3"/>
    <x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x v="393"/>
    <n v="70.95"/>
    <n v="3"/>
    <x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x v="394"/>
    <n v="91.36"/>
    <n v="4"/>
    <x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x v="395"/>
    <n v="242.94"/>
    <n v="3"/>
    <x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x v="396"/>
    <n v="22.05"/>
    <n v="7"/>
    <x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x v="397"/>
    <n v="2.91"/>
    <n v="1"/>
    <x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x v="398"/>
    <n v="59.52"/>
    <n v="3"/>
    <x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x v="399"/>
    <n v="161.94"/>
    <n v="3"/>
    <x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x v="400"/>
    <n v="263.88"/>
    <n v="6"/>
    <x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x v="401"/>
    <n v="30.48"/>
    <n v="3"/>
    <x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x v="402"/>
    <n v="9.84"/>
    <n v="3"/>
    <x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x v="403"/>
    <n v="35.119999999999997"/>
    <n v="4"/>
    <x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  <n v="2"/>
    <x v="10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x v="404"/>
    <n v="665.40800000000002"/>
    <n v="2"/>
    <x v="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x v="405"/>
    <n v="63.88"/>
    <n v="4"/>
    <x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x v="406"/>
    <n v="129.56800000000001"/>
    <n v="2"/>
    <x v="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07"/>
    <n v="747.55799999999999"/>
    <n v="3"/>
    <x v="4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x v="153"/>
    <n v="8.9280000000000008"/>
    <n v="2"/>
    <x v="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x v="408"/>
    <n v="103.92"/>
    <n v="4"/>
    <x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x v="409"/>
    <n v="899.91"/>
    <n v="9"/>
    <x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x v="410"/>
    <n v="51.311999999999998"/>
    <n v="3"/>
    <x v="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x v="325"/>
    <n v="23.56"/>
    <n v="5"/>
    <x v="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x v="411"/>
    <n v="1272.6300000000001"/>
    <n v="6"/>
    <x v="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x v="412"/>
    <n v="28.484999999999999"/>
    <n v="5"/>
    <x v="6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x v="413"/>
    <n v="185.376"/>
    <n v="2"/>
    <x v="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x v="414"/>
    <n v="78.272000000000006"/>
    <n v="2"/>
    <x v="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x v="269"/>
    <n v="254.744"/>
    <n v="7"/>
    <x v="7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415"/>
    <n v="205.33279999999999"/>
    <n v="2"/>
    <x v="8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x v="416"/>
    <n v="4.7880000000000003"/>
    <n v="3"/>
    <x v="3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x v="417"/>
    <n v="55.48"/>
    <n v="1"/>
    <x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x v="418"/>
    <n v="340.92"/>
    <n v="3"/>
    <x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419"/>
    <n v="222.666"/>
    <n v="2"/>
    <x v="11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x v="420"/>
    <n v="703.96799999999996"/>
    <n v="4"/>
    <x v="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x v="421"/>
    <n v="92.52"/>
    <n v="6"/>
    <x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x v="422"/>
    <n v="62.65"/>
    <n v="7"/>
    <x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x v="423"/>
    <n v="94.85"/>
    <n v="5"/>
    <x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x v="424"/>
    <n v="95.76"/>
    <n v="6"/>
    <x v="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x v="278"/>
    <n v="40.200000000000003"/>
    <n v="3"/>
    <x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x v="425"/>
    <n v="14.7"/>
    <n v="5"/>
    <x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x v="426"/>
    <n v="704.25"/>
    <n v="5"/>
    <x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x v="427"/>
    <n v="9.09"/>
    <n v="3"/>
    <x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x v="79"/>
    <n v="5.96"/>
    <n v="2"/>
    <x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x v="428"/>
    <n v="159.97999999999999"/>
    <n v="2"/>
    <x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429"/>
    <n v="29.6"/>
    <n v="2"/>
    <x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430"/>
    <n v="514.16499999999996"/>
    <n v="5"/>
    <x v="11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x v="431"/>
    <n v="279.95999999999998"/>
    <n v="5"/>
    <x v="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x v="432"/>
    <n v="2735.9520000000002"/>
    <n v="6"/>
    <x v="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x v="433"/>
    <n v="7.992"/>
    <n v="1"/>
    <x v="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x v="434"/>
    <n v="63.984000000000002"/>
    <n v="2"/>
    <x v="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x v="400"/>
    <n v="70.367999999999995"/>
    <n v="2"/>
    <x v="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x v="435"/>
    <n v="449.15"/>
    <n v="5"/>
    <x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x v="436"/>
    <n v="11.07"/>
    <n v="3"/>
    <x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x v="437"/>
    <n v="93.98"/>
    <n v="2"/>
    <x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x v="438"/>
    <n v="189.88200000000001"/>
    <n v="3"/>
    <x v="10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x v="439"/>
    <n v="105.42"/>
    <n v="2"/>
    <x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x v="440"/>
    <n v="119.616"/>
    <n v="8"/>
    <x v="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x v="441"/>
    <n v="255.76"/>
    <n v="4"/>
    <x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291"/>
    <n v="241.56800000000001"/>
    <n v="2"/>
    <x v="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x v="442"/>
    <n v="69.3"/>
    <n v="9"/>
    <x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x v="443"/>
    <n v="22.62"/>
    <n v="2"/>
    <x v="6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x v="444"/>
    <n v="14.952"/>
    <n v="2"/>
    <x v="6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445"/>
    <n v="801.56799999999998"/>
    <n v="2"/>
    <x v="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x v="446"/>
    <n v="2.3759999999999999"/>
    <n v="3"/>
    <x v="6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x v="447"/>
    <n v="32.792000000000002"/>
    <n v="1"/>
    <x v="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x v="122"/>
    <n v="15.92"/>
    <n v="5"/>
    <x v="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x v="448"/>
    <n v="2.74"/>
    <n v="1"/>
    <x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x v="449"/>
    <n v="8.34"/>
    <n v="3"/>
    <x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x v="450"/>
    <n v="46.74"/>
    <n v="3"/>
    <x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x v="451"/>
    <n v="6354.95"/>
    <n v="5"/>
    <x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x v="452"/>
    <n v="126.3"/>
    <n v="3"/>
    <x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x v="453"/>
    <n v="38.04"/>
    <n v="2"/>
    <x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x v="79"/>
    <n v="7.1520000000000001"/>
    <n v="3"/>
    <x v="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x v="454"/>
    <n v="6.63"/>
    <n v="3"/>
    <x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x v="455"/>
    <n v="5.88"/>
    <n v="2"/>
    <x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456"/>
    <n v="2999.95"/>
    <n v="5"/>
    <x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x v="457"/>
    <n v="51.45"/>
    <n v="3"/>
    <x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x v="458"/>
    <n v="11.96"/>
    <n v="2"/>
    <x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x v="459"/>
    <n v="1126.02"/>
    <n v="3"/>
    <x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  <n v="1"/>
    <x v="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x v="460"/>
    <n v="129.56800000000001"/>
    <n v="2"/>
    <x v="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x v="461"/>
    <n v="14.112"/>
    <n v="9"/>
    <x v="3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x v="438"/>
    <n v="210.98"/>
    <n v="2"/>
    <x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x v="462"/>
    <n v="55.176000000000002"/>
    <n v="3"/>
    <x v="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x v="463"/>
    <n v="66.260000000000005"/>
    <n v="2"/>
    <x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x v="128"/>
    <n v="22.2"/>
    <n v="5"/>
    <x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64"/>
    <n v="683.952"/>
    <n v="3"/>
    <x v="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x v="285"/>
    <n v="45.695999999999998"/>
    <n v="3"/>
    <x v="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x v="465"/>
    <n v="36.335999999999999"/>
    <n v="3"/>
    <x v="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466"/>
    <n v="666.24800000000005"/>
    <n v="1"/>
    <x v="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x v="467"/>
    <n v="52.512"/>
    <n v="6"/>
    <x v="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468"/>
    <n v="190.72"/>
    <n v="1"/>
    <x v="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x v="469"/>
    <n v="47.94"/>
    <n v="3"/>
    <x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x v="470"/>
    <n v="979.95"/>
    <n v="5"/>
    <x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x v="249"/>
    <n v="22.75"/>
    <n v="5"/>
    <x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x v="471"/>
    <n v="16.768000000000001"/>
    <n v="2"/>
    <x v="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x v="472"/>
    <n v="42.616"/>
    <n v="7"/>
    <x v="3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x v="473"/>
    <n v="10.752000000000001"/>
    <n v="4"/>
    <x v="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x v="474"/>
    <n v="152.94"/>
    <n v="3"/>
    <x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475"/>
    <n v="283.92"/>
    <n v="4"/>
    <x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x v="476"/>
    <n v="468.9"/>
    <n v="6"/>
    <x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x v="477"/>
    <n v="380.86399999999998"/>
    <n v="8"/>
    <x v="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x v="435"/>
    <n v="646.77599999999995"/>
    <n v="9"/>
    <x v="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x v="478"/>
    <n v="58.112000000000002"/>
    <n v="2"/>
    <x v="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x v="479"/>
    <n v="100.792"/>
    <n v="1"/>
    <x v="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x v="480"/>
    <n v="66.111999999999995"/>
    <n v="4"/>
    <x v="7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x v="481"/>
    <n v="41.28"/>
    <n v="6"/>
    <x v="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x v="482"/>
    <n v="13.36"/>
    <n v="2"/>
    <x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  <n v="9"/>
    <x v="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x v="92"/>
    <n v="11.364000000000001"/>
    <n v="3"/>
    <x v="3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x v="327"/>
    <n v="8.7200000000000006"/>
    <n v="5"/>
    <x v="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483"/>
    <n v="1121.568"/>
    <n v="2"/>
    <x v="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x v="484"/>
    <n v="34.503999999999998"/>
    <n v="1"/>
    <x v="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x v="485"/>
    <n v="10.824"/>
    <n v="3"/>
    <x v="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x v="486"/>
    <n v="1295.78"/>
    <n v="2"/>
    <x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x v="487"/>
    <n v="19.456"/>
    <n v="4"/>
    <x v="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488"/>
    <n v="20.7"/>
    <n v="2"/>
    <x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x v="489"/>
    <n v="1335.68"/>
    <n v="4"/>
    <x v="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x v="490"/>
    <n v="32.4"/>
    <n v="5"/>
    <x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x v="379"/>
    <n v="42.6"/>
    <n v="3"/>
    <x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x v="491"/>
    <n v="84.055999999999997"/>
    <n v="7"/>
    <x v="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x v="492"/>
    <n v="13"/>
    <n v="5"/>
    <x v="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x v="493"/>
    <n v="13.128"/>
    <n v="3"/>
    <x v="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x v="494"/>
    <n v="3.96"/>
    <n v="2"/>
    <x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86"/>
    <n v="2.61"/>
    <n v="1"/>
    <x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x v="495"/>
    <n v="374.37599999999998"/>
    <n v="3"/>
    <x v="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x v="496"/>
    <n v="91.84"/>
    <n v="8"/>
    <x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x v="497"/>
    <n v="81.087999999999994"/>
    <n v="7"/>
    <x v="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x v="498"/>
    <n v="19.440000000000001"/>
    <n v="3"/>
    <x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499"/>
    <n v="451.15199999999999"/>
    <n v="3"/>
    <x v="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488"/>
    <n v="72.45"/>
    <n v="7"/>
    <x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x v="204"/>
    <n v="13.96"/>
    <n v="4"/>
    <x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x v="305"/>
    <n v="33.264000000000003"/>
    <n v="7"/>
    <x v="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x v="500"/>
    <n v="14.85"/>
    <n v="3"/>
    <x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x v="501"/>
    <n v="8.82"/>
    <n v="3"/>
    <x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x v="496"/>
    <n v="160.72"/>
    <n v="14"/>
    <x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x v="502"/>
    <n v="19.920000000000002"/>
    <n v="4"/>
    <x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x v="503"/>
    <n v="7.3"/>
    <n v="2"/>
    <x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  <n v="2"/>
    <x v="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x v="504"/>
    <n v="8.7919999999999998"/>
    <n v="1"/>
    <x v="7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505"/>
    <n v="51.52"/>
    <n v="4"/>
    <x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x v="34"/>
    <n v="470.37599999999998"/>
    <n v="3"/>
    <x v="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x v="506"/>
    <n v="105.584"/>
    <n v="2"/>
    <x v="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  <n v="3"/>
    <x v="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x v="507"/>
    <n v="6.7830000000000004"/>
    <n v="7"/>
    <x v="6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x v="144"/>
    <n v="406.36799999999999"/>
    <n v="4"/>
    <x v="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368"/>
    <n v="70.98"/>
    <n v="1"/>
    <x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508"/>
    <n v="294.93"/>
    <n v="3"/>
    <x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x v="509"/>
    <n v="84.784000000000006"/>
    <n v="2"/>
    <x v="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x v="510"/>
    <n v="20.736000000000001"/>
    <n v="4"/>
    <x v="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x v="440"/>
    <n v="16.821000000000002"/>
    <n v="3"/>
    <x v="6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x v="511"/>
    <n v="10.368"/>
    <n v="2"/>
    <x v="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x v="512"/>
    <n v="9.3439999999999994"/>
    <n v="2"/>
    <x v="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x v="198"/>
    <n v="31.2"/>
    <n v="3"/>
    <x v="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x v="513"/>
    <n v="76.12"/>
    <n v="2"/>
    <x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361"/>
    <n v="1199.9760000000001"/>
    <n v="3"/>
    <x v="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x v="288"/>
    <n v="445.96"/>
    <n v="5"/>
    <x v="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x v="514"/>
    <n v="327.76"/>
    <n v="8"/>
    <x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15"/>
    <n v="11.632"/>
    <n v="2"/>
    <x v="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x v="516"/>
    <n v="143.982"/>
    <n v="3"/>
    <x v="10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  <n v="4"/>
    <x v="10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503"/>
    <n v="5.84"/>
    <n v="2"/>
    <x v="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x v="518"/>
    <n v="142.77600000000001"/>
    <n v="1"/>
    <x v="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x v="285"/>
    <n v="45.695999999999998"/>
    <n v="3"/>
    <x v="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x v="386"/>
    <n v="7.218"/>
    <n v="3"/>
    <x v="6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x v="380"/>
    <n v="43.188000000000002"/>
    <n v="4"/>
    <x v="6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x v="519"/>
    <n v="131.904"/>
    <n v="3"/>
    <x v="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x v="520"/>
    <n v="3.282"/>
    <n v="2"/>
    <x v="6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x v="455"/>
    <n v="21.167999999999999"/>
    <n v="9"/>
    <x v="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x v="521"/>
    <n v="55.188000000000002"/>
    <n v="2"/>
    <x v="10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x v="348"/>
    <n v="369.57600000000002"/>
    <n v="3"/>
    <x v="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x v="522"/>
    <n v="15.712"/>
    <n v="4"/>
    <x v="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  <n v="2"/>
    <x v="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  <n v="9"/>
    <x v="10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x v="223"/>
    <n v="119.94"/>
    <n v="10"/>
    <x v="10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x v="525"/>
    <n v="3.6480000000000001"/>
    <n v="2"/>
    <x v="6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x v="526"/>
    <n v="40.479999999999997"/>
    <n v="2"/>
    <x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x v="527"/>
    <n v="9.94"/>
    <n v="2"/>
    <x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x v="528"/>
    <n v="107.42400000000001"/>
    <n v="9"/>
    <x v="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x v="529"/>
    <n v="37.909999999999997"/>
    <n v="1"/>
    <x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x v="139"/>
    <n v="88.02"/>
    <n v="3"/>
    <x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x v="530"/>
    <n v="8.69"/>
    <n v="5"/>
    <x v="3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531"/>
    <n v="301.95999999999998"/>
    <n v="2"/>
    <x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x v="532"/>
    <n v="555.21"/>
    <n v="5"/>
    <x v="9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x v="533"/>
    <n v="523.48"/>
    <n v="4"/>
    <x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  <n v="9"/>
    <x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x v="534"/>
    <n v="35.56"/>
    <n v="7"/>
    <x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x v="535"/>
    <n v="97.16"/>
    <n v="2"/>
    <x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x v="536"/>
    <n v="15.24"/>
    <n v="5"/>
    <x v="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x v="250"/>
    <n v="13.23"/>
    <n v="3"/>
    <x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x v="537"/>
    <n v="243.38399999999999"/>
    <n v="3"/>
    <x v="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x v="538"/>
    <n v="119.8"/>
    <n v="5"/>
    <x v="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x v="539"/>
    <n v="300.76799999999997"/>
    <n v="4"/>
    <x v="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x v="540"/>
    <n v="17.88"/>
    <n v="3"/>
    <x v="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x v="508"/>
    <n v="235.94399999999999"/>
    <n v="3"/>
    <x v="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541"/>
    <n v="392.94"/>
    <n v="3"/>
    <x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x v="542"/>
    <n v="18.882000000000001"/>
    <n v="3"/>
    <x v="6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x v="543"/>
    <n v="122.328"/>
    <n v="3"/>
    <x v="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x v="221"/>
    <n v="1049.2"/>
    <n v="5"/>
    <x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x v="544"/>
    <n v="15.423999999999999"/>
    <n v="4"/>
    <x v="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x v="545"/>
    <n v="18.84"/>
    <n v="3"/>
    <x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x v="546"/>
    <n v="330.4"/>
    <n v="2"/>
    <x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547"/>
    <n v="26.25"/>
    <n v="7"/>
    <x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x v="463"/>
    <n v="132.52000000000001"/>
    <n v="4"/>
    <x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x v="548"/>
    <n v="6.48"/>
    <n v="1"/>
    <x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x v="549"/>
    <n v="209.3"/>
    <n v="2"/>
    <x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x v="128"/>
    <n v="31.56"/>
    <n v="5"/>
    <x v="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x v="550"/>
    <n v="30.143999999999998"/>
    <n v="2"/>
    <x v="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x v="345"/>
    <n v="14.8"/>
    <n v="4"/>
    <x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x v="173"/>
    <n v="302.37599999999998"/>
    <n v="3"/>
    <x v="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x v="551"/>
    <n v="316"/>
    <n v="4"/>
    <x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  <n v="10"/>
    <x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  <n v="2"/>
    <x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x v="552"/>
    <n v="103.12"/>
    <n v="8"/>
    <x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x v="553"/>
    <n v="113.55200000000001"/>
    <n v="2"/>
    <x v="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x v="554"/>
    <n v="3.3180000000000001"/>
    <n v="2"/>
    <x v="6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x v="555"/>
    <n v="134.28800000000001"/>
    <n v="2"/>
    <x v="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x v="445"/>
    <n v="701.37199999999996"/>
    <n v="2"/>
    <x v="4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8"/>
    <n v="2"/>
    <x v="3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x v="518"/>
    <n v="999.43200000000002"/>
    <n v="7"/>
    <x v="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x v="556"/>
    <n v="724.08"/>
    <n v="14"/>
    <x v="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97"/>
    <n v="5"/>
    <x v="4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x v="109"/>
    <n v="2.7240000000000002"/>
    <n v="3"/>
    <x v="3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x v="197"/>
    <n v="459.95"/>
    <n v="5"/>
    <x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x v="110"/>
    <n v="10.74"/>
    <n v="3"/>
    <x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557"/>
    <n v="23.76"/>
    <n v="3"/>
    <x v="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  <n v="3"/>
    <x v="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x v="558"/>
    <n v="381.57600000000002"/>
    <n v="3"/>
    <x v="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x v="559"/>
    <n v="30.36"/>
    <n v="5"/>
    <x v="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x v="560"/>
    <n v="23.975999999999999"/>
    <n v="3"/>
    <x v="7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x v="561"/>
    <n v="108.925"/>
    <n v="1"/>
    <x v="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x v="562"/>
    <n v="36.351999999999997"/>
    <n v="8"/>
    <x v="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x v="563"/>
    <n v="19.559999999999999"/>
    <n v="5"/>
    <x v="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x v="564"/>
    <n v="61.44"/>
    <n v="3"/>
    <x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x v="565"/>
    <n v="38.9"/>
    <n v="5"/>
    <x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x v="463"/>
    <n v="99.39"/>
    <n v="3"/>
    <x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x v="566"/>
    <n v="2.6880000000000002"/>
    <n v="3"/>
    <x v="3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x v="567"/>
    <n v="27.815999999999999"/>
    <n v="3"/>
    <x v="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x v="568"/>
    <n v="82.524000000000001"/>
    <n v="3"/>
    <x v="7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x v="569"/>
    <n v="182.994"/>
    <n v="3"/>
    <x v="3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x v="570"/>
    <n v="14.352"/>
    <n v="3"/>
    <x v="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x v="571"/>
    <n v="64.959999999999994"/>
    <n v="2"/>
    <x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x v="457"/>
    <n v="68.599999999999994"/>
    <n v="4"/>
    <x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572"/>
    <n v="7999.98"/>
    <n v="4"/>
    <x v="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x v="549"/>
    <n v="167.44"/>
    <n v="2"/>
    <x v="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x v="331"/>
    <n v="479.97"/>
    <n v="3"/>
    <x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573"/>
    <n v="14.62"/>
    <n v="2"/>
    <x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  <n v="3"/>
    <x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74"/>
    <n v="191.98400000000001"/>
    <n v="2"/>
    <x v="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x v="575"/>
    <n v="104.01"/>
    <n v="1"/>
    <x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x v="11"/>
    <n v="284.82"/>
    <n v="1"/>
    <x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x v="576"/>
    <n v="36.840000000000003"/>
    <n v="3"/>
    <x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x v="577"/>
    <n v="166.24"/>
    <n v="1"/>
    <x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x v="578"/>
    <n v="33.4"/>
    <n v="5"/>
    <x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x v="290"/>
    <n v="198.27199999999999"/>
    <n v="8"/>
    <x v="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79"/>
    <n v="47.36"/>
    <n v="4"/>
    <x v="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1"/>
    <n v="7"/>
    <x v="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80"/>
    <n v="97.695999999999998"/>
    <n v="4"/>
    <x v="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x v="581"/>
    <n v="2.6960000000000002"/>
    <n v="1"/>
    <x v="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x v="582"/>
    <n v="18.588000000000001"/>
    <n v="2"/>
    <x v="6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x v="304"/>
    <n v="4.8959999999999999"/>
    <n v="3"/>
    <x v="6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x v="192"/>
    <n v="15.071999999999999"/>
    <n v="3"/>
    <x v="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x v="583"/>
    <n v="209.88"/>
    <n v="3"/>
    <x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x v="584"/>
    <n v="369.91199999999998"/>
    <n v="3"/>
    <x v="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x v="585"/>
    <n v="10.368"/>
    <n v="2"/>
    <x v="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x v="586"/>
    <n v="166.84"/>
    <n v="5"/>
    <x v="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x v="453"/>
    <n v="15.215999999999999"/>
    <n v="1"/>
    <x v="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x v="247"/>
    <n v="119.96"/>
    <n v="4"/>
    <x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587"/>
    <n v="883.92"/>
    <n v="5"/>
    <x v="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x v="347"/>
    <n v="46.72"/>
    <n v="8"/>
    <x v="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x v="417"/>
    <n v="55.48"/>
    <n v="1"/>
    <x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x v="588"/>
    <n v="24.448"/>
    <n v="4"/>
    <x v="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x v="589"/>
    <n v="281.33999999999997"/>
    <n v="6"/>
    <x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x v="348"/>
    <n v="307.98"/>
    <n v="2"/>
    <x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x v="590"/>
    <n v="299.97000000000003"/>
    <n v="3"/>
    <x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x v="591"/>
    <n v="19.920000000000002"/>
    <n v="5"/>
    <x v="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x v="527"/>
    <n v="9.94"/>
    <n v="2"/>
    <x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x v="592"/>
    <n v="103.056"/>
    <n v="3"/>
    <x v="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x v="444"/>
    <n v="59.808"/>
    <n v="3"/>
    <x v="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x v="391"/>
    <n v="73.319999999999993"/>
    <n v="6"/>
    <x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x v="593"/>
    <n v="146.82"/>
    <n v="3"/>
    <x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x v="594"/>
    <n v="1652.94"/>
    <n v="3"/>
    <x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x v="595"/>
    <n v="296.37"/>
    <n v="3"/>
    <x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x v="596"/>
    <n v="129.91999999999999"/>
    <n v="5"/>
    <x v="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597"/>
    <n v="45.584000000000003"/>
    <n v="7"/>
    <x v="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x v="598"/>
    <n v="17.568000000000001"/>
    <n v="2"/>
    <x v="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x v="599"/>
    <n v="55.991999999999997"/>
    <n v="1"/>
    <x v="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x v="600"/>
    <n v="182.72"/>
    <n v="8"/>
    <x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x v="601"/>
    <n v="400.03199999999998"/>
    <n v="2"/>
    <x v="10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x v="602"/>
    <n v="33.630000000000003"/>
    <n v="3"/>
    <x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229"/>
    <n v="542.64599999999996"/>
    <n v="3"/>
    <x v="9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396"/>
    <n v="6.3"/>
    <n v="2"/>
    <x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x v="460"/>
    <n v="242.94"/>
    <n v="3"/>
    <x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x v="603"/>
    <n v="179.97"/>
    <n v="3"/>
    <x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x v="350"/>
    <n v="99.695999999999998"/>
    <n v="6"/>
    <x v="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x v="44"/>
    <n v="27.936"/>
    <n v="4"/>
    <x v="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604"/>
    <n v="84.98"/>
    <n v="1"/>
    <x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x v="605"/>
    <n v="18.72"/>
    <n v="5"/>
    <x v="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x v="606"/>
    <n v="49.98"/>
    <n v="2"/>
    <x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607"/>
    <n v="11.784000000000001"/>
    <n v="3"/>
    <x v="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x v="418"/>
    <n v="272.73599999999999"/>
    <n v="3"/>
    <x v="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x v="608"/>
    <n v="3.54"/>
    <n v="2"/>
    <x v="3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505"/>
    <n v="51.52"/>
    <n v="5"/>
    <x v="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x v="250"/>
    <n v="3.528"/>
    <n v="1"/>
    <x v="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x v="609"/>
    <n v="4.6239999999999997"/>
    <n v="1"/>
    <x v="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610"/>
    <n v="55.167999999999999"/>
    <n v="4"/>
    <x v="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x v="224"/>
    <n v="567.12"/>
    <n v="10"/>
    <x v="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x v="435"/>
    <n v="359.32"/>
    <n v="4"/>
    <x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x v="611"/>
    <n v="11.992000000000001"/>
    <n v="1"/>
    <x v="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x v="612"/>
    <n v="58.05"/>
    <n v="3"/>
    <x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x v="613"/>
    <n v="157.74"/>
    <n v="11"/>
    <x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x v="359"/>
    <n v="56.98"/>
    <n v="7"/>
    <x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x v="614"/>
    <n v="2.88"/>
    <n v="1"/>
    <x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615"/>
    <n v="1199.9760000000001"/>
    <n v="3"/>
    <x v="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x v="560"/>
    <n v="79.92"/>
    <n v="4"/>
    <x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x v="616"/>
    <n v="383.43799999999999"/>
    <n v="4"/>
    <x v="1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x v="576"/>
    <n v="24.56"/>
    <n v="2"/>
    <x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x v="538"/>
    <n v="119.8"/>
    <n v="4"/>
    <x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x v="520"/>
    <n v="13.128"/>
    <n v="3"/>
    <x v="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x v="562"/>
    <n v="22.72"/>
    <n v="4"/>
    <x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x v="490"/>
    <n v="58.32"/>
    <n v="9"/>
    <x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617"/>
    <n v="12.39"/>
    <n v="3"/>
    <x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x v="161"/>
    <n v="107.982"/>
    <n v="3"/>
    <x v="10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x v="153"/>
    <n v="11.36"/>
    <n v="2"/>
    <x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x v="618"/>
    <n v="50.94"/>
    <n v="3"/>
    <x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x v="619"/>
    <n v="646.74"/>
    <n v="6"/>
    <x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x v="620"/>
    <n v="5.64"/>
    <n v="3"/>
    <x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x v="621"/>
    <n v="572.58000000000004"/>
    <n v="6"/>
    <x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x v="622"/>
    <n v="310.88"/>
    <n v="2"/>
    <x v="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623"/>
    <n v="641.96"/>
    <n v="2"/>
    <x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x v="624"/>
    <n v="18.28"/>
    <n v="2"/>
    <x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x v="302"/>
    <n v="207"/>
    <n v="3"/>
    <x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x v="625"/>
    <n v="32.35"/>
    <n v="5"/>
    <x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x v="8"/>
    <n v="7.71"/>
    <n v="1"/>
    <x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x v="626"/>
    <n v="40.299999999999997"/>
    <n v="2"/>
    <x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x v="627"/>
    <n v="34.58"/>
    <n v="7"/>
    <x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x v="628"/>
    <n v="32.76"/>
    <n v="7"/>
    <x v="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629"/>
    <n v="544.00800000000004"/>
    <n v="3"/>
    <x v="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x v="369"/>
    <n v="59.94"/>
    <n v="3"/>
    <x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x v="358"/>
    <n v="23.92"/>
    <n v="4"/>
    <x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x v="630"/>
    <n v="4.28"/>
    <n v="1"/>
    <x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x v="410"/>
    <n v="32.07"/>
    <n v="5"/>
    <x v="6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x v="46"/>
    <n v="24"/>
    <n v="2"/>
    <x v="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x v="631"/>
    <n v="35.49"/>
    <n v="1"/>
    <x v="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x v="632"/>
    <n v="47.984000000000002"/>
    <n v="2"/>
    <x v="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x v="633"/>
    <n v="186.69"/>
    <n v="3"/>
    <x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x v="634"/>
    <n v="17.456"/>
    <n v="2"/>
    <x v="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x v="635"/>
    <n v="348.928"/>
    <n v="2"/>
    <x v="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x v="380"/>
    <n v="143.96"/>
    <n v="4"/>
    <x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x v="421"/>
    <n v="15.42"/>
    <n v="1"/>
    <x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x v="636"/>
    <n v="43.04"/>
    <n v="8"/>
    <x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x v="637"/>
    <n v="332.94"/>
    <n v="3"/>
    <x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x v="638"/>
    <n v="1363.96"/>
    <n v="5"/>
    <x v="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639"/>
    <n v="9.9600000000000009"/>
    <n v="2"/>
    <x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x v="362"/>
    <n v="21.72"/>
    <n v="4"/>
    <x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x v="614"/>
    <n v="20.16"/>
    <n v="7"/>
    <x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x v="640"/>
    <n v="132.79"/>
    <n v="7"/>
    <x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x v="12"/>
    <n v="12.96"/>
    <n v="2"/>
    <x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x v="641"/>
    <n v="21.56"/>
    <n v="7"/>
    <x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475"/>
    <n v="283.92"/>
    <n v="5"/>
    <x v="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x v="642"/>
    <n v="22.23"/>
    <n v="1"/>
    <x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x v="234"/>
    <n v="215.96799999999999"/>
    <n v="2"/>
    <x v="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x v="643"/>
    <n v="355.32"/>
    <n v="9"/>
    <x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x v="644"/>
    <n v="12.96"/>
    <n v="2"/>
    <x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x v="645"/>
    <n v="18.28"/>
    <n v="2"/>
    <x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x v="646"/>
    <n v="43.176000000000002"/>
    <n v="3"/>
    <x v="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x v="647"/>
    <n v="1983.9680000000001"/>
    <n v="4"/>
    <x v="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x v="379"/>
    <n v="28.4"/>
    <n v="2"/>
    <x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x v="648"/>
    <n v="149.97"/>
    <n v="3"/>
    <x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x v="649"/>
    <n v="11.52"/>
    <n v="4"/>
    <x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x v="258"/>
    <n v="1298.55"/>
    <n v="5"/>
    <x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x v="650"/>
    <n v="213.92"/>
    <n v="4"/>
    <x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x v="552"/>
    <n v="25.78"/>
    <n v="2"/>
    <x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x v="645"/>
    <n v="18.28"/>
    <n v="2"/>
    <x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x v="651"/>
    <n v="1399.93"/>
    <n v="7"/>
    <x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x v="181"/>
    <n v="51.84"/>
    <n v="8"/>
    <x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x v="652"/>
    <n v="5.3440000000000003"/>
    <n v="1"/>
    <x v="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1"/>
    <n v="8"/>
    <x v="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x v="653"/>
    <n v="3.1680000000000001"/>
    <n v="3"/>
    <x v="6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654"/>
    <n v="1228.4649999999999"/>
    <n v="5"/>
    <x v="4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x v="655"/>
    <n v="31.085999999999999"/>
    <n v="3"/>
    <x v="6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x v="656"/>
    <n v="335.52"/>
    <n v="4"/>
    <x v="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x v="657"/>
    <n v="239.97"/>
    <n v="3"/>
    <x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x v="607"/>
    <n v="9.82"/>
    <n v="2"/>
    <x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x v="658"/>
    <n v="67.8"/>
    <n v="4"/>
    <x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x v="202"/>
    <n v="167.97"/>
    <n v="3"/>
    <x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x v="659"/>
    <n v="35"/>
    <n v="7"/>
    <x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x v="660"/>
    <n v="37.24"/>
    <n v="4"/>
    <x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x v="661"/>
    <n v="15.28"/>
    <n v="2"/>
    <x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x v="662"/>
    <n v="301.95999999999998"/>
    <n v="2"/>
    <x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x v="663"/>
    <n v="180.66"/>
    <n v="3"/>
    <x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x v="664"/>
    <n v="191.98"/>
    <n v="2"/>
    <x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x v="665"/>
    <n v="65.989999999999995"/>
    <n v="1"/>
    <x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x v="666"/>
    <n v="35.216000000000001"/>
    <n v="2"/>
    <x v="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x v="667"/>
    <n v="23.696000000000002"/>
    <n v="2"/>
    <x v="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x v="668"/>
    <n v="265.47500000000002"/>
    <n v="1"/>
    <x v="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x v="669"/>
    <n v="51.183999999999997"/>
    <n v="4"/>
    <x v="3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x v="670"/>
    <n v="9.6639999999999997"/>
    <n v="2"/>
    <x v="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x v="403"/>
    <n v="21.071999999999999"/>
    <n v="3"/>
    <x v="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x v="626"/>
    <n v="60.45"/>
    <n v="3"/>
    <x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x v="671"/>
    <n v="11.52"/>
    <n v="4"/>
    <x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672"/>
    <n v="186.048"/>
    <n v="4"/>
    <x v="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x v="673"/>
    <n v="37.44"/>
    <n v="4"/>
    <x v="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x v="674"/>
    <n v="26.975999999999999"/>
    <n v="4"/>
    <x v="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675"/>
    <n v="11.36"/>
    <n v="2"/>
    <x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676"/>
    <n v="14.62"/>
    <n v="2"/>
    <x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x v="180"/>
    <n v="83.72"/>
    <n v="7"/>
    <x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x v="268"/>
    <n v="287.94"/>
    <n v="3"/>
    <x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x v="677"/>
    <n v="48.896000000000001"/>
    <n v="4"/>
    <x v="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x v="678"/>
    <n v="115.36"/>
    <n v="7"/>
    <x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x v="679"/>
    <n v="5.16"/>
    <n v="2"/>
    <x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x v="680"/>
    <n v="38.880000000000003"/>
    <n v="6"/>
    <x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x v="290"/>
    <n v="185.88"/>
    <n v="6"/>
    <x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x v="642"/>
    <n v="44.46"/>
    <n v="2"/>
    <x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x v="460"/>
    <n v="242.94"/>
    <n v="3"/>
    <x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x v="681"/>
    <n v="39.96"/>
    <n v="2"/>
    <x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682"/>
    <n v="102.3"/>
    <n v="10"/>
    <x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x v="683"/>
    <n v="21.36"/>
    <n v="2"/>
    <x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x v="230"/>
    <n v="7.61"/>
    <n v="1"/>
    <x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x v="294"/>
    <n v="7.16"/>
    <n v="2"/>
    <x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327"/>
    <n v="7.36"/>
    <n v="2"/>
    <x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x v="684"/>
    <n v="23.1"/>
    <n v="2"/>
    <x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x v="685"/>
    <n v="191.47200000000001"/>
    <n v="6"/>
    <x v="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x v="686"/>
    <n v="5.2480000000000002"/>
    <n v="2"/>
    <x v="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x v="687"/>
    <n v="59.183999999999997"/>
    <n v="2"/>
    <x v="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688"/>
    <n v="2.89"/>
    <n v="1"/>
    <x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x v="689"/>
    <n v="51.94"/>
    <n v="1"/>
    <x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690"/>
    <n v="15.936"/>
    <n v="4"/>
    <x v="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x v="691"/>
    <n v="44.91"/>
    <n v="6"/>
    <x v="6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x v="692"/>
    <n v="1141.47"/>
    <n v="5"/>
    <x v="6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x v="495"/>
    <n v="280.78199999999998"/>
    <n v="3"/>
    <x v="10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x v="693"/>
    <n v="34.44"/>
    <n v="3"/>
    <x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x v="253"/>
    <n v="11.36"/>
    <n v="2"/>
    <x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x v="412"/>
    <n v="106.34399999999999"/>
    <n v="7"/>
    <x v="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x v="694"/>
    <n v="192.16"/>
    <n v="5"/>
    <x v="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x v="217"/>
    <n v="322.58999999999997"/>
    <n v="3"/>
    <x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x v="247"/>
    <n v="29.99"/>
    <n v="1"/>
    <x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x v="695"/>
    <n v="371.97"/>
    <n v="3"/>
    <x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x v="696"/>
    <n v="5.8920000000000003"/>
    <n v="4"/>
    <x v="6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x v="697"/>
    <n v="68.471999999999994"/>
    <n v="3"/>
    <x v="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58"/>
    <n v="1242.9000000000001"/>
    <n v="5"/>
    <x v="9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x v="421"/>
    <n v="30.84"/>
    <n v="2"/>
    <x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x v="581"/>
    <n v="13.48"/>
    <n v="4"/>
    <x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x v="545"/>
    <n v="31.4"/>
    <n v="5"/>
    <x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x v="698"/>
    <n v="17.46"/>
    <n v="2"/>
    <x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x v="699"/>
    <n v="13.944000000000001"/>
    <n v="3"/>
    <x v="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x v="700"/>
    <n v="83.76"/>
    <n v="12"/>
    <x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  <n v="7"/>
    <x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x v="372"/>
    <n v="34.68"/>
    <n v="6"/>
    <x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x v="701"/>
    <n v="149.94999999999999"/>
    <n v="5"/>
    <x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x v="410"/>
    <n v="51.311999999999998"/>
    <n v="3"/>
    <x v="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x v="702"/>
    <n v="4.54"/>
    <n v="1"/>
    <x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x v="703"/>
    <n v="15.92"/>
    <n v="4"/>
    <x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x v="704"/>
    <n v="543.91999999999996"/>
    <n v="8"/>
    <x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x v="330"/>
    <n v="155.82"/>
    <n v="7"/>
    <x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x v="705"/>
    <n v="70.007999999999996"/>
    <n v="3"/>
    <x v="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x v="153"/>
    <n v="15.648"/>
    <n v="2"/>
    <x v="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429"/>
    <n v="103.6"/>
    <n v="7"/>
    <x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x v="706"/>
    <n v="46.96"/>
    <n v="8"/>
    <x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x v="707"/>
    <n v="8.9039999999999999"/>
    <n v="2"/>
    <x v="6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x v="708"/>
    <n v="10.44"/>
    <n v="5"/>
    <x v="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x v="709"/>
    <n v="18.335999999999999"/>
    <n v="4"/>
    <x v="3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x v="150"/>
    <n v="323.976"/>
    <n v="3"/>
    <x v="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x v="710"/>
    <n v="20.04"/>
    <n v="3"/>
    <x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x v="571"/>
    <n v="64.959999999999994"/>
    <n v="2"/>
    <x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x v="711"/>
    <n v="12.96"/>
    <n v="2"/>
    <x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712"/>
    <n v="323.13600000000002"/>
    <n v="4"/>
    <x v="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x v="713"/>
    <n v="90.93"/>
    <n v="7"/>
    <x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x v="714"/>
    <n v="52.776000000000003"/>
    <n v="3"/>
    <x v="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x v="715"/>
    <n v="1199.8"/>
    <n v="4"/>
    <x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x v="716"/>
    <n v="1928.78"/>
    <n v="7"/>
    <x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x v="717"/>
    <n v="352.38"/>
    <n v="2"/>
    <x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x v="345"/>
    <n v="22.2"/>
    <n v="6"/>
    <x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x v="267"/>
    <n v="46.94"/>
    <n v="1"/>
    <x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x v="405"/>
    <n v="143.72999999999999"/>
    <n v="9"/>
    <x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x v="718"/>
    <n v="99.918000000000006"/>
    <n v="2"/>
    <x v="4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x v="464"/>
    <n v="797.94399999999996"/>
    <n v="4"/>
    <x v="4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x v="276"/>
    <n v="8.5679999999999996"/>
    <n v="3"/>
    <x v="3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x v="633"/>
    <n v="149.352"/>
    <n v="3"/>
    <x v="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x v="719"/>
    <n v="12.992000000000001"/>
    <n v="1"/>
    <x v="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x v="576"/>
    <n v="24.56"/>
    <n v="2"/>
    <x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x v="720"/>
    <n v="85.14"/>
    <n v="3"/>
    <x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x v="721"/>
    <n v="21.99"/>
    <n v="1"/>
    <x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x v="722"/>
    <n v="406.6"/>
    <n v="5"/>
    <x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x v="115"/>
    <n v="841.56799999999998"/>
    <n v="2"/>
    <x v="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x v="723"/>
    <n v="15.552"/>
    <n v="3"/>
    <x v="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x v="724"/>
    <n v="252"/>
    <n v="5"/>
    <x v="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x v="332"/>
    <n v="46.2"/>
    <n v="4"/>
    <x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x v="336"/>
    <n v="28.84"/>
    <n v="2"/>
    <x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x v="487"/>
    <n v="14.592000000000001"/>
    <n v="3"/>
    <x v="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x v="725"/>
    <n v="89.855999999999995"/>
    <n v="3"/>
    <x v="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x v="609"/>
    <n v="13.872"/>
    <n v="3"/>
    <x v="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x v="726"/>
    <n v="12.192"/>
    <n v="3"/>
    <x v="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x v="727"/>
    <n v="45.055999999999997"/>
    <n v="8"/>
    <x v="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x v="728"/>
    <n v="29.718"/>
    <n v="6"/>
    <x v="6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x v="680"/>
    <n v="15.552"/>
    <n v="3"/>
    <x v="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  <n v="2"/>
    <x v="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x v="331"/>
    <n v="159.99"/>
    <n v="1"/>
    <x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x v="729"/>
    <n v="12.96"/>
    <n v="2"/>
    <x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x v="730"/>
    <n v="134.47999999999999"/>
    <n v="4"/>
    <x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x v="731"/>
    <n v="17.12"/>
    <n v="2"/>
    <x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x v="732"/>
    <n v="6.0960000000000001"/>
    <n v="2"/>
    <x v="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  <n v="4"/>
    <x v="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x v="511"/>
    <n v="32.4"/>
    <n v="5"/>
    <x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x v="733"/>
    <n v="540.57000000000005"/>
    <n v="3"/>
    <x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x v="734"/>
    <n v="167.76"/>
    <n v="5"/>
    <x v="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x v="735"/>
    <n v="393.16500000000002"/>
    <n v="3"/>
    <x v="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x v="736"/>
    <n v="516.48800000000006"/>
    <n v="7"/>
    <x v="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x v="221"/>
    <n v="1007.232"/>
    <n v="6"/>
    <x v="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x v="737"/>
    <n v="2065.3200000000002"/>
    <n v="12"/>
    <x v="10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x v="738"/>
    <n v="15.552"/>
    <n v="3"/>
    <x v="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x v="219"/>
    <n v="25.344000000000001"/>
    <n v="6"/>
    <x v="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x v="222"/>
    <n v="25.472000000000001"/>
    <n v="4"/>
    <x v="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x v="208"/>
    <n v="27.167999999999999"/>
    <n v="2"/>
    <x v="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266"/>
    <n v="78.852800000000002"/>
    <n v="2"/>
    <x v="8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x v="54"/>
    <n v="173.8"/>
    <n v="5"/>
    <x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x v="687"/>
    <n v="29.591999999999999"/>
    <n v="1"/>
    <x v="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x v="739"/>
    <n v="4.7519999999999998"/>
    <n v="2"/>
    <x v="6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x v="740"/>
    <n v="15.552"/>
    <n v="3"/>
    <x v="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x v="741"/>
    <n v="204.6"/>
    <n v="2"/>
    <x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229"/>
    <n v="321.56799999999998"/>
    <n v="2"/>
    <x v="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x v="742"/>
    <n v="6.24"/>
    <n v="2"/>
    <x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x v="467"/>
    <n v="21.88"/>
    <n v="2"/>
    <x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743"/>
    <n v="4.6079999999999997"/>
    <n v="2"/>
    <x v="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744"/>
    <n v="9.82"/>
    <n v="2"/>
    <x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x v="370"/>
    <n v="35.97"/>
    <n v="3"/>
    <x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x v="745"/>
    <n v="12.96"/>
    <n v="2"/>
    <x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x v="746"/>
    <n v="191.6"/>
    <n v="4"/>
    <x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743"/>
    <n v="8.64"/>
    <n v="3"/>
    <x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x v="747"/>
    <n v="501.81"/>
    <n v="3"/>
    <x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x v="748"/>
    <n v="127.104"/>
    <n v="6"/>
    <x v="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x v="302"/>
    <n v="124.2"/>
    <n v="3"/>
    <x v="10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x v="582"/>
    <n v="18.588000000000001"/>
    <n v="2"/>
    <x v="6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300"/>
    <n v="30.071999999999999"/>
    <n v="3"/>
    <x v="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x v="462"/>
    <n v="160.93"/>
    <n v="7"/>
    <x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x v="351"/>
    <n v="75.792000000000002"/>
    <n v="3"/>
    <x v="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x v="749"/>
    <n v="1.08"/>
    <n v="2"/>
    <x v="6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56"/>
    <n v="3059.982"/>
    <n v="2"/>
    <x v="9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x v="520"/>
    <n v="3.282"/>
    <n v="2"/>
    <x v="6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x v="750"/>
    <n v="34.020000000000003"/>
    <n v="3"/>
    <x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637"/>
    <n v="599.29200000000003"/>
    <n v="6"/>
    <x v="9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x v="751"/>
    <n v="3.3919999999999999"/>
    <n v="1"/>
    <x v="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x v="752"/>
    <n v="559.98400000000004"/>
    <n v="2"/>
    <x v="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x v="662"/>
    <n v="603.91999999999996"/>
    <n v="5"/>
    <x v="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639"/>
    <n v="7.968"/>
    <n v="2"/>
    <x v="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x v="753"/>
    <n v="27.968"/>
    <n v="4"/>
    <x v="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754"/>
    <n v="336.51"/>
    <n v="3"/>
    <x v="10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x v="755"/>
    <n v="1.1120000000000001"/>
    <n v="2"/>
    <x v="3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x v="575"/>
    <n v="520.04999999999995"/>
    <n v="5"/>
    <x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x v="756"/>
    <n v="17.97"/>
    <n v="3"/>
    <x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284"/>
    <n v="1166.92"/>
    <n v="5"/>
    <x v="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x v="624"/>
    <n v="14.624000000000001"/>
    <n v="2"/>
    <x v="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x v="263"/>
    <n v="10.23"/>
    <n v="3"/>
    <x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x v="757"/>
    <n v="154.9"/>
    <n v="5"/>
    <x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x v="758"/>
    <n v="2715.93"/>
    <n v="7"/>
    <x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x v="759"/>
    <n v="617.97"/>
    <n v="3"/>
    <x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x v="760"/>
    <n v="10.67"/>
    <n v="1"/>
    <x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x v="761"/>
    <n v="36.630000000000003"/>
    <n v="3"/>
    <x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x v="762"/>
    <n v="24.1"/>
    <n v="5"/>
    <x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x v="283"/>
    <n v="33.11"/>
    <n v="7"/>
    <x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x v="666"/>
    <n v="44.02"/>
    <n v="2"/>
    <x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x v="763"/>
    <n v="2309.65"/>
    <n v="7"/>
    <x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x v="258"/>
    <n v="1090.7819999999999"/>
    <n v="7"/>
    <x v="10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x v="745"/>
    <n v="19.440000000000001"/>
    <n v="3"/>
    <x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x v="764"/>
    <n v="484.65"/>
    <n v="3"/>
    <x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  <n v="3"/>
    <x v="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x v="111"/>
    <n v="7.08"/>
    <n v="3"/>
    <x v="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x v="765"/>
    <n v="4.4009999999999998"/>
    <n v="3"/>
    <x v="6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x v="422"/>
    <n v="44.75"/>
    <n v="5"/>
    <x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x v="161"/>
    <n v="95.983999999999995"/>
    <n v="2"/>
    <x v="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x v="766"/>
    <n v="151.72"/>
    <n v="4"/>
    <x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x v="28"/>
    <n v="155.25"/>
    <n v="3"/>
    <x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x v="767"/>
    <n v="14.03"/>
    <n v="1"/>
    <x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x v="210"/>
    <n v="1618.37"/>
    <n v="13"/>
    <x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x v="768"/>
    <n v="99.6"/>
    <n v="1"/>
    <x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x v="260"/>
    <n v="32.4"/>
    <n v="5"/>
    <x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x v="769"/>
    <n v="13.96"/>
    <n v="2"/>
    <x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x v="689"/>
    <n v="155.82"/>
    <n v="3"/>
    <x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x v="770"/>
    <n v="124.95"/>
    <n v="5"/>
    <x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x v="771"/>
    <n v="601.65"/>
    <n v="5"/>
    <x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x v="772"/>
    <n v="22.74"/>
    <n v="3"/>
    <x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773"/>
    <n v="1267.53"/>
    <n v="3"/>
    <x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774"/>
    <n v="1379.92"/>
    <n v="8"/>
    <x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x v="775"/>
    <n v="6.2080000000000002"/>
    <n v="2"/>
    <x v="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x v="776"/>
    <n v="11.808"/>
    <n v="2"/>
    <x v="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x v="777"/>
    <n v="15.552"/>
    <n v="3"/>
    <x v="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x v="778"/>
    <n v="63.311999999999998"/>
    <n v="3"/>
    <x v="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x v="779"/>
    <n v="15.587999999999999"/>
    <n v="2"/>
    <x v="10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  <n v="5"/>
    <x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x v="780"/>
    <n v="197.97"/>
    <n v="3"/>
    <x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64"/>
    <n v="854.94"/>
    <n v="3"/>
    <x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x v="93"/>
    <n v="124.11"/>
    <n v="9"/>
    <x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781"/>
    <n v="14.4"/>
    <n v="5"/>
    <x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x v="782"/>
    <n v="15.696"/>
    <n v="3"/>
    <x v="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x v="237"/>
    <n v="2.6280000000000001"/>
    <n v="2"/>
    <x v="6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x v="27"/>
    <n v="14.427"/>
    <n v="3"/>
    <x v="6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x v="783"/>
    <n v="86.62"/>
    <n v="2"/>
    <x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x v="784"/>
    <n v="36.624000000000002"/>
    <n v="3"/>
    <x v="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x v="785"/>
    <n v="23.968"/>
    <n v="7"/>
    <x v="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  <n v="3"/>
    <x v="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x v="616"/>
    <n v="697.16"/>
    <n v="4"/>
    <x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x v="786"/>
    <n v="31.86"/>
    <n v="2"/>
    <x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787"/>
    <n v="722.35199999999998"/>
    <n v="3"/>
    <x v="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x v="788"/>
    <n v="8.84"/>
    <n v="5"/>
    <x v="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x v="789"/>
    <n v="58.463999999999999"/>
    <n v="9"/>
    <x v="3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x v="790"/>
    <n v="254.60400000000001"/>
    <n v="14"/>
    <x v="4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x v="638"/>
    <n v="1363.96"/>
    <n v="5"/>
    <x v="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x v="101"/>
    <n v="102.36"/>
    <n v="3"/>
    <x v="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  <n v="12"/>
    <x v="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x v="590"/>
    <n v="99.99"/>
    <n v="1"/>
    <x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x v="791"/>
    <n v="168.464"/>
    <n v="2"/>
    <x v="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x v="792"/>
    <n v="6.72"/>
    <n v="2"/>
    <x v="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x v="793"/>
    <n v="282.88799999999998"/>
    <n v="9"/>
    <x v="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x v="794"/>
    <n v="11.16"/>
    <n v="2"/>
    <x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x v="795"/>
    <n v="108.4"/>
    <n v="2"/>
    <x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x v="142"/>
    <n v="82.343999999999994"/>
    <n v="3"/>
    <x v="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x v="796"/>
    <n v="9.0879999999999992"/>
    <n v="4"/>
    <x v="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x v="797"/>
    <n v="19.936"/>
    <n v="4"/>
    <x v="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x v="798"/>
    <n v="65.567999999999998"/>
    <n v="2"/>
    <x v="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  <n v="3"/>
    <x v="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x v="390"/>
    <n v="107.77200000000001"/>
    <n v="2"/>
    <x v="4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x v="550"/>
    <n v="45.216000000000001"/>
    <n v="3"/>
    <x v="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x v="800"/>
    <n v="10.416"/>
    <n v="7"/>
    <x v="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x v="346"/>
    <n v="7.8719999999999999"/>
    <n v="3"/>
    <x v="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x v="801"/>
    <n v="118.782"/>
    <n v="3"/>
    <x v="10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x v="802"/>
    <n v="1.448"/>
    <n v="1"/>
    <x v="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x v="803"/>
    <n v="55.47"/>
    <n v="5"/>
    <x v="6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  <n v="4"/>
    <x v="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327"/>
    <n v="1.744"/>
    <n v="1"/>
    <x v="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x v="301"/>
    <n v="25.175999999999998"/>
    <n v="4"/>
    <x v="6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x v="324"/>
    <n v="19.46"/>
    <n v="7"/>
    <x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x v="314"/>
    <n v="29.472000000000001"/>
    <n v="3"/>
    <x v="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x v="804"/>
    <n v="8.64"/>
    <n v="2"/>
    <x v="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x v="805"/>
    <n v="6.27"/>
    <n v="5"/>
    <x v="6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x v="256"/>
    <n v="4.3680000000000003"/>
    <n v="7"/>
    <x v="6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x v="806"/>
    <n v="31.984000000000002"/>
    <n v="2"/>
    <x v="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x v="807"/>
    <n v="40.880000000000003"/>
    <n v="7"/>
    <x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x v="808"/>
    <n v="119.96"/>
    <n v="2"/>
    <x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x v="471"/>
    <n v="31.44"/>
    <n v="3"/>
    <x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x v="481"/>
    <n v="6.88"/>
    <n v="1"/>
    <x v="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  <n v="4"/>
    <x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809"/>
    <n v="1106.9100000000001"/>
    <n v="9"/>
    <x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x v="616"/>
    <n v="836.59199999999998"/>
    <n v="8"/>
    <x v="10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x v="33"/>
    <n v="26.38"/>
    <n v="1"/>
    <x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x v="246"/>
    <n v="362.92"/>
    <n v="2"/>
    <x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810"/>
    <n v="4899.93"/>
    <n v="7"/>
    <x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x v="811"/>
    <n v="6.48"/>
    <n v="1"/>
    <x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x v="174"/>
    <n v="71.975999999999999"/>
    <n v="3"/>
    <x v="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x v="812"/>
    <n v="3.15"/>
    <n v="1"/>
    <x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x v="296"/>
    <n v="31.984000000000002"/>
    <n v="2"/>
    <x v="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x v="813"/>
    <n v="71.983999999999995"/>
    <n v="2"/>
    <x v="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x v="814"/>
    <n v="120.15"/>
    <n v="9"/>
    <x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x v="815"/>
    <n v="219.184"/>
    <n v="2"/>
    <x v="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x v="816"/>
    <n v="28.9"/>
    <n v="5"/>
    <x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x v="160"/>
    <n v="355.96"/>
    <n v="2"/>
    <x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x v="817"/>
    <n v="348.20800000000003"/>
    <n v="7"/>
    <x v="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  <n v="7"/>
    <x v="6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x v="819"/>
    <n v="447.84"/>
    <n v="5"/>
    <x v="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x v="820"/>
    <n v="7.04"/>
    <n v="4"/>
    <x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x v="397"/>
    <n v="8.73"/>
    <n v="3"/>
    <x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x v="821"/>
    <n v="29.29"/>
    <n v="1"/>
    <x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x v="822"/>
    <n v="8.64"/>
    <n v="3"/>
    <x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x v="307"/>
    <n v="2.694"/>
    <n v="3"/>
    <x v="3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x v="765"/>
    <n v="2.9340000000000002"/>
    <n v="3"/>
    <x v="3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x v="823"/>
    <n v="22.92"/>
    <n v="3"/>
    <x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x v="194"/>
    <n v="100.70399999999999"/>
    <n v="6"/>
    <x v="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x v="397"/>
    <n v="2.3279999999999998"/>
    <n v="2"/>
    <x v="7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x v="824"/>
    <n v="10.78"/>
    <n v="5"/>
    <x v="3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x v="128"/>
    <n v="58.368000000000002"/>
    <n v="12"/>
    <x v="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x v="825"/>
    <n v="40.968000000000004"/>
    <n v="3"/>
    <x v="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x v="826"/>
    <n v="71.959999999999994"/>
    <n v="5"/>
    <x v="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x v="827"/>
    <n v="10.368"/>
    <n v="2"/>
    <x v="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x v="98"/>
    <n v="1.1919999999999999"/>
    <n v="2"/>
    <x v="3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x v="705"/>
    <n v="46.671999999999997"/>
    <n v="2"/>
    <x v="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828"/>
    <n v="119.833"/>
    <n v="1"/>
    <x v="11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x v="603"/>
    <n v="119.98"/>
    <n v="2"/>
    <x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365"/>
    <n v="6.3"/>
    <n v="2"/>
    <x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x v="366"/>
    <n v="279.89999999999998"/>
    <n v="5"/>
    <x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x v="695"/>
    <n v="619.95000000000005"/>
    <n v="5"/>
    <x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x v="829"/>
    <n v="4.3600000000000003"/>
    <n v="2"/>
    <x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x v="661"/>
    <n v="15.28"/>
    <n v="2"/>
    <x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x v="830"/>
    <n v="699.93"/>
    <n v="7"/>
    <x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x v="831"/>
    <n v="22.96"/>
    <n v="7"/>
    <x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x v="76"/>
    <n v="38.6"/>
    <n v="4"/>
    <x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x v="454"/>
    <n v="6.63"/>
    <n v="3"/>
    <x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x v="153"/>
    <n v="23.34"/>
    <n v="3"/>
    <x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x v="407"/>
    <n v="1067.94"/>
    <n v="3"/>
    <x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x v="401"/>
    <n v="10.16"/>
    <n v="1"/>
    <x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x v="618"/>
    <n v="101.88"/>
    <n v="6"/>
    <x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x v="832"/>
    <n v="343.92"/>
    <n v="4"/>
    <x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x v="833"/>
    <n v="40.99"/>
    <n v="1"/>
    <x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x v="118"/>
    <n v="63.9"/>
    <n v="5"/>
    <x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x v="260"/>
    <n v="19.440000000000001"/>
    <n v="3"/>
    <x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  <n v="4"/>
    <x v="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834"/>
    <n v="7.56"/>
    <n v="3"/>
    <x v="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x v="835"/>
    <n v="85.224000000000004"/>
    <n v="3"/>
    <x v="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x v="836"/>
    <n v="287.52"/>
    <n v="8"/>
    <x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x v="550"/>
    <n v="37.68"/>
    <n v="2"/>
    <x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x v="837"/>
    <n v="19.98"/>
    <n v="2"/>
    <x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x v="501"/>
    <n v="20.58"/>
    <n v="7"/>
    <x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x v="838"/>
    <n v="17.38"/>
    <n v="2"/>
    <x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x v="741"/>
    <n v="204.6"/>
    <n v="2"/>
    <x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x v="839"/>
    <n v="8.7200000000000006"/>
    <n v="4"/>
    <x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x v="272"/>
    <n v="6.48"/>
    <n v="1"/>
    <x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840"/>
    <n v="686.32"/>
    <n v="2"/>
    <x v="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x v="817"/>
    <n v="62.18"/>
    <n v="1"/>
    <x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x v="841"/>
    <n v="644.07600000000002"/>
    <n v="2"/>
    <x v="9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x v="128"/>
    <n v="5.84"/>
    <n v="2"/>
    <x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x v="842"/>
    <n v="12.76"/>
    <n v="2"/>
    <x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x v="843"/>
    <n v="10.95"/>
    <n v="1"/>
    <x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844"/>
    <n v="599.98"/>
    <n v="2"/>
    <x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x v="845"/>
    <n v="8.3520000000000003"/>
    <n v="6"/>
    <x v="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x v="846"/>
    <n v="3.64"/>
    <n v="2"/>
    <x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x v="697"/>
    <n v="159.768"/>
    <n v="7"/>
    <x v="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x v="847"/>
    <n v="122.48"/>
    <n v="2"/>
    <x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x v="848"/>
    <n v="2244.48"/>
    <n v="7"/>
    <x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x v="350"/>
    <n v="62.31"/>
    <n v="3"/>
    <x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x v="342"/>
    <n v="455.1"/>
    <n v="2"/>
    <x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849"/>
    <n v="195.184"/>
    <n v="1"/>
    <x v="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x v="850"/>
    <n v="362.94"/>
    <n v="3"/>
    <x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x v="68"/>
    <n v="11.54"/>
    <n v="2"/>
    <x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x v="30"/>
    <n v="53.94"/>
    <n v="3"/>
    <x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x v="851"/>
    <n v="9.99"/>
    <n v="1"/>
    <x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x v="270"/>
    <n v="125.76"/>
    <n v="3"/>
    <x v="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x v="852"/>
    <n v="25.32"/>
    <n v="5"/>
    <x v="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x v="673"/>
    <n v="46.8"/>
    <n v="4"/>
    <x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  <n v="9"/>
    <x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x v="853"/>
    <n v="109.48"/>
    <n v="2"/>
    <x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  <n v="3"/>
    <x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x v="854"/>
    <n v="19.440000000000001"/>
    <n v="3"/>
    <x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x v="855"/>
    <n v="31.92"/>
    <n v="4"/>
    <x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x v="856"/>
    <n v="22.38"/>
    <n v="2"/>
    <x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x v="857"/>
    <n v="16.52"/>
    <n v="5"/>
    <x v="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x v="625"/>
    <n v="5.1760000000000002"/>
    <n v="4"/>
    <x v="3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x v="858"/>
    <n v="50.112000000000002"/>
    <n v="6"/>
    <x v="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660"/>
    <n v="27.93"/>
    <n v="3"/>
    <x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859"/>
    <n v="11.56"/>
    <n v="4"/>
    <x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860"/>
    <n v="172.5"/>
    <n v="2"/>
    <x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x v="161"/>
    <n v="179.97"/>
    <n v="3"/>
    <x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x v="619"/>
    <n v="258.69600000000003"/>
    <n v="3"/>
    <x v="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x v="861"/>
    <n v="1322.93"/>
    <n v="7"/>
    <x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x v="862"/>
    <n v="3.76"/>
    <n v="2"/>
    <x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  <n v="1"/>
    <x v="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x v="863"/>
    <n v="7.92"/>
    <n v="5"/>
    <x v="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x v="864"/>
    <n v="12.096"/>
    <n v="7"/>
    <x v="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x v="865"/>
    <n v="485.88"/>
    <n v="6"/>
    <x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x v="585"/>
    <n v="25.92"/>
    <n v="4"/>
    <x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x v="595"/>
    <n v="197.58"/>
    <n v="2"/>
    <x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x v="564"/>
    <n v="81.92"/>
    <n v="4"/>
    <x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x v="866"/>
    <n v="889.53599999999994"/>
    <n v="8"/>
    <x v="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867"/>
    <n v="892.22400000000005"/>
    <n v="3"/>
    <x v="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x v="366"/>
    <n v="223.92"/>
    <n v="4"/>
    <x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x v="868"/>
    <n v="23.12"/>
    <n v="4"/>
    <x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x v="289"/>
    <n v="15.552"/>
    <n v="3"/>
    <x v="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x v="869"/>
    <n v="15.712"/>
    <n v="4"/>
    <x v="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x v="421"/>
    <n v="24.672000000000001"/>
    <n v="2"/>
    <x v="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x v="583"/>
    <n v="55.968000000000004"/>
    <n v="1"/>
    <x v="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x v="870"/>
    <n v="431.928"/>
    <n v="9"/>
    <x v="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871"/>
    <n v="95.983999999999995"/>
    <n v="4"/>
    <x v="4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x v="316"/>
    <n v="1088.7919999999999"/>
    <n v="4"/>
    <x v="3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x v="629"/>
    <n v="544.00800000000004"/>
    <n v="3"/>
    <x v="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x v="256"/>
    <n v="1.8720000000000001"/>
    <n v="3"/>
    <x v="6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07"/>
    <n v="854.35199999999998"/>
    <n v="3"/>
    <x v="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x v="872"/>
    <n v="593.56799999999998"/>
    <n v="2"/>
    <x v="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x v="426"/>
    <n v="338.04"/>
    <n v="3"/>
    <x v="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x v="704"/>
    <n v="271.95999999999998"/>
    <n v="5"/>
    <x v="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x v="602"/>
    <n v="11.21"/>
    <n v="1"/>
    <x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x v="315"/>
    <n v="9.1440000000000001"/>
    <n v="3"/>
    <x v="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x v="132"/>
    <n v="14.07"/>
    <n v="7"/>
    <x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x v="873"/>
    <n v="41.86"/>
    <n v="7"/>
    <x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x v="874"/>
    <n v="8.5440000000000005"/>
    <n v="2"/>
    <x v="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x v="200"/>
    <n v="579.13599999999997"/>
    <n v="4"/>
    <x v="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212"/>
    <n v="141.37200000000001"/>
    <n v="2"/>
    <x v="4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x v="875"/>
    <n v="3.036"/>
    <n v="2"/>
    <x v="6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x v="491"/>
    <n v="4.5030000000000001"/>
    <n v="1"/>
    <x v="6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  <n v="1"/>
    <x v="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x v="241"/>
    <n v="95.88"/>
    <n v="3"/>
    <x v="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  <n v="2"/>
    <x v="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  <n v="3"/>
    <x v="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x v="877"/>
    <n v="1931.9580000000001"/>
    <n v="7"/>
    <x v="10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  <n v="9"/>
    <x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x v="878"/>
    <n v="255.93600000000001"/>
    <n v="8"/>
    <x v="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x v="766"/>
    <n v="113.79"/>
    <n v="3"/>
    <x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x v="476"/>
    <n v="78.150000000000006"/>
    <n v="1"/>
    <x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x v="864"/>
    <n v="1.728"/>
    <n v="1"/>
    <x v="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  <n v="4"/>
    <x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x v="879"/>
    <n v="182.94"/>
    <n v="3"/>
    <x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x v="880"/>
    <n v="193.86"/>
    <n v="2"/>
    <x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x v="588"/>
    <n v="15.28"/>
    <n v="2"/>
    <x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x v="698"/>
    <n v="8.73"/>
    <n v="1"/>
    <x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x v="881"/>
    <n v="5.68"/>
    <n v="2"/>
    <x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x v="382"/>
    <n v="2.78"/>
    <n v="2"/>
    <x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x v="882"/>
    <n v="79.959999999999994"/>
    <n v="2"/>
    <x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883"/>
    <n v="839.98800000000006"/>
    <n v="2"/>
    <x v="10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x v="884"/>
    <n v="47.951999999999998"/>
    <n v="3"/>
    <x v="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x v="691"/>
    <n v="37.424999999999997"/>
    <n v="5"/>
    <x v="6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x v="885"/>
    <n v="63.968000000000004"/>
    <n v="2"/>
    <x v="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x v="568"/>
    <n v="165.048"/>
    <n v="3"/>
    <x v="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x v="886"/>
    <n v="12.35"/>
    <n v="1"/>
    <x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x v="887"/>
    <n v="40.97"/>
    <n v="1"/>
    <x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x v="271"/>
    <n v="22.96"/>
    <n v="2"/>
    <x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x v="888"/>
    <n v="22"/>
    <n v="4"/>
    <x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x v="889"/>
    <n v="398.35199999999998"/>
    <n v="3"/>
    <x v="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  <n v="4"/>
    <x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x v="890"/>
    <n v="48.69"/>
    <n v="9"/>
    <x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x v="891"/>
    <n v="764.68799999999999"/>
    <n v="6"/>
    <x v="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x v="216"/>
    <n v="3610.848"/>
    <n v="12"/>
    <x v="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x v="892"/>
    <n v="254.97450000000001"/>
    <n v="3"/>
    <x v="11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x v="772"/>
    <n v="38.82"/>
    <n v="6"/>
    <x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893"/>
    <n v="1141.9380000000001"/>
    <n v="9"/>
    <x v="9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x v="165"/>
    <n v="1704.56"/>
    <n v="13"/>
    <x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x v="894"/>
    <n v="3.2"/>
    <n v="2"/>
    <x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x v="895"/>
    <n v="1099.96"/>
    <n v="4"/>
    <x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x v="686"/>
    <n v="5.2480000000000002"/>
    <n v="2"/>
    <x v="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x v="424"/>
    <n v="35.909999999999997"/>
    <n v="3"/>
    <x v="10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x v="896"/>
    <n v="6.6959999999999997"/>
    <n v="1"/>
    <x v="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x v="897"/>
    <n v="43.872"/>
    <n v="2"/>
    <x v="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x v="582"/>
    <n v="27.882000000000001"/>
    <n v="3"/>
    <x v="6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x v="898"/>
    <n v="540.048"/>
    <n v="3"/>
    <x v="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x v="241"/>
    <n v="255.68"/>
    <n v="8"/>
    <x v="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x v="899"/>
    <n v="863.88"/>
    <n v="3"/>
    <x v="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x v="900"/>
    <n v="17.616"/>
    <n v="4"/>
    <x v="6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  <n v="3"/>
    <x v="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x v="140"/>
    <n v="69.900000000000006"/>
    <n v="2"/>
    <x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x v="896"/>
    <n v="41.85"/>
    <n v="5"/>
    <x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x v="901"/>
    <n v="6.57"/>
    <n v="3"/>
    <x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x v="385"/>
    <n v="142.86000000000001"/>
    <n v="1"/>
    <x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64"/>
    <n v="292.27199999999999"/>
    <n v="6"/>
    <x v="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x v="391"/>
    <n v="29.327999999999999"/>
    <n v="3"/>
    <x v="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x v="902"/>
    <n v="12.48"/>
    <n v="2"/>
    <x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x v="903"/>
    <n v="102.336"/>
    <n v="4"/>
    <x v="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x v="722"/>
    <n v="48.792000000000002"/>
    <n v="3"/>
    <x v="3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x v="904"/>
    <n v="44.847999999999999"/>
    <n v="8"/>
    <x v="3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x v="745"/>
    <n v="10.368"/>
    <n v="2"/>
    <x v="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x v="905"/>
    <n v="388.43"/>
    <n v="5"/>
    <x v="4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x v="99"/>
    <n v="14.352"/>
    <n v="3"/>
    <x v="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x v="906"/>
    <n v="63.991999999999997"/>
    <n v="1"/>
    <x v="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x v="907"/>
    <n v="86.352000000000004"/>
    <n v="3"/>
    <x v="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x v="908"/>
    <n v="32.97"/>
    <n v="3"/>
    <x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x v="909"/>
    <n v="83.88"/>
    <n v="4"/>
    <x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x v="910"/>
    <n v="278.39999999999998"/>
    <n v="3"/>
    <x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911"/>
    <n v="15.12"/>
    <n v="3"/>
    <x v="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x v="912"/>
    <n v="17.43"/>
    <n v="1"/>
    <x v="6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x v="913"/>
    <n v="251.64"/>
    <n v="3"/>
    <x v="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x v="914"/>
    <n v="2.7719999999999998"/>
    <n v="7"/>
    <x v="3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x v="384"/>
    <n v="14.9"/>
    <n v="5"/>
    <x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x v="915"/>
    <n v="15.48"/>
    <n v="3"/>
    <x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  <n v="2"/>
    <x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x v="536"/>
    <n v="12.192"/>
    <n v="4"/>
    <x v="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x v="916"/>
    <n v="20.82"/>
    <n v="3"/>
    <x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x v="917"/>
    <n v="13.215999999999999"/>
    <n v="4"/>
    <x v="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x v="854"/>
    <n v="32.4"/>
    <n v="5"/>
    <x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134"/>
    <n v="32.94"/>
    <n v="3"/>
    <x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x v="918"/>
    <n v="114.2"/>
    <n v="5"/>
    <x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85"/>
    <n v="3.08"/>
    <n v="1"/>
    <x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x v="722"/>
    <n v="845.72799999999995"/>
    <n v="13"/>
    <x v="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x v="530"/>
    <n v="13.904"/>
    <n v="2"/>
    <x v="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x v="919"/>
    <n v="20.72"/>
    <n v="2"/>
    <x v="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x v="462"/>
    <n v="114.95"/>
    <n v="5"/>
    <x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x v="147"/>
    <n v="26.96"/>
    <n v="2"/>
    <x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572.76"/>
    <n v="6"/>
    <x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286.38"/>
    <n v="3"/>
    <x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x v="920"/>
    <n v="61.96"/>
    <n v="2"/>
    <x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x v="921"/>
    <n v="23.99"/>
    <n v="1"/>
    <x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x v="664"/>
    <n v="287.97000000000003"/>
    <n v="3"/>
    <x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x v="922"/>
    <n v="419.94400000000002"/>
    <n v="7"/>
    <x v="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x v="482"/>
    <n v="46.76"/>
    <n v="7"/>
    <x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x v="776"/>
    <n v="17.712"/>
    <n v="3"/>
    <x v="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x v="923"/>
    <n v="21.78"/>
    <n v="2"/>
    <x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x v="399"/>
    <n v="161.94"/>
    <n v="3"/>
    <x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x v="924"/>
    <n v="161.56800000000001"/>
    <n v="2"/>
    <x v="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x v="925"/>
    <n v="3.69"/>
    <n v="1"/>
    <x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x v="926"/>
    <n v="122.12"/>
    <n v="4"/>
    <x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x v="637"/>
    <n v="155.37200000000001"/>
    <n v="2"/>
    <x v="4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x v="927"/>
    <n v="38.880000000000003"/>
    <n v="6"/>
    <x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x v="928"/>
    <n v="183.84"/>
    <n v="8"/>
    <x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413"/>
    <n v="579.29999999999995"/>
    <n v="5"/>
    <x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x v="929"/>
    <n v="14.2"/>
    <n v="1"/>
    <x v="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x v="899"/>
    <n v="575.91999999999996"/>
    <n v="2"/>
    <x v="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x v="614"/>
    <n v="5.1840000000000002"/>
    <n v="6"/>
    <x v="6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x v="699"/>
    <n v="5.2290000000000001"/>
    <n v="3"/>
    <x v="6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x v="518"/>
    <n v="285.55200000000002"/>
    <n v="2"/>
    <x v="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x v="930"/>
    <n v="72.8"/>
    <n v="5"/>
    <x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x v="931"/>
    <n v="10.816000000000001"/>
    <n v="4"/>
    <x v="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x v="421"/>
    <n v="46.26"/>
    <n v="3"/>
    <x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x v="932"/>
    <n v="17.46"/>
    <n v="6"/>
    <x v="3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  <n v="6"/>
    <x v="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x v="750"/>
    <n v="11.34"/>
    <n v="1"/>
    <x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x v="933"/>
    <n v="87.92"/>
    <n v="4"/>
    <x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x v="886"/>
    <n v="37.049999999999997"/>
    <n v="3"/>
    <x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x v="500"/>
    <n v="2.97"/>
    <n v="1"/>
    <x v="10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x v="457"/>
    <n v="27.44"/>
    <n v="2"/>
    <x v="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x v="749"/>
    <n v="1.08"/>
    <n v="3"/>
    <x v="3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x v="934"/>
    <n v="7.96"/>
    <n v="2"/>
    <x v="3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x v="714"/>
    <n v="140.73599999999999"/>
    <n v="8"/>
    <x v="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x v="935"/>
    <n v="552.55999999999995"/>
    <n v="4"/>
    <x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x v="896"/>
    <n v="25.11"/>
    <n v="3"/>
    <x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x v="936"/>
    <n v="29.78"/>
    <n v="2"/>
    <x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x v="937"/>
    <n v="677.58"/>
    <n v="3"/>
    <x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x v="938"/>
    <n v="75.040000000000006"/>
    <n v="8"/>
    <x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939"/>
    <n v="695.7"/>
    <n v="2"/>
    <x v="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x v="858"/>
    <n v="15.66"/>
    <n v="5"/>
    <x v="6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3999999999999"/>
    <n v="6"/>
    <x v="6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x v="940"/>
    <n v="47.82"/>
    <n v="3"/>
    <x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941"/>
    <n v="13.05"/>
    <n v="5"/>
    <x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x v="589"/>
    <n v="93.78"/>
    <n v="2"/>
    <x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x v="942"/>
    <n v="47.18"/>
    <n v="7"/>
    <x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x v="943"/>
    <n v="19.68"/>
    <n v="6"/>
    <x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x v="944"/>
    <n v="53.4"/>
    <n v="10"/>
    <x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x v="945"/>
    <n v="35.880000000000003"/>
    <n v="6"/>
    <x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809"/>
    <n v="258.279"/>
    <n v="3"/>
    <x v="4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x v="946"/>
    <n v="31.4"/>
    <n v="2"/>
    <x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x v="521"/>
    <n v="183.96"/>
    <n v="5"/>
    <x v="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x v="706"/>
    <n v="17.61"/>
    <n v="3"/>
    <x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x v="216"/>
    <n v="300.904"/>
    <n v="1"/>
    <x v="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x v="197"/>
    <n v="220.77600000000001"/>
    <n v="3"/>
    <x v="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x v="903"/>
    <n v="281.42399999999998"/>
    <n v="11"/>
    <x v="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x v="947"/>
    <n v="79.14"/>
    <n v="3"/>
    <x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x v="527"/>
    <n v="1.988"/>
    <n v="1"/>
    <x v="7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948"/>
    <n v="145.56800000000001"/>
    <n v="2"/>
    <x v="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x v="666"/>
    <n v="123.256"/>
    <n v="7"/>
    <x v="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x v="949"/>
    <n v="23.68"/>
    <n v="4"/>
    <x v="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x v="950"/>
    <n v="309.57600000000002"/>
    <n v="4"/>
    <x v="10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x v="624"/>
    <n v="38.387999999999998"/>
    <n v="14"/>
    <x v="6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x v="951"/>
    <n v="95.994"/>
    <n v="2"/>
    <x v="6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x v="952"/>
    <n v="239.952"/>
    <n v="6"/>
    <x v="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x v="203"/>
    <n v="201.584"/>
    <n v="2"/>
    <x v="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x v="299"/>
    <n v="899.13599999999997"/>
    <n v="4"/>
    <x v="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x v="287"/>
    <n v="145.9"/>
    <n v="5"/>
    <x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79"/>
    <n v="590.05799999999999"/>
    <n v="7"/>
    <x v="6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x v="628"/>
    <n v="14.04"/>
    <n v="3"/>
    <x v="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x v="953"/>
    <n v="49.08"/>
    <n v="3"/>
    <x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79"/>
    <n v="29.6"/>
    <n v="2"/>
    <x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x v="954"/>
    <n v="17.088000000000001"/>
    <n v="4"/>
    <x v="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x v="955"/>
    <n v="912.75"/>
    <n v="5"/>
    <x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x v="956"/>
    <n v="1089.75"/>
    <n v="3"/>
    <x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x v="957"/>
    <n v="447.84"/>
    <n v="8"/>
    <x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x v="958"/>
    <n v="16.399999999999999"/>
    <n v="5"/>
    <x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x v="959"/>
    <n v="399.96"/>
    <n v="5"/>
    <x v="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x v="960"/>
    <n v="158.9"/>
    <n v="5"/>
    <x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x v="91"/>
    <n v="13.183999999999999"/>
    <n v="1"/>
    <x v="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x v="583"/>
    <n v="83.951999999999998"/>
    <n v="3"/>
    <x v="7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x v="865"/>
    <n v="80.98"/>
    <n v="1"/>
    <x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x v="961"/>
    <n v="348.84"/>
    <n v="9"/>
    <x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x v="962"/>
    <n v="9.4499999999999993"/>
    <n v="5"/>
    <x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x v="963"/>
    <n v="18.84"/>
    <n v="3"/>
    <x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x v="574"/>
    <n v="239.98"/>
    <n v="2"/>
    <x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x v="964"/>
    <n v="167.96"/>
    <n v="2"/>
    <x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x v="140"/>
    <n v="104.85"/>
    <n v="3"/>
    <x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x v="297"/>
    <n v="484.83"/>
    <n v="3"/>
    <x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x v="447"/>
    <n v="122.97"/>
    <n v="3"/>
    <x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x v="233"/>
    <n v="154.44"/>
    <n v="3"/>
    <x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x v="62"/>
    <n v="342.37"/>
    <n v="7"/>
    <x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x v="182"/>
    <n v="9.5519999999999996"/>
    <n v="3"/>
    <x v="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x v="965"/>
    <n v="652.45000000000005"/>
    <n v="5"/>
    <x v="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x v="966"/>
    <n v="66.644999999999996"/>
    <n v="3"/>
    <x v="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x v="967"/>
    <n v="17.216000000000001"/>
    <n v="4"/>
    <x v="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x v="609"/>
    <n v="11.56"/>
    <n v="2"/>
    <x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x v="177"/>
    <n v="88.4"/>
    <n v="4"/>
    <x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x v="968"/>
    <n v="6.48"/>
    <n v="1"/>
    <x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x v="47"/>
    <n v="21.8"/>
    <n v="2"/>
    <x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x v="555"/>
    <n v="251.79"/>
    <n v="3"/>
    <x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x v="969"/>
    <n v="205.17599999999999"/>
    <n v="2"/>
    <x v="10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x v="970"/>
    <n v="419.4"/>
    <n v="5"/>
    <x v="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505"/>
    <n v="10.304"/>
    <n v="1"/>
    <x v="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  <n v="3"/>
    <x v="10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x v="172"/>
    <n v="116.78400000000001"/>
    <n v="2"/>
    <x v="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x v="971"/>
    <n v="75.48"/>
    <n v="2"/>
    <x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x v="296"/>
    <n v="39.979999999999997"/>
    <n v="2"/>
    <x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x v="735"/>
    <n v="393.16500000000002"/>
    <n v="3"/>
    <x v="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429"/>
    <n v="23.68"/>
    <n v="2"/>
    <x v="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629"/>
    <n v="408.00599999999997"/>
    <n v="2"/>
    <x v="9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x v="480"/>
    <n v="165.28"/>
    <n v="4"/>
    <x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x v="972"/>
    <n v="334.76799999999997"/>
    <n v="7"/>
    <x v="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x v="906"/>
    <n v="239.97"/>
    <n v="3"/>
    <x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x v="973"/>
    <n v="37.74"/>
    <n v="3"/>
    <x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x v="974"/>
    <n v="946.34400000000005"/>
    <n v="7"/>
    <x v="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x v="724"/>
    <n v="151.19999999999999"/>
    <n v="3"/>
    <x v="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x v="50"/>
    <n v="4.9279999999999999"/>
    <n v="4"/>
    <x v="7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x v="975"/>
    <n v="86.272000000000006"/>
    <n v="4"/>
    <x v="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x v="261"/>
    <n v="72.587999999999994"/>
    <n v="2"/>
    <x v="6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x v="976"/>
    <n v="60.671999999999997"/>
    <n v="2"/>
    <x v="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x v="697"/>
    <n v="77.031000000000006"/>
    <n v="9"/>
    <x v="6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x v="352"/>
    <n v="119.904"/>
    <n v="6"/>
    <x v="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x v="977"/>
    <n v="263.95999999999998"/>
    <n v="5"/>
    <x v="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x v="418"/>
    <n v="363.64800000000002"/>
    <n v="4"/>
    <x v="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x v="525"/>
    <n v="9.7279999999999998"/>
    <n v="2"/>
    <x v="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  <n v="5"/>
    <x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x v="978"/>
    <n v="29.8"/>
    <n v="5"/>
    <x v="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80"/>
    <n v="427.42"/>
    <n v="14"/>
    <x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x v="521"/>
    <n v="220.75200000000001"/>
    <n v="8"/>
    <x v="10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x v="979"/>
    <n v="152.76"/>
    <n v="6"/>
    <x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x v="515"/>
    <n v="7.27"/>
    <n v="1"/>
    <x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x v="70"/>
    <n v="1819.86"/>
    <n v="14"/>
    <x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x v="980"/>
    <n v="33.9"/>
    <n v="5"/>
    <x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x v="981"/>
    <n v="31.103999999999999"/>
    <n v="6"/>
    <x v="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x v="943"/>
    <n v="5.2480000000000002"/>
    <n v="2"/>
    <x v="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x v="982"/>
    <n v="263.88"/>
    <n v="3"/>
    <x v="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x v="483"/>
    <n v="2453.4299999999998"/>
    <n v="5"/>
    <x v="4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x v="305"/>
    <n v="29.7"/>
    <n v="5"/>
    <x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x v="983"/>
    <n v="39.96"/>
    <n v="4"/>
    <x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x v="709"/>
    <n v="36.671999999999997"/>
    <n v="2"/>
    <x v="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x v="320"/>
    <n v="13.76"/>
    <n v="2"/>
    <x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  <n v="4"/>
    <x v="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x v="895"/>
    <n v="1979.9280000000001"/>
    <n v="9"/>
    <x v="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x v="233"/>
    <n v="164.73599999999999"/>
    <n v="4"/>
    <x v="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x v="984"/>
    <n v="470.30200000000002"/>
    <n v="7"/>
    <x v="4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x v="985"/>
    <n v="47.984000000000002"/>
    <n v="2"/>
    <x v="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x v="986"/>
    <n v="2.5019999999999998"/>
    <n v="3"/>
    <x v="6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x v="987"/>
    <n v="88.751999999999995"/>
    <n v="3"/>
    <x v="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x v="988"/>
    <n v="2.0249999999999999"/>
    <n v="1"/>
    <x v="6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x v="33"/>
    <n v="70.98"/>
    <n v="7"/>
    <x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x v="989"/>
    <n v="91.68"/>
    <n v="3"/>
    <x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x v="988"/>
    <n v="33.75"/>
    <n v="5"/>
    <x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x v="990"/>
    <n v="3040"/>
    <n v="8"/>
    <x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x v="991"/>
    <n v="91.2"/>
    <n v="3"/>
    <x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x v="992"/>
    <n v="452.94"/>
    <n v="3"/>
    <x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x v="326"/>
    <n v="52.2"/>
    <n v="9"/>
    <x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639"/>
    <n v="15.936"/>
    <n v="4"/>
    <x v="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x v="993"/>
    <n v="27.46"/>
    <n v="2"/>
    <x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x v="994"/>
    <n v="55.423999999999999"/>
    <n v="2"/>
    <x v="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x v="616"/>
    <n v="244.006"/>
    <n v="2"/>
    <x v="4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x v="409"/>
    <n v="159.98400000000001"/>
    <n v="2"/>
    <x v="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x v="849"/>
    <n v="1024.7159999999999"/>
    <n v="6"/>
    <x v="4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x v="799"/>
    <n v="3.68"/>
    <n v="2"/>
    <x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x v="766"/>
    <n v="121.376"/>
    <n v="4"/>
    <x v="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x v="97"/>
    <n v="95.975999999999999"/>
    <n v="3"/>
    <x v="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x v="657"/>
    <n v="255.96799999999999"/>
    <n v="4"/>
    <x v="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x v="995"/>
    <n v="872.94"/>
    <n v="3"/>
    <x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x v="350"/>
    <n v="41.54"/>
    <n v="2"/>
    <x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x v="996"/>
    <n v="12.96"/>
    <n v="2"/>
    <x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x v="997"/>
    <n v="6.8479999999999999"/>
    <n v="2"/>
    <x v="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688"/>
    <n v="8.67"/>
    <n v="3"/>
    <x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x v="998"/>
    <n v="6.6879999999999997"/>
    <n v="4"/>
    <x v="7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x v="999"/>
    <n v="17.28"/>
    <n v="6"/>
    <x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x v="776"/>
    <n v="17.712"/>
    <n v="3"/>
    <x v="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1000"/>
    <n v="28.91"/>
    <n v="7"/>
    <x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660"/>
    <n v="52.136000000000003"/>
    <n v="7"/>
    <x v="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x v="433"/>
    <n v="31.968"/>
    <n v="4"/>
    <x v="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x v="1001"/>
    <n v="25.92"/>
    <n v="4"/>
    <x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x v="1002"/>
    <n v="40.46"/>
    <n v="7"/>
    <x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x v="1003"/>
    <n v="33.869999999999997"/>
    <n v="3"/>
    <x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x v="487"/>
    <n v="9.7279999999999998"/>
    <n v="2"/>
    <x v="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x v="1004"/>
    <n v="3.4239999999999999"/>
    <n v="1"/>
    <x v="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x v="1005"/>
    <n v="177"/>
    <n v="3"/>
    <x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x v="128"/>
    <n v="3.76"/>
    <n v="2"/>
    <x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x v="1006"/>
    <n v="1212.848"/>
    <n v="7"/>
    <x v="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x v="1007"/>
    <n v="89.97"/>
    <n v="3"/>
    <x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x v="379"/>
    <n v="42.6"/>
    <n v="3"/>
    <x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812"/>
    <n v="5.04"/>
    <n v="2"/>
    <x v="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  <n v="4"/>
    <x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x v="1008"/>
    <n v="5.88"/>
    <n v="1"/>
    <x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323"/>
    <n v="977.29200000000003"/>
    <n v="6"/>
    <x v="9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x v="762"/>
    <n v="9.64"/>
    <n v="2"/>
    <x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x v="814"/>
    <n v="40.049999999999997"/>
    <n v="3"/>
    <x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x v="846"/>
    <n v="10.192"/>
    <n v="7"/>
    <x v="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x v="1009"/>
    <n v="16.783999999999999"/>
    <n v="1"/>
    <x v="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x v="170"/>
    <n v="13.12"/>
    <n v="5"/>
    <x v="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  <n v="5"/>
    <x v="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x v="187"/>
    <n v="16.056000000000001"/>
    <n v="3"/>
    <x v="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x v="1010"/>
    <n v="223.05600000000001"/>
    <n v="9"/>
    <x v="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x v="898"/>
    <n v="540.048"/>
    <n v="3"/>
    <x v="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x v="1011"/>
    <n v="33.520000000000003"/>
    <n v="2"/>
    <x v="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x v="527"/>
    <n v="9.94"/>
    <n v="2"/>
    <x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  <n v="4"/>
    <x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x v="1012"/>
    <n v="1004.976"/>
    <n v="6"/>
    <x v="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x v="978"/>
    <n v="17.88"/>
    <n v="3"/>
    <x v="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x v="1013"/>
    <n v="396"/>
    <n v="4"/>
    <x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x v="1014"/>
    <n v="34.5"/>
    <n v="3"/>
    <x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x v="998"/>
    <n v="8.36"/>
    <n v="2"/>
    <x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x v="281"/>
    <n v="385.6"/>
    <n v="8"/>
    <x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x v="182"/>
    <n v="35.82"/>
    <n v="9"/>
    <x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x v="226"/>
    <n v="200.06399999999999"/>
    <n v="3"/>
    <x v="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x v="410"/>
    <n v="21.38"/>
    <n v="5"/>
    <x v="3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x v="674"/>
    <n v="6.7439999999999998"/>
    <n v="4"/>
    <x v="3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948"/>
    <n v="63.686"/>
    <n v="1"/>
    <x v="4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x v="489"/>
    <n v="1669.6"/>
    <n v="4"/>
    <x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x v="270"/>
    <n v="83.84"/>
    <n v="2"/>
    <x v="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x v="554"/>
    <n v="13.272"/>
    <n v="3"/>
    <x v="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x v="732"/>
    <n v="21.335999999999999"/>
    <n v="7"/>
    <x v="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x v="1015"/>
    <n v="16.52"/>
    <n v="5"/>
    <x v="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x v="592"/>
    <n v="206.11199999999999"/>
    <n v="6"/>
    <x v="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x v="1016"/>
    <n v="19.920000000000002"/>
    <n v="5"/>
    <x v="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x v="334"/>
    <n v="198.27199999999999"/>
    <n v="8"/>
    <x v="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x v="233"/>
    <n v="247.10400000000001"/>
    <n v="6"/>
    <x v="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  <n v="6"/>
    <x v="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x v="1017"/>
    <n v="4.16"/>
    <n v="2"/>
    <x v="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x v="1018"/>
    <n v="11.648"/>
    <n v="2"/>
    <x v="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x v="1019"/>
    <n v="26.18"/>
    <n v="7"/>
    <x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x v="1020"/>
    <n v="7.3"/>
    <n v="2"/>
    <x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x v="1021"/>
    <n v="74.352000000000004"/>
    <n v="3"/>
    <x v="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x v="1022"/>
    <n v="10.744"/>
    <n v="1"/>
    <x v="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x v="204"/>
    <n v="8.3759999999999994"/>
    <n v="3"/>
    <x v="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x v="1023"/>
    <n v="212.88"/>
    <n v="6"/>
    <x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74"/>
    <n v="203.983"/>
    <n v="2"/>
    <x v="11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x v="1024"/>
    <n v="40.74"/>
    <n v="3"/>
    <x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x v="1025"/>
    <n v="11.67"/>
    <n v="3"/>
    <x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x v="878"/>
    <n v="39.99"/>
    <n v="1"/>
    <x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x v="359"/>
    <n v="16.28"/>
    <n v="2"/>
    <x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x v="37"/>
    <n v="782.94"/>
    <n v="3"/>
    <x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x v="994"/>
    <n v="242.48"/>
    <n v="7"/>
    <x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x v="325"/>
    <n v="8.32"/>
    <n v="5"/>
    <x v="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x v="839"/>
    <n v="10.464"/>
    <n v="6"/>
    <x v="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x v="655"/>
    <n v="82.896000000000001"/>
    <n v="3"/>
    <x v="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x v="731"/>
    <n v="34.24"/>
    <n v="4"/>
    <x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79"/>
    <n v="1573.4880000000001"/>
    <n v="7"/>
    <x v="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x v="913"/>
    <n v="335.52"/>
    <n v="4"/>
    <x v="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x v="972"/>
    <n v="23.911999999999999"/>
    <n v="2"/>
    <x v="3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x v="1026"/>
    <n v="27.056000000000001"/>
    <n v="2"/>
    <x v="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883"/>
    <n v="559.99199999999996"/>
    <n v="1"/>
    <x v="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x v="1027"/>
    <n v="9.3239999999999998"/>
    <n v="6"/>
    <x v="3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x v="957"/>
    <n v="111.96"/>
    <n v="2"/>
    <x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1028"/>
    <n v="21.56"/>
    <n v="7"/>
    <x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x v="691"/>
    <n v="124.75"/>
    <n v="5"/>
    <x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x v="1029"/>
    <n v="5.28"/>
    <n v="3"/>
    <x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x v="43"/>
    <n v="91.96"/>
    <n v="4"/>
    <x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x v="153"/>
    <n v="9.3439999999999994"/>
    <n v="1"/>
    <x v="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x v="1030"/>
    <n v="79.36"/>
    <n v="5"/>
    <x v="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x v="832"/>
    <n v="171.96"/>
    <n v="2"/>
    <x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x v="696"/>
    <n v="35.351999999999997"/>
    <n v="9"/>
    <x v="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1031"/>
    <n v="18.899999999999999"/>
    <n v="6"/>
    <x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x v="324"/>
    <n v="2.78"/>
    <n v="1"/>
    <x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x v="3"/>
    <n v="1044.6300000000001"/>
    <n v="5"/>
    <x v="10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x v="205"/>
    <n v="11.352"/>
    <n v="3"/>
    <x v="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x v="1032"/>
    <n v="354.9"/>
    <n v="5"/>
    <x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x v="861"/>
    <n v="453.57600000000002"/>
    <n v="3"/>
    <x v="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x v="1033"/>
    <n v="21.48"/>
    <n v="3"/>
    <x v="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x v="1034"/>
    <n v="8.7840000000000007"/>
    <n v="4"/>
    <x v="3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x v="447"/>
    <n v="122.97"/>
    <n v="3"/>
    <x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x v="1035"/>
    <n v="12.84"/>
    <n v="3"/>
    <x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  <n v="5"/>
    <x v="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x v="1036"/>
    <n v="21.84"/>
    <n v="3"/>
    <x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x v="1037"/>
    <n v="29.99"/>
    <n v="1"/>
    <x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x v="468"/>
    <n v="381.44"/>
    <n v="2"/>
    <x v="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x v="1038"/>
    <n v="40.68"/>
    <n v="3"/>
    <x v="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x v="635"/>
    <n v="763.28"/>
    <n v="5"/>
    <x v="4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x v="328"/>
    <n v="23.952000000000002"/>
    <n v="2"/>
    <x v="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x v="1039"/>
    <n v="4.9800000000000004"/>
    <n v="1"/>
    <x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x v="1040"/>
    <n v="170.88"/>
    <n v="3"/>
    <x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x v="348"/>
    <n v="307.98"/>
    <n v="2"/>
    <x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x v="224"/>
    <n v="382.80599999999998"/>
    <n v="9"/>
    <x v="10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x v="194"/>
    <n v="41.96"/>
    <n v="2"/>
    <x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x v="692"/>
    <n v="1217.568"/>
    <n v="2"/>
    <x v="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  <n v="3"/>
    <x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x v="50"/>
    <n v="6.16"/>
    <n v="2"/>
    <x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x v="470"/>
    <n v="979.95"/>
    <n v="5"/>
    <x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x v="1041"/>
    <n v="143.69999999999999"/>
    <n v="3"/>
    <x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x v="1042"/>
    <n v="10.65"/>
    <n v="3"/>
    <x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x v="387"/>
    <n v="247.8"/>
    <n v="4"/>
    <x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x v="448"/>
    <n v="10.96"/>
    <n v="4"/>
    <x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x v="1043"/>
    <n v="33.488"/>
    <n v="7"/>
    <x v="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x v="132"/>
    <n v="8.0399999999999991"/>
    <n v="5"/>
    <x v="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x v="1044"/>
    <n v="201.56800000000001"/>
    <n v="4"/>
    <x v="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x v="1045"/>
    <n v="13.44"/>
    <n v="3"/>
    <x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x v="1046"/>
    <n v="359.05799999999999"/>
    <n v="3"/>
    <x v="4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871"/>
    <n v="47.991999999999997"/>
    <n v="2"/>
    <x v="4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x v="452"/>
    <n v="547.29999999999995"/>
    <n v="13"/>
    <x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x v="1047"/>
    <n v="16.896000000000001"/>
    <n v="4"/>
    <x v="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x v="1048"/>
    <n v="6.6719999999999997"/>
    <n v="1"/>
    <x v="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x v="290"/>
    <n v="99.135999999999996"/>
    <n v="4"/>
    <x v="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x v="296"/>
    <n v="15.992000000000001"/>
    <n v="2"/>
    <x v="7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x v="1049"/>
    <n v="211.96"/>
    <n v="2"/>
    <x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x v="1050"/>
    <n v="6.6719999999999997"/>
    <n v="3"/>
    <x v="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x v="1051"/>
    <n v="155.94"/>
    <n v="6"/>
    <x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x v="851"/>
    <n v="39.96"/>
    <n v="5"/>
    <x v="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x v="1052"/>
    <n v="5.46"/>
    <n v="3"/>
    <x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x v="1053"/>
    <n v="73.2"/>
    <n v="5"/>
    <x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x v="347"/>
    <n v="5.84"/>
    <n v="1"/>
    <x v="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x v="562"/>
    <n v="22.72"/>
    <n v="4"/>
    <x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x v="1054"/>
    <n v="9.3360000000000003"/>
    <n v="3"/>
    <x v="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046"/>
    <n v="290.666"/>
    <n v="2"/>
    <x v="11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x v="1055"/>
    <n v="201.584"/>
    <n v="2"/>
    <x v="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3999999999995"/>
    <n v="2"/>
    <x v="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x v="385"/>
    <n v="1000.02"/>
    <n v="7"/>
    <x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x v="1056"/>
    <n v="83.975999999999999"/>
    <n v="3"/>
    <x v="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x v="547"/>
    <n v="3.75"/>
    <n v="1"/>
    <x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x v="255"/>
    <n v="41.4"/>
    <n v="4"/>
    <x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x v="1057"/>
    <n v="29.79"/>
    <n v="3"/>
    <x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x v="1058"/>
    <n v="59.48"/>
    <n v="2"/>
    <x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x v="1059"/>
    <n v="6.69"/>
    <n v="1"/>
    <x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x v="1060"/>
    <n v="198.46"/>
    <n v="2"/>
    <x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x v="508"/>
    <n v="786.48"/>
    <n v="8"/>
    <x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x v="497"/>
    <n v="23.167999999999999"/>
    <n v="2"/>
    <x v="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x v="1061"/>
    <n v="50"/>
    <n v="2"/>
    <x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x v="974"/>
    <n v="675.96"/>
    <n v="5"/>
    <x v="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x v="1062"/>
    <n v="1265.8499999999999"/>
    <n v="3"/>
    <x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x v="549"/>
    <n v="523.25"/>
    <n v="5"/>
    <x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x v="860"/>
    <n v="517.5"/>
    <n v="6"/>
    <x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x v="1063"/>
    <n v="17.920000000000002"/>
    <n v="5"/>
    <x v="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x v="709"/>
    <n v="41.256"/>
    <n v="6"/>
    <x v="6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x v="1064"/>
    <n v="1006.056"/>
    <n v="3"/>
    <x v="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x v="482"/>
    <n v="10.688000000000001"/>
    <n v="2"/>
    <x v="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x v="498"/>
    <n v="10.368"/>
    <n v="2"/>
    <x v="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x v="946"/>
    <n v="25.12"/>
    <n v="2"/>
    <x v="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x v="478"/>
    <n v="58.112000000000002"/>
    <n v="2"/>
    <x v="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x v="777"/>
    <n v="15.552"/>
    <n v="3"/>
    <x v="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x v="747"/>
    <n v="669.08"/>
    <n v="5"/>
    <x v="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x v="1065"/>
    <n v="438.33600000000001"/>
    <n v="4"/>
    <x v="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  <n v="3"/>
    <x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x v="544"/>
    <n v="9.64"/>
    <n v="2"/>
    <x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  <n v="2"/>
    <x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  <n v="3"/>
    <x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x v="128"/>
    <n v="12.624000000000001"/>
    <n v="2"/>
    <x v="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x v="404"/>
    <n v="1247.6400000000001"/>
    <n v="3"/>
    <x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x v="1067"/>
    <n v="3149.93"/>
    <n v="7"/>
    <x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x v="1068"/>
    <n v="209.7"/>
    <n v="2"/>
    <x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x v="177"/>
    <n v="35.36"/>
    <n v="2"/>
    <x v="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  <n v="2"/>
    <x v="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x v="1070"/>
    <n v="121.104"/>
    <n v="6"/>
    <x v="6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x v="1071"/>
    <n v="45.893999999999998"/>
    <n v="1"/>
    <x v="10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x v="1072"/>
    <n v="109.92"/>
    <n v="2"/>
    <x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x v="1073"/>
    <n v="13.36"/>
    <n v="2"/>
    <x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  <n v="6"/>
    <x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x v="463"/>
    <n v="132.52000000000001"/>
    <n v="4"/>
    <x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x v="1074"/>
    <n v="2.96"/>
    <n v="2"/>
    <x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x v="1075"/>
    <n v="8.4480000000000004"/>
    <n v="2"/>
    <x v="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x v="903"/>
    <n v="95.94"/>
    <n v="3"/>
    <x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x v="527"/>
    <n v="34.79"/>
    <n v="7"/>
    <x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x v="1076"/>
    <n v="160.77600000000001"/>
    <n v="3"/>
    <x v="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x v="803"/>
    <n v="88.751999999999995"/>
    <n v="3"/>
    <x v="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x v="838"/>
    <n v="13.904"/>
    <n v="2"/>
    <x v="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x v="937"/>
    <n v="677.58"/>
    <n v="5"/>
    <x v="10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x v="1077"/>
    <n v="13.896000000000001"/>
    <n v="3"/>
    <x v="6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x v="471"/>
    <n v="41.92"/>
    <n v="5"/>
    <x v="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x v="695"/>
    <n v="297.57600000000002"/>
    <n v="3"/>
    <x v="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x v="1078"/>
    <n v="4.3440000000000003"/>
    <n v="3"/>
    <x v="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x v="1079"/>
    <n v="94.992000000000004"/>
    <n v="2"/>
    <x v="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x v="1080"/>
    <n v="74.352000000000004"/>
    <n v="3"/>
    <x v="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x v="628"/>
    <n v="14.04"/>
    <n v="3"/>
    <x v="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x v="411"/>
    <n v="1018.104"/>
    <n v="4"/>
    <x v="10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x v="1081"/>
    <n v="16.68"/>
    <n v="3"/>
    <x v="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x v="821"/>
    <n v="58.58"/>
    <n v="2"/>
    <x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x v="66"/>
    <n v="167.96799999999999"/>
    <n v="4"/>
    <x v="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508"/>
    <n v="196.62"/>
    <n v="2"/>
    <x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x v="897"/>
    <n v="21.936"/>
    <n v="2"/>
    <x v="7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x v="1034"/>
    <n v="6.5880000000000001"/>
    <n v="3"/>
    <x v="3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  <n v="3"/>
    <x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  <n v="3"/>
    <x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x v="865"/>
    <n v="64.784000000000006"/>
    <n v="1"/>
    <x v="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x v="826"/>
    <n v="32.381999999999998"/>
    <n v="3"/>
    <x v="10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x v="1082"/>
    <n v="42.368000000000002"/>
    <n v="2"/>
    <x v="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083"/>
    <n v="399.54"/>
    <n v="4"/>
    <x v="6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x v="640"/>
    <n v="18.97"/>
    <n v="1"/>
    <x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x v="627"/>
    <n v="14.82"/>
    <n v="3"/>
    <x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x v="1084"/>
    <n v="99.28"/>
    <n v="2"/>
    <x v="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x v="914"/>
    <n v="1.1879999999999999"/>
    <n v="2"/>
    <x v="6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x v="1085"/>
    <n v="7.5179999999999998"/>
    <n v="2"/>
    <x v="6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x v="738"/>
    <n v="10.368"/>
    <n v="2"/>
    <x v="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x v="622"/>
    <n v="310.88"/>
    <n v="2"/>
    <x v="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98"/>
    <n v="6"/>
    <x v="10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x v="1059"/>
    <n v="33.450000000000003"/>
    <n v="5"/>
    <x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  <n v="5"/>
    <x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x v="493"/>
    <n v="21.88"/>
    <n v="5"/>
    <x v="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x v="1086"/>
    <n v="13.616"/>
    <n v="2"/>
    <x v="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x v="1087"/>
    <n v="63.96"/>
    <n v="4"/>
    <x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x v="308"/>
    <n v="14.46"/>
    <n v="3"/>
    <x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  <n v="2"/>
    <x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x v="650"/>
    <n v="106.96"/>
    <n v="2"/>
    <x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1088"/>
    <n v="21.56"/>
    <n v="7"/>
    <x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x v="832"/>
    <n v="515.88"/>
    <n v="6"/>
    <x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x v="776"/>
    <n v="11.808"/>
    <n v="2"/>
    <x v="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468"/>
    <n v="1931.04"/>
    <n v="9"/>
    <x v="9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  <n v="2"/>
    <x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x v="128"/>
    <n v="12.35"/>
    <n v="5"/>
    <x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x v="824"/>
    <n v="9.702"/>
    <n v="3"/>
    <x v="6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x v="612"/>
    <n v="11.61"/>
    <n v="2"/>
    <x v="6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1089"/>
    <n v="43.86"/>
    <n v="6"/>
    <x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x v="910"/>
    <n v="148.47999999999999"/>
    <n v="2"/>
    <x v="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x v="1090"/>
    <n v="7.42"/>
    <n v="2"/>
    <x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  <n v="1"/>
    <x v="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x v="182"/>
    <n v="19.899999999999999"/>
    <n v="5"/>
    <x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x v="167"/>
    <n v="1702.12"/>
    <n v="14"/>
    <x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x v="1091"/>
    <n v="14.304"/>
    <n v="6"/>
    <x v="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x v="189"/>
    <n v="765.625"/>
    <n v="7"/>
    <x v="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092"/>
    <n v="307.666"/>
    <n v="2"/>
    <x v="11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x v="308"/>
    <n v="7.7119999999999997"/>
    <n v="2"/>
    <x v="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x v="535"/>
    <n v="242.9"/>
    <n v="5"/>
    <x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x v="72"/>
    <n v="454.9"/>
    <n v="5"/>
    <x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x v="1093"/>
    <n v="35.92"/>
    <n v="4"/>
    <x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x v="527"/>
    <n v="39.76"/>
    <n v="8"/>
    <x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x v="528"/>
    <n v="47.744"/>
    <n v="4"/>
    <x v="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x v="830"/>
    <n v="159.98400000000001"/>
    <n v="2"/>
    <x v="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x v="1094"/>
    <n v="255.96799999999999"/>
    <n v="4"/>
    <x v="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095"/>
    <n v="359.05799999999999"/>
    <n v="3"/>
    <x v="4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x v="1096"/>
    <n v="434.35199999999998"/>
    <n v="3"/>
    <x v="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x v="1097"/>
    <n v="3.552"/>
    <n v="2"/>
    <x v="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x v="1098"/>
    <n v="88.831999999999994"/>
    <n v="4"/>
    <x v="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x v="1099"/>
    <n v="1048.3499999999999"/>
    <n v="5"/>
    <x v="10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x v="1061"/>
    <n v="100"/>
    <n v="4"/>
    <x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708"/>
    <n v="7.83"/>
    <n v="3"/>
    <x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x v="1100"/>
    <n v="96.256"/>
    <n v="8"/>
    <x v="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  <n v="2"/>
    <x v="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x v="426"/>
    <n v="338.04"/>
    <n v="3"/>
    <x v="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x v="281"/>
    <n v="154.24"/>
    <n v="4"/>
    <x v="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x v="1101"/>
    <n v="34.847999999999999"/>
    <n v="2"/>
    <x v="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x v="888"/>
    <n v="22"/>
    <n v="5"/>
    <x v="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  <n v="3"/>
    <x v="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x v="471"/>
    <n v="31.44"/>
    <n v="3"/>
    <x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x v="1033"/>
    <n v="17.899999999999999"/>
    <n v="2"/>
    <x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x v="1102"/>
    <n v="129.44999999999999"/>
    <n v="5"/>
    <x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941"/>
    <n v="20.88"/>
    <n v="8"/>
    <x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x v="1103"/>
    <n v="20.736000000000001"/>
    <n v="4"/>
    <x v="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x v="1063"/>
    <n v="7.1680000000000001"/>
    <n v="2"/>
    <x v="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x v="700"/>
    <n v="11.167999999999999"/>
    <n v="2"/>
    <x v="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x v="551"/>
    <n v="442.4"/>
    <n v="7"/>
    <x v="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x v="159"/>
    <n v="13.36"/>
    <n v="2"/>
    <x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x v="605"/>
    <n v="11.231999999999999"/>
    <n v="8"/>
    <x v="6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x v="33"/>
    <n v="10.272"/>
    <n v="3"/>
    <x v="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x v="723"/>
    <n v="10.368"/>
    <n v="2"/>
    <x v="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x v="1017"/>
    <n v="6.24"/>
    <n v="3"/>
    <x v="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x v="1104"/>
    <n v="206.96199999999999"/>
    <n v="2"/>
    <x v="4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x v="283"/>
    <n v="9.4600000000000009"/>
    <n v="2"/>
    <x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x v="817"/>
    <n v="559.62"/>
    <n v="9"/>
    <x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x v="1072"/>
    <n v="109.92"/>
    <n v="2"/>
    <x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x v="1105"/>
    <n v="8.56"/>
    <n v="2"/>
    <x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x v="833"/>
    <n v="360.71199999999999"/>
    <n v="11"/>
    <x v="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x v="1106"/>
    <n v="1718.4"/>
    <n v="6"/>
    <x v="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x v="994"/>
    <n v="41.567999999999998"/>
    <n v="6"/>
    <x v="3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x v="821"/>
    <n v="46.863999999999997"/>
    <n v="2"/>
    <x v="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x v="359"/>
    <n v="19.536000000000001"/>
    <n v="3"/>
    <x v="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107"/>
    <n v="411.33199999999999"/>
    <n v="4"/>
    <x v="11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x v="1108"/>
    <n v="28.751999999999999"/>
    <n v="6"/>
    <x v="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109"/>
    <n v="293.19900000000001"/>
    <n v="3"/>
    <x v="11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354"/>
    <n v="35.06"/>
    <n v="2"/>
    <x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617"/>
    <n v="4.13"/>
    <n v="1"/>
    <x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x v="1110"/>
    <n v="109.8"/>
    <n v="9"/>
    <x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1111"/>
    <n v="9.82"/>
    <n v="2"/>
    <x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01"/>
    <n v="4"/>
    <x v="6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x v="142"/>
    <n v="51.465000000000003"/>
    <n v="5"/>
    <x v="6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327"/>
    <n v="6.976"/>
    <n v="4"/>
    <x v="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x v="44"/>
    <n v="12.222"/>
    <n v="7"/>
    <x v="3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x v="847"/>
    <n v="97.983999999999995"/>
    <n v="2"/>
    <x v="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x v="198"/>
    <n v="62.4"/>
    <n v="6"/>
    <x v="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x v="1112"/>
    <n v="20.86"/>
    <n v="2"/>
    <x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x v="1113"/>
    <n v="497.61"/>
    <n v="9"/>
    <x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x v="1114"/>
    <n v="5.34"/>
    <n v="2"/>
    <x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812"/>
    <n v="3.15"/>
    <n v="1"/>
    <x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x v="1115"/>
    <n v="368.91"/>
    <n v="9"/>
    <x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x v="425"/>
    <n v="14.7"/>
    <n v="5"/>
    <x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x v="806"/>
    <n v="59.97"/>
    <n v="3"/>
    <x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x v="226"/>
    <n v="83.36"/>
    <n v="1"/>
    <x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x v="1116"/>
    <n v="6.58"/>
    <n v="2"/>
    <x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x v="798"/>
    <n v="122.94"/>
    <n v="3"/>
    <x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x v="1072"/>
    <n v="219.84"/>
    <n v="4"/>
    <x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x v="953"/>
    <n v="98.16"/>
    <n v="6"/>
    <x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x v="857"/>
    <n v="33.04"/>
    <n v="8"/>
    <x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x v="1117"/>
    <n v="86.97"/>
    <n v="3"/>
    <x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x v="813"/>
    <n v="134.97"/>
    <n v="3"/>
    <x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x v="752"/>
    <n v="699.98"/>
    <n v="2"/>
    <x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x v="1118"/>
    <n v="139.94999999999999"/>
    <n v="5"/>
    <x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x v="593"/>
    <n v="48.94"/>
    <n v="1"/>
    <x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x v="1119"/>
    <n v="2807.84"/>
    <n v="8"/>
    <x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x v="1120"/>
    <n v="46.64"/>
    <n v="4"/>
    <x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  <n v="2"/>
    <x v="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x v="907"/>
    <n v="107.94"/>
    <n v="3"/>
    <x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x v="855"/>
    <n v="63.84"/>
    <n v="8"/>
    <x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x v="1121"/>
    <n v="347.97"/>
    <n v="3"/>
    <x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  <n v="6"/>
    <x v="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x v="484"/>
    <n v="215.65"/>
    <n v="5"/>
    <x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x v="204"/>
    <n v="11.167999999999999"/>
    <n v="4"/>
    <x v="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x v="1122"/>
    <n v="53.951999999999998"/>
    <n v="3"/>
    <x v="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x v="998"/>
    <n v="4.18"/>
    <n v="1"/>
    <x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x v="440"/>
    <n v="5.6070000000000002"/>
    <n v="1"/>
    <x v="6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466"/>
    <n v="4663.7359999999999"/>
    <n v="7"/>
    <x v="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x v="1123"/>
    <n v="79.983999999999995"/>
    <n v="2"/>
    <x v="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x v="877"/>
    <n v="2575.944"/>
    <n v="7"/>
    <x v="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x v="510"/>
    <n v="45.36"/>
    <n v="7"/>
    <x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x v="478"/>
    <n v="254.24"/>
    <n v="7"/>
    <x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x v="1124"/>
    <n v="69.930000000000007"/>
    <n v="7"/>
    <x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x v="1125"/>
    <n v="16.155999999999999"/>
    <n v="7"/>
    <x v="7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x v="1126"/>
    <n v="54.816000000000003"/>
    <n v="3"/>
    <x v="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  <n v="7"/>
    <x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x v="275"/>
    <n v="77.599999999999994"/>
    <n v="5"/>
    <x v="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x v="397"/>
    <n v="4.6559999999999997"/>
    <n v="2"/>
    <x v="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x v="224"/>
    <n v="170.136"/>
    <n v="3"/>
    <x v="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1127"/>
    <n v="7.38"/>
    <n v="2"/>
    <x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x v="183"/>
    <n v="9.26"/>
    <n v="2"/>
    <x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x v="1128"/>
    <n v="9.9600000000000009"/>
    <n v="2"/>
    <x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x v="1129"/>
    <n v="75.599999999999994"/>
    <n v="2"/>
    <x v="3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x v="1130"/>
    <n v="29.32"/>
    <n v="2"/>
    <x v="7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x v="1131"/>
    <n v="92.063999999999993"/>
    <n v="6"/>
    <x v="3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x v="52"/>
    <n v="6.976"/>
    <n v="4"/>
    <x v="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x v="1132"/>
    <n v="62.957999999999998"/>
    <n v="3"/>
    <x v="4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x v="1133"/>
    <n v="5.1840000000000002"/>
    <n v="1"/>
    <x v="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x v="858"/>
    <n v="31.32"/>
    <n v="10"/>
    <x v="6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x v="345"/>
    <n v="11.84"/>
    <n v="4"/>
    <x v="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x v="1134"/>
    <n v="22.783999999999999"/>
    <n v="1"/>
    <x v="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x v="1135"/>
    <n v="1127.9760000000001"/>
    <n v="3"/>
    <x v="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x v="711"/>
    <n v="38.880000000000003"/>
    <n v="6"/>
    <x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x v="1136"/>
    <n v="779.79600000000005"/>
    <n v="2"/>
    <x v="10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x v="1137"/>
    <n v="1439.92"/>
    <n v="8"/>
    <x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x v="735"/>
    <n v="262.11"/>
    <n v="1"/>
    <x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860"/>
    <n v="207"/>
    <n v="3"/>
    <x v="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1138"/>
    <n v="1439.982"/>
    <n v="3"/>
    <x v="10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x v="1139"/>
    <n v="36.287999999999997"/>
    <n v="7"/>
    <x v="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x v="18"/>
    <n v="21.4"/>
    <n v="5"/>
    <x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x v="160"/>
    <n v="1245.8599999999999"/>
    <n v="7"/>
    <x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  <n v="3"/>
    <x v="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  <n v="4"/>
    <x v="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x v="1140"/>
    <n v="62.92"/>
    <n v="1"/>
    <x v="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  <n v="2"/>
    <x v="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1141"/>
    <n v="140.81"/>
    <n v="1"/>
    <x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300"/>
    <n v="40.095999999999997"/>
    <n v="4"/>
    <x v="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x v="1142"/>
    <n v="40.783999999999999"/>
    <n v="2"/>
    <x v="7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x v="25"/>
    <n v="90.57"/>
    <n v="3"/>
    <x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x v="129"/>
    <n v="40.08"/>
    <n v="6"/>
    <x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x v="1143"/>
    <n v="37.68"/>
    <n v="2"/>
    <x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291"/>
    <n v="362.35199999999998"/>
    <n v="3"/>
    <x v="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x v="307"/>
    <n v="7.1840000000000002"/>
    <n v="2"/>
    <x v="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x v="1144"/>
    <n v="34.76"/>
    <n v="1"/>
    <x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x v="577"/>
    <n v="831.2"/>
    <n v="5"/>
    <x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x v="1145"/>
    <n v="26.4"/>
    <n v="5"/>
    <x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x v="374"/>
    <n v="106.75"/>
    <n v="7"/>
    <x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x v="1146"/>
    <n v="97.82"/>
    <n v="2"/>
    <x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x v="86"/>
    <n v="141.4"/>
    <n v="5"/>
    <x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x v="772"/>
    <n v="14.52"/>
    <n v="3"/>
    <x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x v="903"/>
    <n v="127.92"/>
    <n v="5"/>
    <x v="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x v="1147"/>
    <n v="34.24"/>
    <n v="4"/>
    <x v="3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  <n v="2"/>
    <x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x v="1148"/>
    <n v="100.49"/>
    <n v="1"/>
    <x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x v="1149"/>
    <n v="257.56799999999998"/>
    <n v="2"/>
    <x v="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x v="174"/>
    <n v="119.96"/>
    <n v="4"/>
    <x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x v="178"/>
    <n v="49.631999999999998"/>
    <n v="4"/>
    <x v="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x v="309"/>
    <n v="727.45"/>
    <n v="5"/>
    <x v="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x v="1150"/>
    <n v="24.96"/>
    <n v="3"/>
    <x v="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x v="1151"/>
    <n v="370.78199999999998"/>
    <n v="3"/>
    <x v="10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x v="793"/>
    <n v="196.45"/>
    <n v="5"/>
    <x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x v="1152"/>
    <n v="31.103999999999999"/>
    <n v="6"/>
    <x v="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x v="1153"/>
    <n v="78.256"/>
    <n v="2"/>
    <x v="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x v="711"/>
    <n v="6.48"/>
    <n v="1"/>
    <x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x v="1154"/>
    <n v="99.2"/>
    <n v="5"/>
    <x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445"/>
    <n v="801.56799999999998"/>
    <n v="2"/>
    <x v="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  <n v="1"/>
    <x v="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x v="1156"/>
    <n v="70.98"/>
    <n v="1"/>
    <x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x v="33"/>
    <n v="16.224"/>
    <n v="2"/>
    <x v="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587"/>
    <n v="176.78399999999999"/>
    <n v="1"/>
    <x v="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x v="470"/>
    <n v="470.37599999999998"/>
    <n v="3"/>
    <x v="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809"/>
    <n v="393.56799999999998"/>
    <n v="4"/>
    <x v="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x v="203"/>
    <n v="302.37599999999998"/>
    <n v="3"/>
    <x v="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x v="979"/>
    <n v="68.742000000000004"/>
    <n v="9"/>
    <x v="6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x v="153"/>
    <n v="29.34"/>
    <n v="3"/>
    <x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  <n v="7"/>
    <x v="9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x v="426"/>
    <n v="563.4"/>
    <n v="4"/>
    <x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x v="961"/>
    <n v="217.05600000000001"/>
    <n v="7"/>
    <x v="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x v="1157"/>
    <n v="6"/>
    <n v="2"/>
    <x v="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x v="1158"/>
    <n v="31.56"/>
    <n v="3"/>
    <x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x v="128"/>
    <n v="7.1040000000000001"/>
    <n v="2"/>
    <x v="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x v="889"/>
    <n v="398.35199999999998"/>
    <n v="8"/>
    <x v="6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x v="513"/>
    <n v="121.792"/>
    <n v="4"/>
    <x v="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x v="342"/>
    <n v="409.59"/>
    <n v="3"/>
    <x v="10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x v="523"/>
    <n v="10.56"/>
    <n v="2"/>
    <x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x v="1159"/>
    <n v="3.38"/>
    <n v="1"/>
    <x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x v="153"/>
    <n v="7.8239999999999998"/>
    <n v="1"/>
    <x v="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x v="1160"/>
    <n v="24.783999999999999"/>
    <n v="1"/>
    <x v="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x v="1161"/>
    <n v="34.65"/>
    <n v="3"/>
    <x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x v="569"/>
    <n v="487.98399999999998"/>
    <n v="2"/>
    <x v="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x v="1162"/>
    <n v="1793.98"/>
    <n v="2"/>
    <x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x v="1163"/>
    <n v="29.808"/>
    <n v="2"/>
    <x v="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x v="1164"/>
    <n v="505.17599999999999"/>
    <n v="4"/>
    <x v="6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x v="438"/>
    <n v="174.05850000000001"/>
    <n v="3"/>
    <x v="1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x v="903"/>
    <n v="191.88"/>
    <n v="6"/>
    <x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x v="1165"/>
    <n v="14.78"/>
    <n v="2"/>
    <x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x v="644"/>
    <n v="5.1840000000000002"/>
    <n v="1"/>
    <x v="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x v="1166"/>
    <n v="478.48"/>
    <n v="2"/>
    <x v="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x v="929"/>
    <n v="28.4"/>
    <n v="2"/>
    <x v="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x v="418"/>
    <n v="909.12"/>
    <n v="8"/>
    <x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x v="1167"/>
    <n v="2.952"/>
    <n v="2"/>
    <x v="6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x v="491"/>
    <n v="27.018000000000001"/>
    <n v="6"/>
    <x v="6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x v="1168"/>
    <n v="136.91999999999999"/>
    <n v="4"/>
    <x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x v="1169"/>
    <n v="18.96"/>
    <n v="2"/>
    <x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x v="463"/>
    <n v="99.39"/>
    <n v="3"/>
    <x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x v="1170"/>
    <n v="273.89600000000002"/>
    <n v="7"/>
    <x v="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171"/>
    <n v="597.13199999999995"/>
    <n v="3"/>
    <x v="10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x v="247"/>
    <n v="149.94999999999999"/>
    <n v="5"/>
    <x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172"/>
    <n v="4.6079999999999997"/>
    <n v="2"/>
    <x v="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x v="772"/>
    <n v="15.528"/>
    <n v="3"/>
    <x v="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639"/>
    <n v="11.952"/>
    <n v="3"/>
    <x v="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x v="373"/>
    <n v="11.65"/>
    <n v="5"/>
    <x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x v="1173"/>
    <n v="299.89999999999998"/>
    <n v="2"/>
    <x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x v="1174"/>
    <n v="895.92"/>
    <n v="5"/>
    <x v="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x v="1175"/>
    <n v="462.56400000000002"/>
    <n v="2"/>
    <x v="9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x v="683"/>
    <n v="15.007999999999999"/>
    <n v="2"/>
    <x v="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x v="1176"/>
    <n v="863.64"/>
    <n v="9"/>
    <x v="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x v="398"/>
    <n v="47.616"/>
    <n v="3"/>
    <x v="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x v="334"/>
    <n v="92.94"/>
    <n v="3"/>
    <x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x v="295"/>
    <n v="199.98"/>
    <n v="2"/>
    <x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x v="1177"/>
    <n v="177.48"/>
    <n v="3"/>
    <x v="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x v="417"/>
    <n v="88.768000000000001"/>
    <n v="2"/>
    <x v="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x v="1178"/>
    <n v="6.48"/>
    <n v="1"/>
    <x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x v="244"/>
    <n v="46.51"/>
    <n v="1"/>
    <x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x v="895"/>
    <n v="659.976"/>
    <n v="3"/>
    <x v="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x v="1179"/>
    <n v="271.99200000000002"/>
    <n v="1"/>
    <x v="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1180"/>
    <n v="145.74"/>
    <n v="3"/>
    <x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x v="50"/>
    <n v="15.4"/>
    <n v="5"/>
    <x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x v="1146"/>
    <n v="244.55"/>
    <n v="5"/>
    <x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x v="1181"/>
    <n v="166.16"/>
    <n v="8"/>
    <x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x v="869"/>
    <n v="14.73"/>
    <n v="3"/>
    <x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x v="1182"/>
    <n v="19.968"/>
    <n v="2"/>
    <x v="6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x v="1183"/>
    <n v="33.488"/>
    <n v="7"/>
    <x v="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07"/>
    <n v="4"/>
    <x v="6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58"/>
    <n v="662.88"/>
    <n v="3"/>
    <x v="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199"/>
    <n v="47.36"/>
    <n v="4"/>
    <x v="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x v="457"/>
    <n v="27.44"/>
    <n v="2"/>
    <x v="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x v="749"/>
    <n v="3.24"/>
    <n v="9"/>
    <x v="3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x v="1007"/>
    <n v="95.968000000000004"/>
    <n v="4"/>
    <x v="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x v="1133"/>
    <n v="10.368"/>
    <n v="2"/>
    <x v="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x v="332"/>
    <n v="23.1"/>
    <n v="2"/>
    <x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x v="1125"/>
    <n v="11.54"/>
    <n v="2"/>
    <x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x v="411"/>
    <n v="254.52600000000001"/>
    <n v="1"/>
    <x v="10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x v="95"/>
    <n v="12.98"/>
    <n v="1"/>
    <x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x v="917"/>
    <n v="26.431999999999999"/>
    <n v="8"/>
    <x v="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x v="780"/>
    <n v="197.97"/>
    <n v="3"/>
    <x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1031"/>
    <n v="18.899999999999999"/>
    <n v="6"/>
    <x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64"/>
    <n v="1282.4100000000001"/>
    <n v="5"/>
    <x v="9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x v="1184"/>
    <n v="4.92"/>
    <n v="3"/>
    <x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x v="1185"/>
    <n v="238"/>
    <n v="2"/>
    <x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x v="202"/>
    <n v="167.97"/>
    <n v="3"/>
    <x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x v="1105"/>
    <n v="17.12"/>
    <n v="4"/>
    <x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x v="804"/>
    <n v="16.2"/>
    <n v="3"/>
    <x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x v="1186"/>
    <n v="33.99"/>
    <n v="3"/>
    <x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x v="1079"/>
    <n v="296.85000000000002"/>
    <n v="5"/>
    <x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x v="1187"/>
    <n v="112.8"/>
    <n v="6"/>
    <x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x v="1188"/>
    <n v="13.71"/>
    <n v="3"/>
    <x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x v="1016"/>
    <n v="24.9"/>
    <n v="5"/>
    <x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x v="621"/>
    <n v="286.29000000000002"/>
    <n v="3"/>
    <x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x v="1189"/>
    <n v="24.18"/>
    <n v="2"/>
    <x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x v="539"/>
    <n v="281.97000000000003"/>
    <n v="3"/>
    <x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x v="1190"/>
    <n v="69.5"/>
    <n v="5"/>
    <x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x v="163"/>
    <n v="166.44"/>
    <n v="3"/>
    <x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x v="172"/>
    <n v="291.95999999999998"/>
    <n v="4"/>
    <x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x v="1114"/>
    <n v="6.4080000000000004"/>
    <n v="3"/>
    <x v="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x v="172"/>
    <n v="408.74400000000003"/>
    <n v="7"/>
    <x v="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x v="1191"/>
    <n v="5.1040000000000001"/>
    <n v="4"/>
    <x v="3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x v="802"/>
    <n v="2.8959999999999999"/>
    <n v="2"/>
    <x v="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x v="1192"/>
    <n v="35.015999999999998"/>
    <n v="3"/>
    <x v="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x v="197"/>
    <n v="275.97000000000003"/>
    <n v="3"/>
    <x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x v="1193"/>
    <n v="1394.95"/>
    <n v="5"/>
    <x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1194"/>
    <n v="545.88"/>
    <n v="6"/>
    <x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x v="1195"/>
    <n v="5.2480000000000002"/>
    <n v="2"/>
    <x v="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x v="284"/>
    <n v="933.53599999999994"/>
    <n v="4"/>
    <x v="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x v="231"/>
    <n v="42.975999999999999"/>
    <n v="4"/>
    <x v="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x v="620"/>
    <n v="3.76"/>
    <n v="2"/>
    <x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x v="1196"/>
    <n v="479.96"/>
    <n v="4"/>
    <x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x v="650"/>
    <n v="320.88"/>
    <n v="6"/>
    <x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x v="222"/>
    <n v="23.88"/>
    <n v="3"/>
    <x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x v="1059"/>
    <n v="26.76"/>
    <n v="4"/>
    <x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x v="306"/>
    <n v="1439.9760000000001"/>
    <n v="4"/>
    <x v="10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x v="1197"/>
    <n v="17.22"/>
    <n v="3"/>
    <x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x v="1198"/>
    <n v="1024.3800000000001"/>
    <n v="7"/>
    <x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x v="753"/>
    <n v="26.22"/>
    <n v="3"/>
    <x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x v="1199"/>
    <n v="17.34"/>
    <n v="3"/>
    <x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x v="917"/>
    <n v="4.9560000000000004"/>
    <n v="4"/>
    <x v="6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429"/>
    <n v="71.040000000000006"/>
    <n v="6"/>
    <x v="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x v="1200"/>
    <n v="5.3440000000000003"/>
    <n v="2"/>
    <x v="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x v="1201"/>
    <n v="11.304"/>
    <n v="3"/>
    <x v="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x v="1202"/>
    <n v="294.62"/>
    <n v="5"/>
    <x v="3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x v="493"/>
    <n v="8.7520000000000007"/>
    <n v="4"/>
    <x v="7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547"/>
    <n v="15"/>
    <n v="4"/>
    <x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x v="297"/>
    <n v="161.61000000000001"/>
    <n v="1"/>
    <x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x v="1117"/>
    <n v="144.94999999999999"/>
    <n v="5"/>
    <x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x v="97"/>
    <n v="199.95"/>
    <n v="5"/>
    <x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x v="1043"/>
    <n v="41.86"/>
    <n v="7"/>
    <x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x v="903"/>
    <n v="95.94"/>
    <n v="3"/>
    <x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  <n v="5"/>
    <x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x v="92"/>
    <n v="11.364000000000001"/>
    <n v="3"/>
    <x v="3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x v="751"/>
    <n v="29.68"/>
    <n v="7"/>
    <x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x v="235"/>
    <n v="47.53"/>
    <n v="7"/>
    <x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203"/>
    <n v="183.37200000000001"/>
    <n v="2"/>
    <x v="4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x v="1029"/>
    <n v="4.2240000000000002"/>
    <n v="3"/>
    <x v="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x v="77"/>
    <n v="333.05599999999998"/>
    <n v="2"/>
    <x v="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x v="565"/>
    <n v="24.896000000000001"/>
    <n v="4"/>
    <x v="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x v="590"/>
    <n v="159.98400000000001"/>
    <n v="2"/>
    <x v="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x v="1204"/>
    <n v="46.344000000000001"/>
    <n v="3"/>
    <x v="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x v="1119"/>
    <n v="350.98"/>
    <n v="1"/>
    <x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x v="1205"/>
    <n v="13.08"/>
    <n v="2"/>
    <x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x v="898"/>
    <n v="900.08"/>
    <n v="4"/>
    <x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x v="1034"/>
    <n v="17.568000000000001"/>
    <n v="2"/>
    <x v="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  <n v="2"/>
    <x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1048"/>
    <n v="33.36"/>
    <n v="4"/>
    <x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x v="187"/>
    <n v="40.14"/>
    <n v="6"/>
    <x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x v="518"/>
    <n v="1606.23"/>
    <n v="9"/>
    <x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x v="562"/>
    <n v="17.04"/>
    <n v="3"/>
    <x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x v="728"/>
    <n v="49.53"/>
    <n v="3"/>
    <x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635"/>
    <n v="872.32"/>
    <n v="4"/>
    <x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x v="972"/>
    <n v="239.12"/>
    <n v="5"/>
    <x v="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x v="631"/>
    <n v="141.96"/>
    <n v="2"/>
    <x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x v="340"/>
    <n v="33.024000000000001"/>
    <n v="2"/>
    <x v="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x v="542"/>
    <n v="67.135999999999996"/>
    <n v="4"/>
    <x v="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x v="186"/>
    <n v="14.73"/>
    <n v="3"/>
    <x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x v="1206"/>
    <n v="104.9"/>
    <n v="5"/>
    <x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x v="784"/>
    <n v="61.04"/>
    <n v="4"/>
    <x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x v="1020"/>
    <n v="10.95"/>
    <n v="3"/>
    <x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x v="706"/>
    <n v="9.3919999999999995"/>
    <n v="2"/>
    <x v="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x v="1120"/>
    <n v="9.3279999999999994"/>
    <n v="1"/>
    <x v="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x v="857"/>
    <n v="8.26"/>
    <n v="2"/>
    <x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x v="51"/>
    <n v="269.97000000000003"/>
    <n v="3"/>
    <x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x v="364"/>
    <n v="29.04"/>
    <n v="3"/>
    <x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x v="1089"/>
    <n v="14.62"/>
    <n v="2"/>
    <x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x v="1207"/>
    <n v="11.952"/>
    <n v="3"/>
    <x v="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x v="864"/>
    <n v="4.5359999999999996"/>
    <n v="7"/>
    <x v="6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x v="784"/>
    <n v="9.1560000000000006"/>
    <n v="2"/>
    <x v="6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x v="1143"/>
    <n v="75.36"/>
    <n v="5"/>
    <x v="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x v="1208"/>
    <n v="57.503999999999998"/>
    <n v="6"/>
    <x v="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x v="916"/>
    <n v="38.863999999999997"/>
    <n v="7"/>
    <x v="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x v="981"/>
    <n v="15.552"/>
    <n v="3"/>
    <x v="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x v="722"/>
    <n v="162.63999999999999"/>
    <n v="2"/>
    <x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x v="257"/>
    <n v="597"/>
    <n v="3"/>
    <x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x v="417"/>
    <n v="55.48"/>
    <n v="1"/>
    <x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x v="28"/>
    <n v="289.8"/>
    <n v="7"/>
    <x v="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x v="755"/>
    <n v="2.5019999999999998"/>
    <n v="3"/>
    <x v="6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x v="804"/>
    <n v="6.48"/>
    <n v="4"/>
    <x v="6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1209"/>
    <n v="341.488"/>
    <n v="8"/>
    <x v="4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x v="324"/>
    <n v="11.12"/>
    <n v="5"/>
    <x v="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x v="1210"/>
    <n v="25.344000000000001"/>
    <n v="6"/>
    <x v="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x v="1125"/>
    <n v="17.309999999999999"/>
    <n v="3"/>
    <x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x v="1211"/>
    <n v="199.95"/>
    <n v="5"/>
    <x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x v="629"/>
    <n v="1586.69"/>
    <n v="7"/>
    <x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  <n v="1"/>
    <x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x v="121"/>
    <n v="411.8"/>
    <n v="2"/>
    <x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x v="128"/>
    <n v="11.34"/>
    <n v="3"/>
    <x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x v="1212"/>
    <n v="80.3"/>
    <n v="5"/>
    <x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x v="1213"/>
    <n v="15.968"/>
    <n v="2"/>
    <x v="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x v="1214"/>
    <n v="64.739999999999995"/>
    <n v="13"/>
    <x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x v="1215"/>
    <n v="19.295999999999999"/>
    <n v="3"/>
    <x v="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x v="537"/>
    <n v="405.64"/>
    <n v="4"/>
    <x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1209"/>
    <n v="146.352"/>
    <n v="3"/>
    <x v="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x v="1118"/>
    <n v="251.91"/>
    <n v="9"/>
    <x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x v="1015"/>
    <n v="12.39"/>
    <n v="3"/>
    <x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x v="1216"/>
    <n v="199.96"/>
    <n v="4"/>
    <x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x v="1217"/>
    <n v="710.83199999999999"/>
    <n v="3"/>
    <x v="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x v="625"/>
    <n v="1.9410000000000001"/>
    <n v="1"/>
    <x v="6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x v="368"/>
    <n v="283.92"/>
    <n v="5"/>
    <x v="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x v="1188"/>
    <n v="7.3120000000000003"/>
    <n v="2"/>
    <x v="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x v="1218"/>
    <n v="59.97"/>
    <n v="3"/>
    <x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x v="1219"/>
    <n v="761.54399999999998"/>
    <n v="7"/>
    <x v="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x v="275"/>
    <n v="58.2"/>
    <n v="3"/>
    <x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x v="227"/>
    <n v="39.9"/>
    <n v="5"/>
    <x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x v="95"/>
    <n v="90.86"/>
    <n v="7"/>
    <x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x v="274"/>
    <n v="94.85"/>
    <n v="5"/>
    <x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x v="1220"/>
    <n v="106.232"/>
    <n v="7"/>
    <x v="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x v="599"/>
    <n v="111.98399999999999"/>
    <n v="2"/>
    <x v="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x v="762"/>
    <n v="7.7119999999999997"/>
    <n v="2"/>
    <x v="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x v="902"/>
    <n v="37.44"/>
    <n v="6"/>
    <x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x v="429"/>
    <n v="23.68"/>
    <n v="2"/>
    <x v="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80"/>
    <n v="122.12"/>
    <n v="4"/>
    <x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1221"/>
    <n v="18.45"/>
    <n v="5"/>
    <x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x v="392"/>
    <n v="324.89999999999998"/>
    <n v="5"/>
    <x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x v="1146"/>
    <n v="146.72999999999999"/>
    <n v="3"/>
    <x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x v="1222"/>
    <n v="3.96"/>
    <n v="2"/>
    <x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1223"/>
    <n v="5.76"/>
    <n v="2"/>
    <x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x v="608"/>
    <n v="26.55"/>
    <n v="3"/>
    <x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x v="1104"/>
    <n v="310.44299999999998"/>
    <n v="3"/>
    <x v="4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x v="984"/>
    <n v="479.9"/>
    <n v="5"/>
    <x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x v="505"/>
    <n v="12.88"/>
    <n v="1"/>
    <x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x v="1224"/>
    <n v="13.12"/>
    <n v="5"/>
    <x v="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x v="1225"/>
    <n v="511.84"/>
    <n v="8"/>
    <x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x v="1226"/>
    <n v="91.96"/>
    <n v="4"/>
    <x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x v="449"/>
    <n v="8.34"/>
    <n v="3"/>
    <x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x v="946"/>
    <n v="37.68"/>
    <n v="3"/>
    <x v="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x v="1123"/>
    <n v="279.94400000000002"/>
    <n v="7"/>
    <x v="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x v="1227"/>
    <n v="636.40800000000002"/>
    <n v="3"/>
    <x v="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x v="1051"/>
    <n v="83.168000000000006"/>
    <n v="4"/>
    <x v="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x v="395"/>
    <n v="259.13600000000002"/>
    <n v="4"/>
    <x v="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x v="1228"/>
    <n v="221.92"/>
    <n v="4"/>
    <x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x v="198"/>
    <n v="26"/>
    <n v="2"/>
    <x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x v="968"/>
    <n v="15.552"/>
    <n v="3"/>
    <x v="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x v="237"/>
    <n v="0.876"/>
    <n v="1"/>
    <x v="3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x v="369"/>
    <n v="19.98"/>
    <n v="1"/>
    <x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x v="889"/>
    <n v="398.35199999999998"/>
    <n v="3"/>
    <x v="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x v="1229"/>
    <n v="5.04"/>
    <n v="3"/>
    <x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x v="204"/>
    <n v="17.45"/>
    <n v="5"/>
    <x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  <n v="4"/>
    <x v="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x v="557"/>
    <n v="29.7"/>
    <n v="3"/>
    <x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x v="1230"/>
    <n v="1295.8399999999999"/>
    <n v="4"/>
    <x v="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x v="1231"/>
    <n v="46.84"/>
    <n v="2"/>
    <x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x v="1232"/>
    <n v="425.83300000000003"/>
    <n v="1"/>
    <x v="11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x v="1099"/>
    <n v="209.67"/>
    <n v="1"/>
    <x v="10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x v="394"/>
    <n v="159.88"/>
    <n v="7"/>
    <x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x v="219"/>
    <n v="5.28"/>
    <n v="1"/>
    <x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x v="1174"/>
    <n v="895.92"/>
    <n v="5"/>
    <x v="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x v="742"/>
    <n v="2.8079999999999998"/>
    <n v="3"/>
    <x v="6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  <n v="3"/>
    <x v="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x v="367"/>
    <n v="241.96"/>
    <n v="2"/>
    <x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  <n v="9"/>
    <x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x v="1233"/>
    <n v="104.68"/>
    <n v="5"/>
    <x v="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  <n v="7"/>
    <x v="10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x v="357"/>
    <n v="86.376000000000005"/>
    <n v="3"/>
    <x v="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x v="1235"/>
    <n v="64.944000000000003"/>
    <n v="3"/>
    <x v="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x v="996"/>
    <n v="20.736000000000001"/>
    <n v="4"/>
    <x v="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x v="1236"/>
    <n v="33.28"/>
    <n v="4"/>
    <x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x v="1237"/>
    <n v="38.520000000000003"/>
    <n v="9"/>
    <x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x v="884"/>
    <n v="139.86000000000001"/>
    <n v="7"/>
    <x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x v="1238"/>
    <n v="19.649999999999999"/>
    <n v="3"/>
    <x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  <n v="3"/>
    <x v="6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x v="962"/>
    <n v="10.584"/>
    <n v="7"/>
    <x v="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x v="1239"/>
    <n v="94.92"/>
    <n v="4"/>
    <x v="10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x v="1240"/>
    <n v="14.76"/>
    <n v="5"/>
    <x v="7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x v="1188"/>
    <n v="3.6560000000000001"/>
    <n v="4"/>
    <x v="3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x v="593"/>
    <n v="146.82"/>
    <n v="3"/>
    <x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x v="350"/>
    <n v="149.54400000000001"/>
    <n v="9"/>
    <x v="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1241"/>
    <n v="17.14"/>
    <n v="2"/>
    <x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x v="1242"/>
    <n v="991.76400000000001"/>
    <n v="3"/>
    <x v="10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  <n v="6"/>
    <x v="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x v="126"/>
    <n v="23.988"/>
    <n v="2"/>
    <x v="10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x v="128"/>
    <n v="16.687999999999999"/>
    <n v="7"/>
    <x v="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x v="229"/>
    <n v="422.05799999999999"/>
    <n v="3"/>
    <x v="4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x v="133"/>
    <n v="38.088000000000001"/>
    <n v="4"/>
    <x v="6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x v="45"/>
    <n v="254.352"/>
    <n v="6"/>
    <x v="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x v="783"/>
    <n v="43.31"/>
    <n v="1"/>
    <x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x v="1243"/>
    <n v="84.95"/>
    <n v="5"/>
    <x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905"/>
    <n v="233.05799999999999"/>
    <n v="3"/>
    <x v="4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x v="405"/>
    <n v="111.79"/>
    <n v="7"/>
    <x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x v="1016"/>
    <n v="14.94"/>
    <n v="3"/>
    <x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x v="608"/>
    <n v="14.16"/>
    <n v="2"/>
    <x v="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x v="1143"/>
    <n v="22.608000000000001"/>
    <n v="3"/>
    <x v="7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x v="294"/>
    <n v="21.48"/>
    <n v="6"/>
    <x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x v="747"/>
    <n v="501.81"/>
    <n v="3"/>
    <x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x v="399"/>
    <n v="161.94"/>
    <n v="3"/>
    <x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x v="1244"/>
    <n v="17.856000000000002"/>
    <n v="4"/>
    <x v="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x v="900"/>
    <n v="8.8079999999999998"/>
    <n v="3"/>
    <x v="3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x v="1060"/>
    <n v="79.384"/>
    <n v="1"/>
    <x v="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x v="1245"/>
    <n v="34.58"/>
    <n v="1"/>
    <x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x v="1068"/>
    <n v="314.55"/>
    <n v="3"/>
    <x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x v="657"/>
    <n v="191.976"/>
    <n v="3"/>
    <x v="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x v="1246"/>
    <n v="8.2880000000000003"/>
    <n v="2"/>
    <x v="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x v="583"/>
    <n v="139.91999999999999"/>
    <n v="5"/>
    <x v="7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x v="1154"/>
    <n v="15.872"/>
    <n v="1"/>
    <x v="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x v="307"/>
    <n v="6.2859999999999996"/>
    <n v="7"/>
    <x v="3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x v="512"/>
    <n v="14.016"/>
    <n v="3"/>
    <x v="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x v="701"/>
    <n v="71.975999999999999"/>
    <n v="3"/>
    <x v="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x v="161"/>
    <n v="107.982"/>
    <n v="3"/>
    <x v="10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x v="635"/>
    <n v="305.31200000000001"/>
    <n v="2"/>
    <x v="4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x v="1247"/>
    <n v="19.751999999999999"/>
    <n v="3"/>
    <x v="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x v="1077"/>
    <n v="9.2639999999999993"/>
    <n v="3"/>
    <x v="3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x v="1204"/>
    <n v="61.792000000000002"/>
    <n v="4"/>
    <x v="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x v="1248"/>
    <n v="45.68"/>
    <n v="2"/>
    <x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x v="1073"/>
    <n v="60.12"/>
    <n v="9"/>
    <x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x v="1112"/>
    <n v="41.72"/>
    <n v="5"/>
    <x v="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x v="422"/>
    <n v="71.599999999999994"/>
    <n v="8"/>
    <x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x v="338"/>
    <n v="85.231999999999999"/>
    <n v="7"/>
    <x v="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429"/>
    <n v="44.4"/>
    <n v="3"/>
    <x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249"/>
    <n v="442.76400000000001"/>
    <n v="4"/>
    <x v="9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1138"/>
    <n v="3999.95"/>
    <n v="5"/>
    <x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x v="97"/>
    <n v="199.95"/>
    <n v="5"/>
    <x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x v="222"/>
    <n v="63.68"/>
    <n v="8"/>
    <x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x v="142"/>
    <n v="54.896000000000001"/>
    <n v="2"/>
    <x v="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x v="175"/>
    <n v="29"/>
    <n v="2"/>
    <x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x v="153"/>
    <n v="70.08"/>
    <n v="6"/>
    <x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x v="71"/>
    <n v="121.3"/>
    <n v="2"/>
    <x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x v="297"/>
    <n v="1454.49"/>
    <n v="9"/>
    <x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x v="1250"/>
    <n v="60.81"/>
    <n v="3"/>
    <x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x v="1225"/>
    <n v="153.55199999999999"/>
    <n v="3"/>
    <x v="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x v="1101"/>
    <n v="65.34"/>
    <n v="3"/>
    <x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x v="1021"/>
    <n v="123.92"/>
    <n v="4"/>
    <x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x v="1251"/>
    <n v="35.1"/>
    <n v="3"/>
    <x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x v="1033"/>
    <n v="44.75"/>
    <n v="5"/>
    <x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x v="135"/>
    <n v="4.7039999999999997"/>
    <n v="2"/>
    <x v="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x v="563"/>
    <n v="14.67"/>
    <n v="3"/>
    <x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"/>
    <n v="3"/>
    <x v="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  <n v="1"/>
    <x v="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x v="345"/>
    <n v="22.2"/>
    <n v="6"/>
    <x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x v="203"/>
    <n v="881.93"/>
    <n v="7"/>
    <x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x v="315"/>
    <n v="6.0960000000000001"/>
    <n v="2"/>
    <x v="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x v="1252"/>
    <n v="191.82"/>
    <n v="3"/>
    <x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x v="1253"/>
    <n v="20.103999999999999"/>
    <n v="1"/>
    <x v="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x v="1254"/>
    <n v="67.56"/>
    <n v="3"/>
    <x v="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x v="410"/>
    <n v="29.931999999999999"/>
    <n v="7"/>
    <x v="3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x v="180"/>
    <n v="38.271999999999998"/>
    <n v="4"/>
    <x v="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  <n v="4"/>
    <x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x v="1255"/>
    <n v="832.93"/>
    <n v="7"/>
    <x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x v="237"/>
    <n v="43.8"/>
    <n v="10"/>
    <x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x v="1256"/>
    <n v="167.292"/>
    <n v="6"/>
    <x v="9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x v="897"/>
    <n v="27.42"/>
    <n v="1"/>
    <x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x v="749"/>
    <n v="1.44"/>
    <n v="1"/>
    <x v="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x v="305"/>
    <n v="61.776000000000003"/>
    <n v="13"/>
    <x v="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x v="850"/>
    <n v="241.96"/>
    <n v="2"/>
    <x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257"/>
    <n v="108.608"/>
    <n v="4"/>
    <x v="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x v="1258"/>
    <n v="2.8159999999999998"/>
    <n v="2"/>
    <x v="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x v="742"/>
    <n v="9.984"/>
    <n v="4"/>
    <x v="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x v="355"/>
    <n v="14.98"/>
    <n v="1"/>
    <x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x v="1106"/>
    <n v="1145.5999999999999"/>
    <n v="4"/>
    <x v="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x v="1230"/>
    <n v="485.94"/>
    <n v="2"/>
    <x v="10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x v="512"/>
    <n v="37.375999999999998"/>
    <n v="8"/>
    <x v="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x v="212"/>
    <n v="70.686000000000007"/>
    <n v="1"/>
    <x v="4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  <n v="3"/>
    <x v="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x v="1260"/>
    <n v="72.293999999999997"/>
    <n v="1"/>
    <x v="6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x v="802"/>
    <n v="2.8959999999999999"/>
    <n v="2"/>
    <x v="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x v="495"/>
    <n v="124.792"/>
    <n v="1"/>
    <x v="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x v="1242"/>
    <n v="330.58800000000002"/>
    <n v="1"/>
    <x v="10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x v="1164"/>
    <n v="673.56799999999998"/>
    <n v="2"/>
    <x v="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x v="1261"/>
    <n v="52.98"/>
    <n v="2"/>
    <x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x v="791"/>
    <n v="526.45000000000005"/>
    <n v="5"/>
    <x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x v="1262"/>
    <n v="228.92"/>
    <n v="5"/>
    <x v="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x v="1263"/>
    <n v="319.96800000000002"/>
    <n v="4"/>
    <x v="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s v="05408"/>
    <x v="3"/>
    <s v="TEC-AC-10001013"/>
    <x v="2"/>
    <x v="11"/>
    <x v="821"/>
    <n v="205.03"/>
    <n v="7"/>
    <x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x v="621"/>
    <n v="190.86"/>
    <n v="2"/>
    <x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x v="1264"/>
    <n v="24.32"/>
    <n v="8"/>
    <x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x v="1265"/>
    <n v="44.4"/>
    <n v="5"/>
    <x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x v="1266"/>
    <n v="44.4"/>
    <n v="2"/>
    <x v="7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x v="451"/>
    <n v="1016.792"/>
    <n v="1"/>
    <x v="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x v="1267"/>
    <n v="38.136000000000003"/>
    <n v="7"/>
    <x v="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x v="895"/>
    <n v="494.98200000000003"/>
    <n v="3"/>
    <x v="10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x v="86"/>
    <n v="56.56"/>
    <n v="2"/>
    <x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x v="449"/>
    <n v="5.56"/>
    <n v="2"/>
    <x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x v="485"/>
    <n v="9.02"/>
    <n v="2"/>
    <x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  <n v="1"/>
    <x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x v="895"/>
    <n v="659.976"/>
    <n v="3"/>
    <x v="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x v="1268"/>
    <n v="13.36"/>
    <n v="2"/>
    <x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x v="1112"/>
    <n v="41.72"/>
    <n v="5"/>
    <x v="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x v="614"/>
    <n v="11.52"/>
    <n v="5"/>
    <x v="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x v="1269"/>
    <n v="541.44000000000005"/>
    <n v="6"/>
    <x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  <n v="3"/>
    <x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x v="137"/>
    <n v="143.69999999999999"/>
    <n v="3"/>
    <x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x v="336"/>
    <n v="43.26"/>
    <n v="3"/>
    <x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x v="1101"/>
    <n v="43.56"/>
    <n v="2"/>
    <x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x v="1271"/>
    <n v="437.85"/>
    <n v="3"/>
    <x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x v="853"/>
    <n v="109.48"/>
    <n v="2"/>
    <x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378"/>
    <n v="1212.96"/>
    <n v="7"/>
    <x v="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x v="1272"/>
    <n v="18.54"/>
    <n v="2"/>
    <x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x v="659"/>
    <n v="5"/>
    <n v="1"/>
    <x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x v="695"/>
    <n v="371.97"/>
    <n v="3"/>
    <x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x v="577"/>
    <n v="166.24"/>
    <n v="1"/>
    <x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74"/>
    <n v="359.97"/>
    <n v="3"/>
    <x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x v="1273"/>
    <n v="499.98"/>
    <n v="2"/>
    <x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x v="219"/>
    <n v="5.28"/>
    <n v="1"/>
    <x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x v="917"/>
    <n v="8.26"/>
    <n v="2"/>
    <x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x v="1274"/>
    <n v="7.968"/>
    <n v="2"/>
    <x v="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x v="1275"/>
    <n v="12.96"/>
    <n v="2"/>
    <x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x v="1276"/>
    <n v="6.48"/>
    <n v="1"/>
    <x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x v="44"/>
    <n v="6.984"/>
    <n v="1"/>
    <x v="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x v="370"/>
    <n v="47.96"/>
    <n v="5"/>
    <x v="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x v="1277"/>
    <n v="199.74"/>
    <n v="6"/>
    <x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x v="1278"/>
    <n v="435.26"/>
    <n v="7"/>
    <x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279"/>
    <n v="1119.9839999999999"/>
    <n v="2"/>
    <x v="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x v="1280"/>
    <n v="143.43199999999999"/>
    <n v="1"/>
    <x v="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  <n v="3"/>
    <x v="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x v="847"/>
    <n v="306.2"/>
    <n v="5"/>
    <x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x v="832"/>
    <n v="85.98"/>
    <n v="1"/>
    <x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x v="202"/>
    <n v="223.96"/>
    <n v="4"/>
    <x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1209"/>
    <n v="97.567999999999998"/>
    <n v="2"/>
    <x v="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984"/>
    <n v="614.27200000000005"/>
    <n v="8"/>
    <x v="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892"/>
    <n v="199.98"/>
    <n v="2"/>
    <x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x v="320"/>
    <n v="48.16"/>
    <n v="7"/>
    <x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x v="180"/>
    <n v="23.92"/>
    <n v="2"/>
    <x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x v="360"/>
    <n v="60.69"/>
    <n v="7"/>
    <x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x v="1281"/>
    <n v="14.352"/>
    <n v="3"/>
    <x v="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x v="1282"/>
    <n v="35.04"/>
    <n v="2"/>
    <x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x v="1283"/>
    <n v="17.48"/>
    <n v="5"/>
    <x v="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x v="831"/>
    <n v="16.399999999999999"/>
    <n v="5"/>
    <x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x v="1284"/>
    <n v="892.98"/>
    <n v="2"/>
    <x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x v="664"/>
    <n v="287.97000000000003"/>
    <n v="3"/>
    <x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x v="1060"/>
    <n v="595.38"/>
    <n v="6"/>
    <x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x v="777"/>
    <n v="12.96"/>
    <n v="2"/>
    <x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x v="500"/>
    <n v="4.95"/>
    <n v="1"/>
    <x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  <n v="3"/>
    <x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x v="931"/>
    <n v="13.52"/>
    <n v="4"/>
    <x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x v="689"/>
    <n v="259.7"/>
    <n v="5"/>
    <x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x v="1285"/>
    <n v="42.95"/>
    <n v="1"/>
    <x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x v="651"/>
    <n v="1399.93"/>
    <n v="7"/>
    <x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x v="479"/>
    <n v="503.96"/>
    <n v="4"/>
    <x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x v="15"/>
    <n v="12.72"/>
    <n v="3"/>
    <x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x v="614"/>
    <n v="11.52"/>
    <n v="4"/>
    <x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x v="551"/>
    <n v="316"/>
    <n v="4"/>
    <x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x v="323"/>
    <n v="723.92"/>
    <n v="4"/>
    <x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x v="33"/>
    <n v="106.32"/>
    <n v="3"/>
    <x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x v="712"/>
    <n v="141.37200000000001"/>
    <n v="2"/>
    <x v="4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x v="750"/>
    <n v="27.216000000000001"/>
    <n v="3"/>
    <x v="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x v="476"/>
    <n v="390.75"/>
    <n v="5"/>
    <x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654"/>
    <n v="280.79199999999997"/>
    <n v="1"/>
    <x v="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x v="80"/>
    <n v="68.447999999999993"/>
    <n v="4"/>
    <x v="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x v="666"/>
    <n v="88.04"/>
    <n v="5"/>
    <x v="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x v="1030"/>
    <n v="15.872"/>
    <n v="1"/>
    <x v="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x v="435"/>
    <n v="215.59200000000001"/>
    <n v="3"/>
    <x v="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676"/>
    <n v="14.62"/>
    <n v="2"/>
    <x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  <n v="2"/>
    <x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x v="481"/>
    <n v="43"/>
    <n v="5"/>
    <x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1209"/>
    <n v="182.94"/>
    <n v="3"/>
    <x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x v="838"/>
    <n v="60.83"/>
    <n v="7"/>
    <x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x v="1286"/>
    <n v="389.97"/>
    <n v="3"/>
    <x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x v="535"/>
    <n v="194.32"/>
    <n v="4"/>
    <x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x v="1287"/>
    <n v="265.93"/>
    <n v="7"/>
    <x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x v="351"/>
    <n v="94.74"/>
    <n v="3"/>
    <x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x v="280"/>
    <n v="60.64"/>
    <n v="4"/>
    <x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x v="784"/>
    <n v="76.3"/>
    <n v="5"/>
    <x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x v="991"/>
    <n v="364.8"/>
    <n v="12"/>
    <x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x v="1182"/>
    <n v="79.872"/>
    <n v="3"/>
    <x v="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266"/>
    <n v="46.384"/>
    <n v="1"/>
    <x v="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  <n v="2"/>
    <x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x v="1288"/>
    <n v="14.352"/>
    <n v="3"/>
    <x v="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  <n v="4"/>
    <x v="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x v="194"/>
    <n v="41.96"/>
    <n v="2"/>
    <x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x v="1290"/>
    <n v="41.7"/>
    <n v="5"/>
    <x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x v="417"/>
    <n v="277.39999999999998"/>
    <n v="5"/>
    <x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x v="609"/>
    <n v="5.78"/>
    <n v="1"/>
    <x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x v="336"/>
    <n v="69.215999999999994"/>
    <n v="6"/>
    <x v="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x v="136"/>
    <n v="10.86"/>
    <n v="3"/>
    <x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x v="1291"/>
    <n v="426.79"/>
    <n v="7"/>
    <x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x v="1292"/>
    <n v="25.92"/>
    <n v="4"/>
    <x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x v="496"/>
    <n v="45.92"/>
    <n v="4"/>
    <x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x v="87"/>
    <n v="10.72"/>
    <n v="2"/>
    <x v="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x v="873"/>
    <n v="41.86"/>
    <n v="7"/>
    <x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x v="1293"/>
    <n v="63.2"/>
    <n v="5"/>
    <x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x v="1287"/>
    <n v="113.97"/>
    <n v="3"/>
    <x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x v="233"/>
    <n v="123.55200000000001"/>
    <n v="3"/>
    <x v="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x v="1294"/>
    <n v="490.32"/>
    <n v="9"/>
    <x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x v="1295"/>
    <n v="70.08"/>
    <n v="5"/>
    <x v="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x v="1296"/>
    <n v="1.272"/>
    <n v="2"/>
    <x v="3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x v="891"/>
    <n v="557.58500000000004"/>
    <n v="5"/>
    <x v="4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x v="620"/>
    <n v="9.0239999999999991"/>
    <n v="6"/>
    <x v="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x v="1297"/>
    <n v="69.456000000000003"/>
    <n v="2"/>
    <x v="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x v="362"/>
    <n v="10.86"/>
    <n v="2"/>
    <x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x v="1261"/>
    <n v="79.47"/>
    <n v="3"/>
    <x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  <n v="6"/>
    <x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  <n v="7"/>
    <x v="11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x v="142"/>
    <n v="137.24"/>
    <n v="5"/>
    <x v="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x v="1298"/>
    <n v="36.51"/>
    <n v="1"/>
    <x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299"/>
    <n v="239.976"/>
    <n v="3"/>
    <x v="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x v="216"/>
    <n v="1579.7460000000001"/>
    <n v="7"/>
    <x v="10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x v="1284"/>
    <n v="1071.576"/>
    <n v="4"/>
    <x v="10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x v="1155"/>
    <n v="613.90800000000002"/>
    <n v="3"/>
    <x v="10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x v="1300"/>
    <n v="34.86"/>
    <n v="7"/>
    <x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x v="1301"/>
    <n v="155.04"/>
    <n v="4"/>
    <x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x v="1302"/>
    <n v="13.71"/>
    <n v="5"/>
    <x v="6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x v="441"/>
    <n v="127.88"/>
    <n v="2"/>
    <x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x v="1303"/>
    <n v="160.32"/>
    <n v="2"/>
    <x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x v="1014"/>
    <n v="46"/>
    <n v="4"/>
    <x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x v="1304"/>
    <n v="120.712"/>
    <n v="1"/>
    <x v="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x v="1002"/>
    <n v="23.12"/>
    <n v="4"/>
    <x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x v="1305"/>
    <n v="532.70399999999995"/>
    <n v="6"/>
    <x v="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x v="1306"/>
    <n v="4.9119999999999999"/>
    <n v="2"/>
    <x v="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x v="724"/>
    <n v="252"/>
    <n v="4"/>
    <x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x v="1143"/>
    <n v="60.287999999999997"/>
    <n v="8"/>
    <x v="7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x v="1307"/>
    <n v="2.6320000000000001"/>
    <n v="1"/>
    <x v="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x v="1116"/>
    <n v="23.687999999999999"/>
    <n v="9"/>
    <x v="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x v="323"/>
    <n v="253.37200000000001"/>
    <n v="2"/>
    <x v="4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x v="962"/>
    <n v="5.67"/>
    <n v="3"/>
    <x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x v="1225"/>
    <n v="76.775999999999996"/>
    <n v="4"/>
    <x v="6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x v="1308"/>
    <n v="9.1839999999999993"/>
    <n v="2"/>
    <x v="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x v="1238"/>
    <n v="32.75"/>
    <n v="5"/>
    <x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x v="485"/>
    <n v="7.2160000000000002"/>
    <n v="2"/>
    <x v="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x v="1309"/>
    <n v="49.567999999999998"/>
    <n v="2"/>
    <x v="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x v="1310"/>
    <n v="54.712000000000003"/>
    <n v="7"/>
    <x v="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x v="1311"/>
    <n v="176.04"/>
    <n v="4"/>
    <x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x v="772"/>
    <n v="16.02"/>
    <n v="9"/>
    <x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x v="912"/>
    <n v="185.92"/>
    <n v="4"/>
    <x v="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x v="1312"/>
    <n v="211.16800000000001"/>
    <n v="4"/>
    <x v="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313"/>
    <n v="479.98399999999998"/>
    <n v="2"/>
    <x v="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x v="128"/>
    <n v="7.86"/>
    <n v="2"/>
    <x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x v="1314"/>
    <n v="24.448"/>
    <n v="2"/>
    <x v="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x v="1315"/>
    <n v="6.48"/>
    <n v="1"/>
    <x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x v="1316"/>
    <n v="41.86"/>
    <n v="7"/>
    <x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x v="1317"/>
    <n v="1619.91"/>
    <n v="9"/>
    <x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x v="1134"/>
    <n v="113.92"/>
    <n v="4"/>
    <x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x v="398"/>
    <n v="39.68"/>
    <n v="2"/>
    <x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x v="1187"/>
    <n v="37.6"/>
    <n v="2"/>
    <x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x v="538"/>
    <n v="59.9"/>
    <n v="2"/>
    <x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x v="949"/>
    <n v="37"/>
    <n v="5"/>
    <x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x v="743"/>
    <n v="5.76"/>
    <n v="2"/>
    <x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  <n v="6"/>
    <x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x v="435"/>
    <n v="628.80999999999995"/>
    <n v="7"/>
    <x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x v="1003"/>
    <n v="56.45"/>
    <n v="5"/>
    <x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x v="946"/>
    <n v="94.2"/>
    <n v="6"/>
    <x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x v="153"/>
    <n v="28.4"/>
    <n v="5"/>
    <x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318"/>
    <n v="956.66480000000001"/>
    <n v="7"/>
    <x v="8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x v="695"/>
    <n v="1115.9100000000001"/>
    <n v="9"/>
    <x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x v="462"/>
    <n v="128.744"/>
    <n v="7"/>
    <x v="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x v="312"/>
    <n v="79.92"/>
    <n v="10"/>
    <x v="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x v="772"/>
    <n v="24.2"/>
    <n v="5"/>
    <x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x v="1319"/>
    <n v="359.976"/>
    <n v="3"/>
    <x v="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x v="1082"/>
    <n v="211.84"/>
    <n v="8"/>
    <x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x v="1042"/>
    <n v="5.68"/>
    <n v="2"/>
    <x v="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x v="620"/>
    <n v="7.52"/>
    <n v="5"/>
    <x v="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x v="358"/>
    <n v="11.96"/>
    <n v="2"/>
    <x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x v="735"/>
    <n v="629.06399999999996"/>
    <n v="3"/>
    <x v="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1304"/>
    <n v="754.45"/>
    <n v="5"/>
    <x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415"/>
    <n v="301.95999999999998"/>
    <n v="2"/>
    <x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x v="1185"/>
    <n v="595"/>
    <n v="5"/>
    <x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x v="1182"/>
    <n v="79.872"/>
    <n v="3"/>
    <x v="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x v="1320"/>
    <n v="2396.4"/>
    <n v="10"/>
    <x v="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x v="960"/>
    <n v="63.56"/>
    <n v="2"/>
    <x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x v="1321"/>
    <n v="99.99"/>
    <n v="1"/>
    <x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  <n v="3"/>
    <x v="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x v="670"/>
    <n v="9.6639999999999997"/>
    <n v="2"/>
    <x v="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x v="720"/>
    <n v="158.928"/>
    <n v="7"/>
    <x v="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x v="1297"/>
    <n v="13.023"/>
    <n v="1"/>
    <x v="6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x v="1322"/>
    <n v="273.06"/>
    <n v="2"/>
    <x v="10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x v="128"/>
    <n v="39.311999999999998"/>
    <n v="13"/>
    <x v="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x v="1323"/>
    <n v="1.3440000000000001"/>
    <n v="4"/>
    <x v="3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x v="1324"/>
    <n v="8.2720000000000002"/>
    <n v="4"/>
    <x v="3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x v="1063"/>
    <n v="12.544"/>
    <n v="7"/>
    <x v="7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  <n v="8"/>
    <x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x v="345"/>
    <n v="7.4"/>
    <n v="2"/>
    <x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325"/>
    <n v="366.786"/>
    <n v="7"/>
    <x v="9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x v="1243"/>
    <n v="54.368000000000002"/>
    <n v="4"/>
    <x v="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x v="618"/>
    <n v="33.96"/>
    <n v="2"/>
    <x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x v="1326"/>
    <n v="826.11"/>
    <n v="3"/>
    <x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  <n v="9"/>
    <x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x v="1327"/>
    <n v="145.97999999999999"/>
    <n v="2"/>
    <x v="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x v="856"/>
    <n v="35.808"/>
    <n v="4"/>
    <x v="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x v="627"/>
    <n v="7.9039999999999999"/>
    <n v="2"/>
    <x v="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x v="302"/>
    <n v="345"/>
    <n v="5"/>
    <x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x v="210"/>
    <n v="174.286"/>
    <n v="2"/>
    <x v="4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x v="191"/>
    <n v="662.84"/>
    <n v="4"/>
    <x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x v="453"/>
    <n v="95.1"/>
    <n v="5"/>
    <x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x v="1328"/>
    <n v="26.88"/>
    <n v="6"/>
    <x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x v="950"/>
    <n v="257.98"/>
    <n v="2"/>
    <x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x v="753"/>
    <n v="17.48"/>
    <n v="2"/>
    <x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1141"/>
    <n v="492.83499999999998"/>
    <n v="5"/>
    <x v="4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x v="435"/>
    <n v="269.49"/>
    <n v="3"/>
    <x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x v="1329"/>
    <n v="29.12"/>
    <n v="5"/>
    <x v="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1330"/>
    <n v="18.75"/>
    <n v="5"/>
    <x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x v="424"/>
    <n v="119.7"/>
    <n v="6"/>
    <x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x v="536"/>
    <n v="9.1440000000000001"/>
    <n v="3"/>
    <x v="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x v="453"/>
    <n v="57.06"/>
    <n v="3"/>
    <x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x v="1033"/>
    <n v="71.599999999999994"/>
    <n v="8"/>
    <x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x v="1022"/>
    <n v="107.44"/>
    <n v="8"/>
    <x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676"/>
    <n v="7.31"/>
    <n v="1"/>
    <x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x v="32"/>
    <n v="59.1"/>
    <n v="6"/>
    <x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x v="171"/>
    <n v="46.53"/>
    <n v="3"/>
    <x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x v="414"/>
    <n v="97.84"/>
    <n v="2"/>
    <x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x v="837"/>
    <n v="29.97"/>
    <n v="3"/>
    <x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x v="798"/>
    <n v="98.352000000000004"/>
    <n v="3"/>
    <x v="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x v="301"/>
    <n v="83.92"/>
    <n v="5"/>
    <x v="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x v="1302"/>
    <n v="14.624000000000001"/>
    <n v="2"/>
    <x v="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x v="815"/>
    <n v="136.99"/>
    <n v="1"/>
    <x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396"/>
    <n v="3.15"/>
    <n v="1"/>
    <x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x v="1331"/>
    <n v="9.11"/>
    <n v="1"/>
    <x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x v="385"/>
    <n v="571.44000000000005"/>
    <n v="4"/>
    <x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x v="1332"/>
    <n v="32.4"/>
    <n v="5"/>
    <x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x v="1026"/>
    <n v="16.91"/>
    <n v="1"/>
    <x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x v="1333"/>
    <n v="14.272"/>
    <n v="8"/>
    <x v="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1334"/>
    <n v="451.13600000000002"/>
    <n v="4"/>
    <x v="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x v="1250"/>
    <n v="64.864000000000004"/>
    <n v="4"/>
    <x v="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335"/>
    <n v="217.584"/>
    <n v="2"/>
    <x v="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x v="1336"/>
    <n v="82.95"/>
    <n v="5"/>
    <x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1337"/>
    <n v="87.71"/>
    <n v="7"/>
    <x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x v="1326"/>
    <n v="1101.48"/>
    <n v="4"/>
    <x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x v="594"/>
    <n v="1322.3520000000001"/>
    <n v="3"/>
    <x v="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x v="6"/>
    <n v="5.46"/>
    <n v="3"/>
    <x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x v="1338"/>
    <n v="11.183999999999999"/>
    <n v="1"/>
    <x v="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x v="82"/>
    <n v="153.584"/>
    <n v="2"/>
    <x v="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x v="747"/>
    <n v="1003.62"/>
    <n v="6"/>
    <x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x v="1339"/>
    <n v="35.167999999999999"/>
    <n v="4"/>
    <x v="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x v="342"/>
    <n v="1137.75"/>
    <n v="5"/>
    <x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x v="444"/>
    <n v="99.68"/>
    <n v="5"/>
    <x v="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x v="449"/>
    <n v="5.56"/>
    <n v="2"/>
    <x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x v="1340"/>
    <n v="85.52"/>
    <n v="2"/>
    <x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x v="1341"/>
    <n v="9.84"/>
    <n v="3"/>
    <x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x v="1268"/>
    <n v="20.04"/>
    <n v="3"/>
    <x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x v="1342"/>
    <n v="631.96"/>
    <n v="4"/>
    <x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x v="1343"/>
    <n v="23.92"/>
    <n v="4"/>
    <x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x v="1100"/>
    <n v="90.24"/>
    <n v="6"/>
    <x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x v="1136"/>
    <n v="4548.8100000000004"/>
    <n v="7"/>
    <x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x v="832"/>
    <n v="300.93"/>
    <n v="5"/>
    <x v="4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x v="1137"/>
    <n v="719.96"/>
    <n v="5"/>
    <x v="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x v="406"/>
    <n v="647.84"/>
    <n v="8"/>
    <x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  <n v="3"/>
    <x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x v="633"/>
    <n v="124.46"/>
    <n v="2"/>
    <x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x v="1208"/>
    <n v="9.5839999999999996"/>
    <n v="1"/>
    <x v="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x v="1344"/>
    <n v="37.607999999999997"/>
    <n v="3"/>
    <x v="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x v="823"/>
    <n v="12.224"/>
    <n v="2"/>
    <x v="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x v="614"/>
    <n v="2.3039999999999998"/>
    <n v="4"/>
    <x v="3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x v="673"/>
    <n v="9.36"/>
    <n v="4"/>
    <x v="3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1221"/>
    <n v="7.38"/>
    <n v="2"/>
    <x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x v="231"/>
    <n v="53.72"/>
    <n v="4"/>
    <x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1345"/>
    <n v="8187.65"/>
    <n v="5"/>
    <x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x v="222"/>
    <n v="77.92"/>
    <n v="8"/>
    <x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x v="1346"/>
    <n v="32.783999999999999"/>
    <n v="4"/>
    <x v="3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x v="1347"/>
    <n v="196.77600000000001"/>
    <n v="3"/>
    <x v="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x v="906"/>
    <n v="479.94"/>
    <n v="6"/>
    <x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x v="1348"/>
    <n v="1117.92"/>
    <n v="4"/>
    <x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x v="929"/>
    <n v="106.5"/>
    <n v="6"/>
    <x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x v="472"/>
    <n v="45.66"/>
    <n v="5"/>
    <x v="6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x v="1037"/>
    <n v="95.968000000000004"/>
    <n v="4"/>
    <x v="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x v="871"/>
    <n v="47.991999999999997"/>
    <n v="2"/>
    <x v="4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x v="546"/>
    <n v="264.32"/>
    <n v="2"/>
    <x v="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x v="964"/>
    <n v="604.65599999999995"/>
    <n v="9"/>
    <x v="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x v="783"/>
    <n v="129.93"/>
    <n v="3"/>
    <x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1349"/>
    <n v="20.16"/>
    <n v="7"/>
    <x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607"/>
    <n v="29.46"/>
    <n v="6"/>
    <x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x v="1350"/>
    <n v="868.59"/>
    <n v="3"/>
    <x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  <n v="2"/>
    <x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x v="888"/>
    <n v="5.5"/>
    <n v="1"/>
    <x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x v="991"/>
    <n v="121.6"/>
    <n v="4"/>
    <x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x v="512"/>
    <n v="42.048000000000002"/>
    <n v="9"/>
    <x v="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x v="1351"/>
    <n v="25.488"/>
    <n v="2"/>
    <x v="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x v="1014"/>
    <n v="6.9"/>
    <n v="3"/>
    <x v="3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x v="1215"/>
    <n v="9.6479999999999997"/>
    <n v="6"/>
    <x v="3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x v="1039"/>
    <n v="7.968"/>
    <n v="2"/>
    <x v="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x v="738"/>
    <n v="10.368"/>
    <n v="2"/>
    <x v="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x v="1126"/>
    <n v="114.2"/>
    <n v="5"/>
    <x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x v="307"/>
    <n v="17.96"/>
    <n v="4"/>
    <x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x v="1078"/>
    <n v="12.67"/>
    <n v="7"/>
    <x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x v="106"/>
    <n v="339.96"/>
    <n v="4"/>
    <x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x v="459"/>
    <n v="1801.6320000000001"/>
    <n v="6"/>
    <x v="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x v="103"/>
    <n v="46.32"/>
    <n v="4"/>
    <x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  <n v="2"/>
    <x v="4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x v="1137"/>
    <n v="431.976"/>
    <n v="4"/>
    <x v="10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x v="1352"/>
    <n v="155.37"/>
    <n v="1"/>
    <x v="10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x v="299"/>
    <n v="1348.704"/>
    <n v="6"/>
    <x v="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x v="284"/>
    <n v="700.15200000000004"/>
    <n v="3"/>
    <x v="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x v="560"/>
    <n v="111.88800000000001"/>
    <n v="7"/>
    <x v="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x v="808"/>
    <n v="143.952"/>
    <n v="3"/>
    <x v="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x v="1353"/>
    <n v="173.94"/>
    <n v="3"/>
    <x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x v="1221"/>
    <n v="14.76"/>
    <n v="4"/>
    <x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x v="233"/>
    <n v="205.92"/>
    <n v="4"/>
    <x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x v="430"/>
    <n v="102.833"/>
    <n v="1"/>
    <x v="11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x v="822"/>
    <n v="2.3039999999999998"/>
    <n v="1"/>
    <x v="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x v="1135"/>
    <n v="1879.96"/>
    <n v="5"/>
    <x v="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x v="1170"/>
    <n v="313.024"/>
    <n v="8"/>
    <x v="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x v="812"/>
    <n v="5.04"/>
    <n v="2"/>
    <x v="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x v="1354"/>
    <n v="821.88"/>
    <n v="6"/>
    <x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x v="1034"/>
    <n v="21.96"/>
    <n v="2"/>
    <x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x v="811"/>
    <n v="25.92"/>
    <n v="4"/>
    <x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x v="1355"/>
    <n v="705.54399999999998"/>
    <n v="7"/>
    <x v="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x v="1356"/>
    <n v="50"/>
    <n v="2"/>
    <x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x v="1357"/>
    <n v="51.712000000000003"/>
    <n v="8"/>
    <x v="7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x v="1283"/>
    <n v="6.992"/>
    <n v="2"/>
    <x v="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x v="1358"/>
    <n v="1406.86"/>
    <n v="7"/>
    <x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x v="365"/>
    <n v="15.75"/>
    <n v="5"/>
    <x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x v="764"/>
    <n v="323.10000000000002"/>
    <n v="2"/>
    <x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172"/>
    <n v="9.2159999999999993"/>
    <n v="4"/>
    <x v="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x v="1276"/>
    <n v="10.368"/>
    <n v="2"/>
    <x v="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x v="1359"/>
    <n v="15.02"/>
    <n v="1"/>
    <x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x v="1026"/>
    <n v="33.82"/>
    <n v="2"/>
    <x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x v="929"/>
    <n v="71"/>
    <n v="4"/>
    <x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x v="1360"/>
    <n v="25.12"/>
    <n v="5"/>
    <x v="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x v="1217"/>
    <n v="2665.62"/>
    <n v="9"/>
    <x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  <n v="8"/>
    <x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x v="815"/>
    <n v="164.38800000000001"/>
    <n v="2"/>
    <x v="10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x v="155"/>
    <n v="13.247999999999999"/>
    <n v="4"/>
    <x v="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x v="846"/>
    <n v="2.9119999999999999"/>
    <n v="2"/>
    <x v="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x v="1273"/>
    <n v="1399.944"/>
    <n v="7"/>
    <x v="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x v="791"/>
    <n v="526.45000000000005"/>
    <n v="5"/>
    <x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x v="890"/>
    <n v="16.23"/>
    <n v="3"/>
    <x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x v="669"/>
    <n v="319.89999999999998"/>
    <n v="5"/>
    <x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x v="153"/>
    <n v="11.36"/>
    <n v="2"/>
    <x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x v="1361"/>
    <n v="675.12"/>
    <n v="3"/>
    <x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x v="1362"/>
    <n v="62.82"/>
    <n v="3"/>
    <x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x v="847"/>
    <n v="489.92"/>
    <n v="8"/>
    <x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x v="927"/>
    <n v="19.440000000000001"/>
    <n v="3"/>
    <x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x v="1290"/>
    <n v="16.68"/>
    <n v="2"/>
    <x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x v="1363"/>
    <n v="155.35"/>
    <n v="13"/>
    <x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x v="1364"/>
    <n v="12.42"/>
    <n v="3"/>
    <x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x v="539"/>
    <n v="187.98"/>
    <n v="2"/>
    <x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x v="318"/>
    <n v="6.6079999999999997"/>
    <n v="2"/>
    <x v="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x v="835"/>
    <n v="248.57"/>
    <n v="7"/>
    <x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x v="1365"/>
    <n v="22.23"/>
    <n v="1"/>
    <x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x v="1183"/>
    <n v="5.98"/>
    <n v="1"/>
    <x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x v="240"/>
    <n v="246.16800000000001"/>
    <n v="3"/>
    <x v="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x v="1366"/>
    <n v="14.135999999999999"/>
    <n v="2"/>
    <x v="7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x v="1367"/>
    <n v="601.47"/>
    <n v="3"/>
    <x v="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  <n v="2"/>
    <x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x v="798"/>
    <n v="327.84"/>
    <n v="8"/>
    <x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x v="232"/>
    <n v="180.96"/>
    <n v="2"/>
    <x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x v="569"/>
    <n v="914.97"/>
    <n v="3"/>
    <x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x v="1368"/>
    <n v="587.97"/>
    <n v="3"/>
    <x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x v="1227"/>
    <n v="530.34"/>
    <n v="2"/>
    <x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x v="1369"/>
    <n v="14.94"/>
    <n v="3"/>
    <x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x v="1291"/>
    <n v="121.94"/>
    <n v="2"/>
    <x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354"/>
    <n v="122.71"/>
    <n v="7"/>
    <x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x v="33"/>
    <n v="14.94"/>
    <n v="3"/>
    <x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1370"/>
    <n v="1349.85"/>
    <n v="3"/>
    <x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046"/>
    <n v="136.78399999999999"/>
    <n v="1"/>
    <x v="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x v="677"/>
    <n v="61.12"/>
    <n v="4"/>
    <x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x v="1054"/>
    <n v="1.167"/>
    <n v="1"/>
    <x v="6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x v="1371"/>
    <n v="16.989999999999998"/>
    <n v="1"/>
    <x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x v="1372"/>
    <n v="24.672000000000001"/>
    <n v="3"/>
    <x v="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x v="396"/>
    <n v="2.52"/>
    <n v="1"/>
    <x v="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9"/>
    <n v="5"/>
    <x v="4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x v="1221"/>
    <n v="5.9039999999999999"/>
    <n v="2"/>
    <x v="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x v="782"/>
    <n v="15.696"/>
    <n v="3"/>
    <x v="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x v="534"/>
    <n v="6.0960000000000001"/>
    <n v="3"/>
    <x v="7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790"/>
    <n v="41.567999999999998"/>
    <n v="2"/>
    <x v="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371"/>
    <n v="230.28"/>
    <n v="3"/>
    <x v="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  <n v="6"/>
    <x v="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1373"/>
    <n v="5.78"/>
    <n v="2"/>
    <x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x v="673"/>
    <n v="121.68"/>
    <n v="13"/>
    <x v="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x v="382"/>
    <n v="4.17"/>
    <n v="3"/>
    <x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x v="1011"/>
    <n v="67.040000000000006"/>
    <n v="4"/>
    <x v="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x v="254"/>
    <n v="37.32"/>
    <n v="3"/>
    <x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x v="925"/>
    <n v="18.45"/>
    <n v="5"/>
    <x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x v="1178"/>
    <n v="25.92"/>
    <n v="4"/>
    <x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374"/>
    <n v="11199.968000000001"/>
    <n v="4"/>
    <x v="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x v="715"/>
    <n v="2399.6"/>
    <n v="8"/>
    <x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  <n v="5"/>
    <x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x v="509"/>
    <n v="52.99"/>
    <n v="1"/>
    <x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x v="453"/>
    <n v="60.863999999999997"/>
    <n v="4"/>
    <x v="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x v="1375"/>
    <n v="652.995"/>
    <n v="7"/>
    <x v="6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x v="1376"/>
    <n v="11.22"/>
    <n v="10"/>
    <x v="6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x v="1214"/>
    <n v="14.94"/>
    <n v="3"/>
    <x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x v="884"/>
    <n v="39.96"/>
    <n v="2"/>
    <x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377"/>
    <n v="42.624000000000002"/>
    <n v="2"/>
    <x v="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58"/>
    <n v="220.96"/>
    <n v="1"/>
    <x v="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x v="1378"/>
    <n v="4.9279999999999999"/>
    <n v="2"/>
    <x v="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x v="544"/>
    <n v="7.23"/>
    <n v="5"/>
    <x v="6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x v="764"/>
    <n v="323.10000000000002"/>
    <n v="2"/>
    <x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x v="1379"/>
    <n v="19.04"/>
    <n v="4"/>
    <x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x v="520"/>
    <n v="13.128"/>
    <n v="3"/>
    <x v="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x v="1380"/>
    <n v="64.14"/>
    <n v="3"/>
    <x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x v="468"/>
    <n v="858.24"/>
    <n v="4"/>
    <x v="9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x v="701"/>
    <n v="29.99"/>
    <n v="1"/>
    <x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x v="961"/>
    <n v="186.048"/>
    <n v="6"/>
    <x v="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x v="521"/>
    <n v="36.792000000000002"/>
    <n v="1"/>
    <x v="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x v="397"/>
    <n v="18.623999999999999"/>
    <n v="8"/>
    <x v="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x v="1381"/>
    <n v="57.69"/>
    <n v="3"/>
    <x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x v="1382"/>
    <n v="42.81"/>
    <n v="3"/>
    <x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x v="1383"/>
    <n v="12.96"/>
    <n v="2"/>
    <x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x v="1354"/>
    <n v="821.88"/>
    <n v="6"/>
    <x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x v="140"/>
    <n v="104.85"/>
    <n v="3"/>
    <x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892"/>
    <n v="424.95749999999998"/>
    <n v="5"/>
    <x v="11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x v="307"/>
    <n v="10.776"/>
    <n v="3"/>
    <x v="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x v="696"/>
    <n v="11.784000000000001"/>
    <n v="3"/>
    <x v="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x v="1384"/>
    <n v="164.88"/>
    <n v="3"/>
    <x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x v="1385"/>
    <n v="1292.94"/>
    <n v="3"/>
    <x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x v="1386"/>
    <n v="25.584"/>
    <n v="2"/>
    <x v="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x v="533"/>
    <n v="261.74"/>
    <n v="2"/>
    <x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x v="781"/>
    <n v="14.4"/>
    <n v="5"/>
    <x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x v="136"/>
    <n v="10.86"/>
    <n v="3"/>
    <x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x v="158"/>
    <n v="883.84"/>
    <n v="4"/>
    <x v="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x v="1387"/>
    <n v="1979.89"/>
    <n v="11"/>
    <x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x v="882"/>
    <n v="79.959999999999994"/>
    <n v="2"/>
    <x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x v="237"/>
    <n v="8.76"/>
    <n v="2"/>
    <x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639"/>
    <n v="3.984"/>
    <n v="1"/>
    <x v="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  <n v="3"/>
    <x v="10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x v="1188"/>
    <n v="2.742"/>
    <n v="2"/>
    <x v="6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x v="463"/>
    <n v="79.512"/>
    <n v="3"/>
    <x v="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x v="33"/>
    <n v="28.352"/>
    <n v="1"/>
    <x v="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  <n v="1"/>
    <x v="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x v="1261"/>
    <n v="105.96"/>
    <n v="4"/>
    <x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x v="163"/>
    <n v="166.44"/>
    <n v="3"/>
    <x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1388"/>
    <n v="785.88"/>
    <n v="6"/>
    <x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x v="1389"/>
    <n v="26.2"/>
    <n v="2"/>
    <x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x v="1227"/>
    <n v="1325.85"/>
    <n v="5"/>
    <x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x v="1228"/>
    <n v="166.44"/>
    <n v="3"/>
    <x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x v="901"/>
    <n v="8.76"/>
    <n v="5"/>
    <x v="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x v="1294"/>
    <n v="43.584000000000003"/>
    <n v="1"/>
    <x v="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x v="1075"/>
    <n v="11.087999999999999"/>
    <n v="7"/>
    <x v="6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x v="734"/>
    <n v="25.164000000000001"/>
    <n v="2"/>
    <x v="6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x v="614"/>
    <n v="14.4"/>
    <n v="5"/>
    <x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x v="695"/>
    <n v="619.95000000000005"/>
    <n v="5"/>
    <x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x v="1390"/>
    <n v="89.52"/>
    <n v="4"/>
    <x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391"/>
    <n v="350.97300000000001"/>
    <n v="3"/>
    <x v="9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x v="1392"/>
    <n v="164.99"/>
    <n v="1"/>
    <x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x v="1297"/>
    <n v="312.55200000000002"/>
    <n v="9"/>
    <x v="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x v="882"/>
    <n v="95.951999999999998"/>
    <n v="3"/>
    <x v="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x v="874"/>
    <n v="3.2040000000000002"/>
    <n v="2"/>
    <x v="6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x v="1393"/>
    <n v="3.98"/>
    <n v="5"/>
    <x v="3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x v="1394"/>
    <n v="15.7"/>
    <n v="5"/>
    <x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x v="1184"/>
    <n v="5.2480000000000002"/>
    <n v="4"/>
    <x v="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x v="305"/>
    <n v="5.3460000000000001"/>
    <n v="3"/>
    <x v="6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x v="1395"/>
    <n v="15.48"/>
    <n v="3"/>
    <x v="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x v="1396"/>
    <n v="108.57599999999999"/>
    <n v="3"/>
    <x v="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x v="504"/>
    <n v="109.9"/>
    <n v="5"/>
    <x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x v="1381"/>
    <n v="15.384"/>
    <n v="1"/>
    <x v="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x v="423"/>
    <n v="30.352"/>
    <n v="2"/>
    <x v="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397"/>
    <n v="821.3"/>
    <n v="4"/>
    <x v="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398"/>
    <n v="22638.48"/>
    <n v="6"/>
    <x v="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x v="129"/>
    <n v="21.376000000000001"/>
    <n v="4"/>
    <x v="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x v="1399"/>
    <n v="8.016"/>
    <n v="3"/>
    <x v="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x v="1381"/>
    <n v="30.768000000000001"/>
    <n v="2"/>
    <x v="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x v="128"/>
    <n v="18.936"/>
    <n v="3"/>
    <x v="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x v="1142"/>
    <n v="122.352"/>
    <n v="3"/>
    <x v="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x v="1400"/>
    <n v="116.28"/>
    <n v="3"/>
    <x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x v="177"/>
    <n v="132.6"/>
    <n v="6"/>
    <x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1048"/>
    <n v="16.68"/>
    <n v="2"/>
    <x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  <n v="3"/>
    <x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x v="1402"/>
    <n v="192.16"/>
    <n v="4"/>
    <x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x v="1403"/>
    <n v="227.36"/>
    <n v="7"/>
    <x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1138"/>
    <n v="1919.9760000000001"/>
    <n v="3"/>
    <x v="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x v="410"/>
    <n v="12.827999999999999"/>
    <n v="2"/>
    <x v="6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x v="613"/>
    <n v="45.887999999999998"/>
    <n v="4"/>
    <x v="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x v="159"/>
    <n v="60.12"/>
    <n v="9"/>
    <x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x v="1404"/>
    <n v="302.37599999999998"/>
    <n v="3"/>
    <x v="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x v="1050"/>
    <n v="13.9"/>
    <n v="5"/>
    <x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x v="1405"/>
    <n v="129.97999999999999"/>
    <n v="2"/>
    <x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x v="357"/>
    <n v="71.98"/>
    <n v="2"/>
    <x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x v="1406"/>
    <n v="377.97"/>
    <n v="3"/>
    <x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x v="817"/>
    <n v="124.36"/>
    <n v="2"/>
    <x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x v="560"/>
    <n v="23.975999999999999"/>
    <n v="3"/>
    <x v="7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x v="204"/>
    <n v="8.3759999999999994"/>
    <n v="3"/>
    <x v="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x v="930"/>
    <n v="58.24"/>
    <n v="5"/>
    <x v="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x v="719"/>
    <n v="81.2"/>
    <n v="5"/>
    <x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264"/>
    <n v="14.45"/>
    <n v="5"/>
    <x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x v="972"/>
    <n v="95.647999999999996"/>
    <n v="2"/>
    <x v="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x v="1196"/>
    <n v="359.97"/>
    <n v="5"/>
    <x v="10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x v="1327"/>
    <n v="350.35199999999998"/>
    <n v="4"/>
    <x v="10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x v="520"/>
    <n v="1.641"/>
    <n v="1"/>
    <x v="6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x v="1319"/>
    <n v="629.95799999999997"/>
    <n v="7"/>
    <x v="10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x v="148"/>
    <n v="6.63"/>
    <n v="3"/>
    <x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x v="651"/>
    <n v="799.96"/>
    <n v="4"/>
    <x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x v="217"/>
    <n v="107.53"/>
    <n v="1"/>
    <x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x v="687"/>
    <n v="73.98"/>
    <n v="2"/>
    <x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x v="794"/>
    <n v="5.58"/>
    <n v="1"/>
    <x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x v="33"/>
    <n v="49.12"/>
    <n v="4"/>
    <x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x v="1407"/>
    <n v="377.97"/>
    <n v="3"/>
    <x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x v="670"/>
    <n v="42.28"/>
    <n v="7"/>
    <x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x v="892"/>
    <n v="299.97000000000003"/>
    <n v="3"/>
    <x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x v="813"/>
    <n v="89.98"/>
    <n v="2"/>
    <x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x v="1408"/>
    <n v="477.24"/>
    <n v="4"/>
    <x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x v="1409"/>
    <n v="25.98"/>
    <n v="2"/>
    <x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x v="153"/>
    <n v="46.72"/>
    <n v="5"/>
    <x v="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x v="1366"/>
    <n v="35.340000000000003"/>
    <n v="2"/>
    <x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x v="592"/>
    <n v="257.64"/>
    <n v="6"/>
    <x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"/>
    <n v="3"/>
    <x v="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x v="409"/>
    <n v="79.992000000000004"/>
    <n v="1"/>
    <x v="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x v="601"/>
    <n v="700.05600000000004"/>
    <n v="3"/>
    <x v="4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x v="1410"/>
    <n v="27.167999999999999"/>
    <n v="4"/>
    <x v="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x v="1302"/>
    <n v="8.2260000000000009"/>
    <n v="3"/>
    <x v="6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411"/>
    <n v="585.55200000000002"/>
    <n v="3"/>
    <x v="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x v="1412"/>
    <n v="423.28"/>
    <n v="11"/>
    <x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1141"/>
    <n v="225.29599999999999"/>
    <n v="2"/>
    <x v="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x v="1050"/>
    <n v="5.56"/>
    <n v="2"/>
    <x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x v="619"/>
    <n v="323.37"/>
    <n v="3"/>
    <x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x v="1368"/>
    <n v="783.96"/>
    <n v="5"/>
    <x v="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x v="1350"/>
    <n v="1447.65"/>
    <n v="5"/>
    <x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x v="1316"/>
    <n v="11.96"/>
    <n v="2"/>
    <x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x v="657"/>
    <n v="239.97"/>
    <n v="3"/>
    <x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x v="1381"/>
    <n v="76.92"/>
    <n v="4"/>
    <x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x v="771"/>
    <n v="481.32"/>
    <n v="4"/>
    <x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x v="364"/>
    <n v="48.4"/>
    <n v="5"/>
    <x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x v="1413"/>
    <n v="0.99"/>
    <n v="1"/>
    <x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x v="979"/>
    <n v="101.84"/>
    <n v="5"/>
    <x v="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x v="1414"/>
    <n v="10.332000000000001"/>
    <n v="3"/>
    <x v="6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x v="350"/>
    <n v="31.155000000000001"/>
    <n v="5"/>
    <x v="6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x v="1415"/>
    <n v="8.9280000000000008"/>
    <n v="2"/>
    <x v="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x v="1416"/>
    <n v="34.384"/>
    <n v="1"/>
    <x v="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x v="228"/>
    <n v="1924.16"/>
    <n v="8"/>
    <x v="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x v="1417"/>
    <n v="32.192"/>
    <n v="2"/>
    <x v="3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x v="1033"/>
    <n v="50.12"/>
    <n v="7"/>
    <x v="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x v="1218"/>
    <n v="47.975999999999999"/>
    <n v="3"/>
    <x v="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x v="377"/>
    <n v="54.5"/>
    <n v="5"/>
    <x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x v="222"/>
    <n v="19.103999999999999"/>
    <n v="3"/>
    <x v="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x v="91"/>
    <n v="49.44"/>
    <n v="3"/>
    <x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x v="498"/>
    <n v="10.368"/>
    <n v="2"/>
    <x v="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x v="233"/>
    <n v="154.44"/>
    <n v="3"/>
    <x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x v="923"/>
    <n v="60.984000000000002"/>
    <n v="7"/>
    <x v="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109"/>
    <n v="195.46600000000001"/>
    <n v="2"/>
    <x v="11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x v="345"/>
    <n v="23.68"/>
    <n v="8"/>
    <x v="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x v="1418"/>
    <n v="2.3759999999999999"/>
    <n v="3"/>
    <x v="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199"/>
    <n v="59.2"/>
    <n v="4"/>
    <x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x v="209"/>
    <n v="22"/>
    <n v="10"/>
    <x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x v="950"/>
    <n v="257.98"/>
    <n v="2"/>
    <x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x v="1419"/>
    <n v="23.988"/>
    <n v="2"/>
    <x v="10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x v="1124"/>
    <n v="23.975999999999999"/>
    <n v="4"/>
    <x v="10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499"/>
    <n v="601.53599999999994"/>
    <n v="4"/>
    <x v="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x v="1420"/>
    <n v="7.9"/>
    <n v="2"/>
    <x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x v="287"/>
    <n v="58.36"/>
    <n v="5"/>
    <x v="7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x v="135"/>
    <n v="16.463999999999999"/>
    <n v="7"/>
    <x v="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x v="560"/>
    <n v="39.96"/>
    <n v="5"/>
    <x v="7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x v="95"/>
    <n v="25.96"/>
    <n v="2"/>
    <x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x v="1189"/>
    <n v="36.270000000000003"/>
    <n v="3"/>
    <x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x v="811"/>
    <n v="6.48"/>
    <n v="1"/>
    <x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x v="664"/>
    <n v="1075.088"/>
    <n v="14"/>
    <x v="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x v="815"/>
    <n v="438.36799999999999"/>
    <n v="4"/>
    <x v="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x v="507"/>
    <n v="18.088000000000001"/>
    <n v="7"/>
    <x v="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430"/>
    <n v="308.49900000000002"/>
    <n v="3"/>
    <x v="11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x v="1200"/>
    <n v="13.36"/>
    <n v="4"/>
    <x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x v="681"/>
    <n v="39.96"/>
    <n v="2"/>
    <x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x v="705"/>
    <n v="145.85"/>
    <n v="5"/>
    <x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x v="470"/>
    <n v="783.96"/>
    <n v="5"/>
    <x v="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x v="32"/>
    <n v="7.88"/>
    <n v="1"/>
    <x v="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  <n v="3"/>
    <x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x v="1105"/>
    <n v="12.84"/>
    <n v="3"/>
    <x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x v="1421"/>
    <n v="25.68"/>
    <n v="6"/>
    <x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257"/>
    <n v="47.515999999999998"/>
    <n v="2"/>
    <x v="4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x v="1201"/>
    <n v="9.42"/>
    <n v="2"/>
    <x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x v="1422"/>
    <n v="12.96"/>
    <n v="2"/>
    <x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1334"/>
    <n v="704.9"/>
    <n v="5"/>
    <x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1119"/>
    <n v="561.56799999999998"/>
    <n v="2"/>
    <x v="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x v="369"/>
    <n v="179.82"/>
    <n v="9"/>
    <x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x v="1423"/>
    <n v="185.58"/>
    <n v="6"/>
    <x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x v="718"/>
    <n v="214.11"/>
    <n v="3"/>
    <x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x v="1273"/>
    <n v="999.96"/>
    <n v="4"/>
    <x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x v="561"/>
    <n v="653.54999999999995"/>
    <n v="3"/>
    <x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x v="709"/>
    <n v="114.6"/>
    <n v="5"/>
    <x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164"/>
    <n v="60.74"/>
    <n v="1"/>
    <x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x v="1278"/>
    <n v="124.36"/>
    <n v="2"/>
    <x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x v="246"/>
    <n v="1088.76"/>
    <n v="6"/>
    <x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x v="1323"/>
    <n v="6.72"/>
    <n v="5"/>
    <x v="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x v="210"/>
    <n v="298.77600000000001"/>
    <n v="3"/>
    <x v="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x v="203"/>
    <n v="302.37599999999998"/>
    <n v="3"/>
    <x v="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x v="311"/>
    <n v="8.9280000000000008"/>
    <n v="2"/>
    <x v="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x v="1058"/>
    <n v="47.584000000000003"/>
    <n v="2"/>
    <x v="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x v="1424"/>
    <n v="33.792000000000002"/>
    <n v="8"/>
    <x v="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x v="587"/>
    <n v="300.53280000000001"/>
    <n v="2"/>
    <x v="8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x v="1267"/>
    <n v="2.7240000000000002"/>
    <n v="2"/>
    <x v="3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x v="29"/>
    <n v="3.2639999999999998"/>
    <n v="2"/>
    <x v="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x v="1425"/>
    <n v="108.336"/>
    <n v="6"/>
    <x v="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x v="4"/>
    <n v="55.92"/>
    <n v="5"/>
    <x v="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x v="1426"/>
    <n v="78.304000000000002"/>
    <n v="2"/>
    <x v="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x v="1427"/>
    <n v="443.92"/>
    <n v="5"/>
    <x v="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x v="1405"/>
    <n v="155.976"/>
    <n v="3"/>
    <x v="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x v="148"/>
    <n v="15.47"/>
    <n v="7"/>
    <x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x v="176"/>
    <n v="7.16"/>
    <n v="2"/>
    <x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x v="923"/>
    <n v="10.89"/>
    <n v="1"/>
    <x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x v="1428"/>
    <n v="19.440000000000001"/>
    <n v="3"/>
    <x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x v="991"/>
    <n v="121.6"/>
    <n v="5"/>
    <x v="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939"/>
    <n v="695.7"/>
    <n v="2"/>
    <x v="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x v="771"/>
    <n v="120.33"/>
    <n v="1"/>
    <x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64"/>
    <n v="1139.92"/>
    <n v="4"/>
    <x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x v="833"/>
    <n v="229.54400000000001"/>
    <n v="7"/>
    <x v="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x v="435"/>
    <n v="143.72800000000001"/>
    <n v="2"/>
    <x v="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  <n v="3"/>
    <x v="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531"/>
    <n v="845.48800000000006"/>
    <n v="8"/>
    <x v="4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x v="208"/>
    <n v="50.94"/>
    <n v="3"/>
    <x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x v="451"/>
    <n v="762.59400000000005"/>
    <n v="3"/>
    <x v="3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x v="1429"/>
    <n v="56.28"/>
    <n v="6"/>
    <x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x v="1162"/>
    <n v="2690.97"/>
    <n v="3"/>
    <x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x v="857"/>
    <n v="7.4340000000000002"/>
    <n v="6"/>
    <x v="6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x v="460"/>
    <n v="64.784000000000006"/>
    <n v="1"/>
    <x v="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x v="727"/>
    <n v="28.16"/>
    <n v="4"/>
    <x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x v="1430"/>
    <n v="14.98"/>
    <n v="1"/>
    <x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x v="534"/>
    <n v="20.32"/>
    <n v="4"/>
    <x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x v="1022"/>
    <n v="40.29"/>
    <n v="3"/>
    <x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1373"/>
    <n v="20.23"/>
    <n v="7"/>
    <x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x v="445"/>
    <n v="1603.136"/>
    <n v="4"/>
    <x v="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1141"/>
    <n v="225.29599999999999"/>
    <n v="2"/>
    <x v="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x v="658"/>
    <n v="67.8"/>
    <n v="4"/>
    <x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x v="1431"/>
    <n v="377.97"/>
    <n v="3"/>
    <x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x v="200"/>
    <n v="1628.82"/>
    <n v="9"/>
    <x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x v="833"/>
    <n v="286.93"/>
    <n v="7"/>
    <x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x v="1383"/>
    <n v="20.736000000000001"/>
    <n v="4"/>
    <x v="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x v="471"/>
    <n v="31.44"/>
    <n v="3"/>
    <x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x v="360"/>
    <n v="83.79"/>
    <n v="7"/>
    <x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x v="398"/>
    <n v="59.52"/>
    <n v="3"/>
    <x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x v="327"/>
    <n v="31.92"/>
    <n v="4"/>
    <x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x v="327"/>
    <n v="14.72"/>
    <n v="5"/>
    <x v="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x v="719"/>
    <n v="38.975999999999999"/>
    <n v="3"/>
    <x v="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x v="1432"/>
    <n v="17.088000000000001"/>
    <n v="2"/>
    <x v="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x v="1309"/>
    <n v="74.352000000000004"/>
    <n v="3"/>
    <x v="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x v="541"/>
    <n v="314.35199999999998"/>
    <n v="3"/>
    <x v="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x v="319"/>
    <n v="4.26"/>
    <n v="1"/>
    <x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x v="537"/>
    <n v="811.28"/>
    <n v="8"/>
    <x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x v="132"/>
    <n v="6.03"/>
    <n v="3"/>
    <x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x v="984"/>
    <n v="153.56800000000001"/>
    <n v="2"/>
    <x v="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x v="323"/>
    <n v="1013.4880000000001"/>
    <n v="7"/>
    <x v="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x v="1233"/>
    <n v="52.34"/>
    <n v="2"/>
    <x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x v="373"/>
    <n v="4.66"/>
    <n v="2"/>
    <x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x v="106"/>
    <n v="254.97"/>
    <n v="3"/>
    <x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  <n v="6"/>
    <x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660"/>
    <n v="27.93"/>
    <n v="3"/>
    <x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x v="608"/>
    <n v="8.85"/>
    <n v="5"/>
    <x v="3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x v="845"/>
    <n v="6.96"/>
    <n v="4"/>
    <x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x v="634"/>
    <n v="17.456"/>
    <n v="2"/>
    <x v="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x v="390"/>
    <n v="307.92"/>
    <n v="5"/>
    <x v="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x v="454"/>
    <n v="6.63"/>
    <n v="3"/>
    <x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x v="854"/>
    <n v="12.96"/>
    <n v="2"/>
    <x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x v="729"/>
    <n v="32.4"/>
    <n v="5"/>
    <x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x v="1433"/>
    <n v="23.85"/>
    <n v="5"/>
    <x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790"/>
    <n v="51.96"/>
    <n v="2"/>
    <x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x v="945"/>
    <n v="17.940000000000001"/>
    <n v="3"/>
    <x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x v="1434"/>
    <n v="11.56"/>
    <n v="2"/>
    <x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x v="219"/>
    <n v="26.4"/>
    <n v="5"/>
    <x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x v="1435"/>
    <n v="69.08"/>
    <n v="11"/>
    <x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x v="180"/>
    <n v="35.880000000000003"/>
    <n v="3"/>
    <x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x v="1057"/>
    <n v="49.65"/>
    <n v="5"/>
    <x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313"/>
    <n v="959.96799999999996"/>
    <n v="4"/>
    <x v="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x v="284"/>
    <n v="408.42200000000003"/>
    <n v="2"/>
    <x v="4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313"/>
    <n v="479.98399999999998"/>
    <n v="2"/>
    <x v="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396"/>
    <n v="12.6"/>
    <n v="4"/>
    <x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x v="778"/>
    <n v="184.66"/>
    <n v="7"/>
    <x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x v="1199"/>
    <n v="23.12"/>
    <n v="5"/>
    <x v="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x v="1059"/>
    <n v="37.463999999999999"/>
    <n v="7"/>
    <x v="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175"/>
    <n v="539.65800000000002"/>
    <n v="3"/>
    <x v="4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x v="1436"/>
    <n v="310.12"/>
    <n v="2"/>
    <x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x v="1437"/>
    <n v="8.56"/>
    <n v="2"/>
    <x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x v="471"/>
    <n v="52.4"/>
    <n v="5"/>
    <x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1128"/>
    <n v="14.94"/>
    <n v="3"/>
    <x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x v="1019"/>
    <n v="11.22"/>
    <n v="3"/>
    <x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x v="850"/>
    <n v="387.13600000000002"/>
    <n v="4"/>
    <x v="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x v="153"/>
    <n v="41.4"/>
    <n v="5"/>
    <x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x v="1438"/>
    <n v="35"/>
    <n v="4"/>
    <x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x v="91"/>
    <n v="39.552"/>
    <n v="3"/>
    <x v="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x v="1396"/>
    <n v="135.72"/>
    <n v="3"/>
    <x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x v="1360"/>
    <n v="12.56"/>
    <n v="2"/>
    <x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x v="977"/>
    <n v="263.95999999999998"/>
    <n v="4"/>
    <x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x v="1439"/>
    <n v="5.952"/>
    <n v="1"/>
    <x v="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x v="1420"/>
    <n v="15.8"/>
    <n v="5"/>
    <x v="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x v="1093"/>
    <n v="14.368"/>
    <n v="2"/>
    <x v="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x v="973"/>
    <n v="70.447999999999993"/>
    <n v="7"/>
    <x v="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x v="556"/>
    <n v="129.30000000000001"/>
    <n v="2"/>
    <x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x v="625"/>
    <n v="3.8820000000000001"/>
    <n v="3"/>
    <x v="3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x v="128"/>
    <n v="6.08"/>
    <n v="1"/>
    <x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x v="934"/>
    <n v="19.899999999999999"/>
    <n v="1"/>
    <x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x v="1440"/>
    <n v="70.709999999999994"/>
    <n v="1"/>
    <x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x v="1435"/>
    <n v="18.84"/>
    <n v="3"/>
    <x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x v="822"/>
    <n v="8.64"/>
    <n v="3"/>
    <x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x v="316"/>
    <n v="1633.1880000000001"/>
    <n v="4"/>
    <x v="6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x v="627"/>
    <n v="19.760000000000002"/>
    <n v="4"/>
    <x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x v="917"/>
    <n v="6.6079999999999997"/>
    <n v="2"/>
    <x v="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x v="249"/>
    <n v="7.28"/>
    <n v="2"/>
    <x v="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323"/>
    <n v="144.78399999999999"/>
    <n v="1"/>
    <x v="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x v="1368"/>
    <n v="156.792"/>
    <n v="1"/>
    <x v="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x v="1387"/>
    <n v="431.976"/>
    <n v="3"/>
    <x v="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x v="81"/>
    <n v="35.89"/>
    <n v="1"/>
    <x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x v="674"/>
    <n v="47.207999999999998"/>
    <n v="7"/>
    <x v="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x v="130"/>
    <n v="248.08"/>
    <n v="7"/>
    <x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x v="67"/>
    <n v="189.7"/>
    <n v="5"/>
    <x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x v="444"/>
    <n v="59.808"/>
    <n v="3"/>
    <x v="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1441"/>
    <n v="90.99"/>
    <n v="1"/>
    <x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635"/>
    <n v="1526.56"/>
    <n v="7"/>
    <x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809"/>
    <n v="368.97"/>
    <n v="3"/>
    <x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x v="298"/>
    <n v="305.01"/>
    <n v="9"/>
    <x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x v="1442"/>
    <n v="18.7"/>
    <n v="1"/>
    <x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x v="493"/>
    <n v="38.29"/>
    <n v="7"/>
    <x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x v="1443"/>
    <n v="26.25"/>
    <n v="3"/>
    <x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x v="1444"/>
    <n v="64.959999999999994"/>
    <n v="14"/>
    <x v="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x v="753"/>
    <n v="43.7"/>
    <n v="5"/>
    <x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x v="198"/>
    <n v="41.6"/>
    <n v="4"/>
    <x v="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x v="1199"/>
    <n v="23.12"/>
    <n v="5"/>
    <x v="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445"/>
    <n v="113.88800000000001"/>
    <n v="2"/>
    <x v="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x v="1446"/>
    <n v="113.568"/>
    <n v="2"/>
    <x v="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x v="500"/>
    <n v="7.92"/>
    <n v="2"/>
    <x v="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x v="1447"/>
    <n v="671.98400000000004"/>
    <n v="2"/>
    <x v="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x v="878"/>
    <n v="39.99"/>
    <n v="1"/>
    <x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475"/>
    <n v="191.64599999999999"/>
    <n v="3"/>
    <x v="9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  <n v="1"/>
    <x v="6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x v="797"/>
    <n v="19.936"/>
    <n v="4"/>
    <x v="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x v="271"/>
    <n v="45.92"/>
    <n v="4"/>
    <x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x v="980"/>
    <n v="20.34"/>
    <n v="3"/>
    <x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1111"/>
    <n v="39.28"/>
    <n v="8"/>
    <x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  <n v="2"/>
    <x v="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x v="164"/>
    <n v="97.183999999999997"/>
    <n v="2"/>
    <x v="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x v="525"/>
    <n v="24.32"/>
    <n v="5"/>
    <x v="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x v="1448"/>
    <n v="18.96"/>
    <n v="2"/>
    <x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x v="993"/>
    <n v="32.951999999999998"/>
    <n v="6"/>
    <x v="7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x v="683"/>
    <n v="30.015999999999998"/>
    <n v="4"/>
    <x v="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x v="77"/>
    <n v="499.584"/>
    <n v="3"/>
    <x v="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x v="585"/>
    <n v="31.103999999999999"/>
    <n v="6"/>
    <x v="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x v="554"/>
    <n v="13.272"/>
    <n v="8"/>
    <x v="6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x v="1366"/>
    <n v="28.271999999999998"/>
    <n v="2"/>
    <x v="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x v="460"/>
    <n v="259.13600000000002"/>
    <n v="4"/>
    <x v="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x v="864"/>
    <n v="10.8"/>
    <n v="5"/>
    <x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x v="616"/>
    <n v="244.006"/>
    <n v="2"/>
    <x v="4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x v="1449"/>
    <n v="15.936"/>
    <n v="4"/>
    <x v="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450"/>
    <n v="188.55199999999999"/>
    <n v="7"/>
    <x v="4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x v="1003"/>
    <n v="22.58"/>
    <n v="2"/>
    <x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1441"/>
    <n v="545.94000000000005"/>
    <n v="6"/>
    <x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x v="1451"/>
    <n v="20.736000000000001"/>
    <n v="4"/>
    <x v="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  <n v="2"/>
    <x v="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x v="1450"/>
    <n v="123.136"/>
    <n v="4"/>
    <x v="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x v="653"/>
    <n v="11.263999999999999"/>
    <n v="4"/>
    <x v="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x v="330"/>
    <n v="53.423999999999999"/>
    <n v="3"/>
    <x v="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x v="1242"/>
    <n v="275.49"/>
    <n v="1"/>
    <x v="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x v="1452"/>
    <n v="24.96"/>
    <n v="4"/>
    <x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x v="364"/>
    <n v="19.36"/>
    <n v="2"/>
    <x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x v="426"/>
    <n v="1267.6500000000001"/>
    <n v="9"/>
    <x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x v="1409"/>
    <n v="12.99"/>
    <n v="1"/>
    <x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x v="1444"/>
    <n v="18.559999999999999"/>
    <n v="4"/>
    <x v="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x v="435"/>
    <n v="449.15"/>
    <n v="5"/>
    <x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1"/>
    <n v="7"/>
    <x v="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x v="564"/>
    <n v="61.44"/>
    <n v="3"/>
    <x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x v="1174"/>
    <n v="895.92"/>
    <n v="4"/>
    <x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x v="1453"/>
    <n v="55.36"/>
    <n v="4"/>
    <x v="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x v="4"/>
    <n v="55.92"/>
    <n v="5"/>
    <x v="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x v="153"/>
    <n v="24.896000000000001"/>
    <n v="4"/>
    <x v="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x v="1454"/>
    <n v="3.984"/>
    <n v="1"/>
    <x v="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x v="247"/>
    <n v="95.968000000000004"/>
    <n v="4"/>
    <x v="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455"/>
    <n v="206.99100000000001"/>
    <n v="3"/>
    <x v="6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x v="1098"/>
    <n v="44.415999999999997"/>
    <n v="2"/>
    <x v="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x v="491"/>
    <n v="9.0060000000000002"/>
    <n v="2"/>
    <x v="6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x v="1456"/>
    <n v="19"/>
    <n v="5"/>
    <x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x v="1112"/>
    <n v="33.375999999999998"/>
    <n v="4"/>
    <x v="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x v="1457"/>
    <n v="207.48"/>
    <n v="1"/>
    <x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x v="989"/>
    <n v="91.68"/>
    <n v="3"/>
    <x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x v="1096"/>
    <n v="904.9"/>
    <n v="5"/>
    <x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x v="276"/>
    <n v="34.271999999999998"/>
    <n v="3"/>
    <x v="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x v="1252"/>
    <n v="191.82"/>
    <n v="3"/>
    <x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x v="1291"/>
    <n v="243.88"/>
    <n v="5"/>
    <x v="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x v="386"/>
    <n v="12.03"/>
    <n v="5"/>
    <x v="6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56"/>
    <n v="2549.9850000000001"/>
    <n v="5"/>
    <x v="6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x v="380"/>
    <n v="21.594000000000001"/>
    <n v="2"/>
    <x v="6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x v="591"/>
    <n v="8.9640000000000004"/>
    <n v="6"/>
    <x v="6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x v="510"/>
    <n v="20.736000000000001"/>
    <n v="4"/>
    <x v="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x v="737"/>
    <n v="344.22"/>
    <n v="2"/>
    <x v="10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x v="418"/>
    <n v="727.29600000000005"/>
    <n v="8"/>
    <x v="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x v="1143"/>
    <n v="22.608000000000001"/>
    <n v="3"/>
    <x v="7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x v="1185"/>
    <n v="666.4"/>
    <n v="7"/>
    <x v="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x v="1458"/>
    <n v="5.04"/>
    <n v="3"/>
    <x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x v="1021"/>
    <n v="92.94"/>
    <n v="3"/>
    <x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x v="642"/>
    <n v="66.69"/>
    <n v="3"/>
    <x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x v="709"/>
    <n v="91.68"/>
    <n v="5"/>
    <x v="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x v="1260"/>
    <n v="327.7328"/>
    <n v="2"/>
    <x v="8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x v="305"/>
    <n v="52.271999999999998"/>
    <n v="11"/>
    <x v="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x v="458"/>
    <n v="17.940000000000001"/>
    <n v="3"/>
    <x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x v="1049"/>
    <n v="254.352"/>
    <n v="3"/>
    <x v="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x v="1459"/>
    <n v="8.2880000000000003"/>
    <n v="2"/>
    <x v="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24"/>
    <n v="504.9"/>
    <n v="5"/>
    <x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x v="1407"/>
    <n v="403.16800000000001"/>
    <n v="4"/>
    <x v="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1180"/>
    <n v="194.32"/>
    <n v="4"/>
    <x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x v="1051"/>
    <n v="25.99"/>
    <n v="1"/>
    <x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x v="1209"/>
    <n v="195.136"/>
    <n v="4"/>
    <x v="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x v="1103"/>
    <n v="20.736000000000001"/>
    <n v="4"/>
    <x v="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x v="1033"/>
    <n v="53.7"/>
    <n v="6"/>
    <x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x v="1459"/>
    <n v="36.26"/>
    <n v="7"/>
    <x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x v="1460"/>
    <n v="56.3"/>
    <n v="2"/>
    <x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x v="498"/>
    <n v="32.4"/>
    <n v="5"/>
    <x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x v="1461"/>
    <n v="29.16"/>
    <n v="2"/>
    <x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x v="718"/>
    <n v="171.28800000000001"/>
    <n v="3"/>
    <x v="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x v="998"/>
    <n v="16.72"/>
    <n v="5"/>
    <x v="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x v="854"/>
    <n v="12.96"/>
    <n v="2"/>
    <x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x v="1462"/>
    <n v="22.18"/>
    <n v="2"/>
    <x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463"/>
    <n v="2054.2719999999999"/>
    <n v="8"/>
    <x v="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x v="638"/>
    <n v="1022.97"/>
    <n v="5"/>
    <x v="10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x v="1464"/>
    <n v="13.9"/>
    <n v="5"/>
    <x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  <n v="1"/>
    <x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  <n v="7"/>
    <x v="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x v="121"/>
    <n v="411.8"/>
    <n v="2"/>
    <x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x v="293"/>
    <n v="360"/>
    <n v="4"/>
    <x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x v="1465"/>
    <n v="41.96"/>
    <n v="2"/>
    <x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x v="1040"/>
    <n v="227.84"/>
    <n v="4"/>
    <x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x v="1220"/>
    <n v="37.94"/>
    <n v="2"/>
    <x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x v="1352"/>
    <n v="517.9"/>
    <n v="2"/>
    <x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x v="446"/>
    <n v="5.28"/>
    <n v="2"/>
    <x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883"/>
    <n v="2799.96"/>
    <n v="5"/>
    <x v="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x v="1328"/>
    <n v="8.9600000000000009"/>
    <n v="2"/>
    <x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1031"/>
    <n v="31.5"/>
    <n v="10"/>
    <x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x v="677"/>
    <n v="30.56"/>
    <n v="2"/>
    <x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x v="1466"/>
    <n v="24.367999999999999"/>
    <n v="2"/>
    <x v="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x v="1216"/>
    <n v="119.976"/>
    <n v="3"/>
    <x v="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x v="792"/>
    <n v="26.88"/>
    <n v="8"/>
    <x v="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x v="1467"/>
    <n v="83.97"/>
    <n v="3"/>
    <x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x v="1468"/>
    <n v="104.97"/>
    <n v="3"/>
    <x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  <n v="8"/>
    <x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x v="721"/>
    <n v="140.73599999999999"/>
    <n v="8"/>
    <x v="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x v="1469"/>
    <n v="214.95"/>
    <n v="5"/>
    <x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x v="1470"/>
    <n v="45.36"/>
    <n v="7"/>
    <x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x v="1402"/>
    <n v="288.24"/>
    <n v="6"/>
    <x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x v="1457"/>
    <n v="663.93600000000004"/>
    <n v="4"/>
    <x v="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x v="1064"/>
    <n v="2934.33"/>
    <n v="7"/>
    <x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x v="1471"/>
    <n v="124.41"/>
    <n v="3"/>
    <x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x v="684"/>
    <n v="57.75"/>
    <n v="5"/>
    <x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x v="1262"/>
    <n v="114.46"/>
    <n v="2"/>
    <x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631"/>
    <n v="120.666"/>
    <n v="2"/>
    <x v="11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x v="385"/>
    <n v="342.86399999999998"/>
    <n v="3"/>
    <x v="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x v="896"/>
    <n v="16.739999999999998"/>
    <n v="5"/>
    <x v="7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x v="483"/>
    <n v="981.37199999999996"/>
    <n v="2"/>
    <x v="4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x v="182"/>
    <n v="31.84"/>
    <n v="8"/>
    <x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x v="585"/>
    <n v="12.96"/>
    <n v="2"/>
    <x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  <n v="3"/>
    <x v="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x v="705"/>
    <n v="58.34"/>
    <n v="2"/>
    <x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x v="1387"/>
    <n v="539.97"/>
    <n v="3"/>
    <x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x v="186"/>
    <n v="3.9279999999999999"/>
    <n v="1"/>
    <x v="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x v="383"/>
    <n v="252.78399999999999"/>
    <n v="4"/>
    <x v="3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x v="657"/>
    <n v="127.98399999999999"/>
    <n v="2"/>
    <x v="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x v="1454"/>
    <n v="3.984"/>
    <n v="2"/>
    <x v="7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x v="789"/>
    <n v="12.992000000000001"/>
    <n v="2"/>
    <x v="3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x v="1110"/>
    <n v="61"/>
    <n v="5"/>
    <x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x v="1472"/>
    <n v="671.93"/>
    <n v="7"/>
    <x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x v="669"/>
    <n v="447.86"/>
    <n v="7"/>
    <x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x v="664"/>
    <n v="479.95"/>
    <n v="5"/>
    <x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x v="1473"/>
    <n v="166.44"/>
    <n v="3"/>
    <x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x v="557"/>
    <n v="31.68"/>
    <n v="4"/>
    <x v="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x v="1133"/>
    <n v="10.368"/>
    <n v="2"/>
    <x v="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x v="128"/>
    <n v="12.032"/>
    <n v="8"/>
    <x v="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x v="336"/>
    <n v="5.7679999999999998"/>
    <n v="2"/>
    <x v="3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322"/>
    <n v="33.119999999999997"/>
    <n v="4"/>
    <x v="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317"/>
    <n v="220.26560000000001"/>
    <n v="4"/>
    <x v="8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x v="307"/>
    <n v="10.776"/>
    <n v="3"/>
    <x v="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712"/>
    <n v="242.352"/>
    <n v="3"/>
    <x v="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413"/>
    <n v="695.16"/>
    <n v="6"/>
    <x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x v="1474"/>
    <n v="220.98"/>
    <n v="1"/>
    <x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x v="1475"/>
    <n v="12.957000000000001"/>
    <n v="7"/>
    <x v="6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x v="1476"/>
    <n v="25.68"/>
    <n v="6"/>
    <x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x v="522"/>
    <n v="15.712"/>
    <n v="4"/>
    <x v="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x v="817"/>
    <n v="298.464"/>
    <n v="6"/>
    <x v="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x v="1477"/>
    <n v="21.93"/>
    <n v="3"/>
    <x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x v="865"/>
    <n v="242.94"/>
    <n v="3"/>
    <x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x v="823"/>
    <n v="7.64"/>
    <n v="1"/>
    <x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x v="548"/>
    <n v="51.84"/>
    <n v="8"/>
    <x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x v="1227"/>
    <n v="265.17"/>
    <n v="1"/>
    <x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478"/>
    <n v="837.6"/>
    <n v="3"/>
    <x v="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  <n v="5"/>
    <x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x v="1199"/>
    <n v="34.68"/>
    <n v="6"/>
    <x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905"/>
    <n v="532.70399999999995"/>
    <n v="6"/>
    <x v="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x v="22"/>
    <n v="43.1"/>
    <n v="5"/>
    <x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169"/>
    <n v="15.88"/>
    <n v="4"/>
    <x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x v="299"/>
    <n v="1123.92"/>
    <n v="5"/>
    <x v="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x v="495"/>
    <n v="249.584"/>
    <n v="2"/>
    <x v="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x v="1479"/>
    <n v="48.671999999999997"/>
    <n v="3"/>
    <x v="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  <n v="2"/>
    <x v="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x v="270"/>
    <n v="78.599999999999994"/>
    <n v="5"/>
    <x v="6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x v="1360"/>
    <n v="3.7679999999999998"/>
    <n v="2"/>
    <x v="6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x v="486"/>
    <n v="1036.624"/>
    <n v="2"/>
    <x v="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x v="717"/>
    <n v="563.80799999999999"/>
    <n v="4"/>
    <x v="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x v="1480"/>
    <n v="258.52800000000002"/>
    <n v="2"/>
    <x v="10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x v="1481"/>
    <n v="49.12"/>
    <n v="4"/>
    <x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x v="642"/>
    <n v="44.46"/>
    <n v="2"/>
    <x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291"/>
    <n v="241.56800000000001"/>
    <n v="2"/>
    <x v="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x v="551"/>
    <n v="395"/>
    <n v="5"/>
    <x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01"/>
    <n v="4"/>
    <x v="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x v="1482"/>
    <n v="13.28"/>
    <n v="2"/>
    <x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x v="1075"/>
    <n v="12.672000000000001"/>
    <n v="3"/>
    <x v="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x v="989"/>
    <n v="30.56"/>
    <n v="5"/>
    <x v="3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x v="571"/>
    <n v="77.951999999999998"/>
    <n v="3"/>
    <x v="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x v="1483"/>
    <n v="67.992000000000004"/>
    <n v="1"/>
    <x v="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x v="588"/>
    <n v="12.224"/>
    <n v="2"/>
    <x v="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x v="1118"/>
    <n v="44.783999999999999"/>
    <n v="2"/>
    <x v="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x v="285"/>
    <n v="22.847999999999999"/>
    <n v="3"/>
    <x v="7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x v="14"/>
    <n v="206.43"/>
    <n v="3"/>
    <x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x v="115"/>
    <n v="210.392"/>
    <n v="2"/>
    <x v="3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x v="247"/>
    <n v="119.96"/>
    <n v="5"/>
    <x v="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x v="148"/>
    <n v="10.608000000000001"/>
    <n v="6"/>
    <x v="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475"/>
    <n v="347.80200000000002"/>
    <n v="7"/>
    <x v="4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x v="1484"/>
    <n v="963.13599999999997"/>
    <n v="4"/>
    <x v="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x v="687"/>
    <n v="88.775999999999996"/>
    <n v="3"/>
    <x v="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x v="313"/>
    <n v="32.4"/>
    <n v="5"/>
    <x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x v="490"/>
    <n v="32.4"/>
    <n v="5"/>
    <x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x v="255"/>
    <n v="31.05"/>
    <n v="3"/>
    <x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x v="1062"/>
    <n v="2025.36"/>
    <n v="6"/>
    <x v="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x v="1485"/>
    <n v="1799.9939999999999"/>
    <n v="2"/>
    <x v="6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x v="1483"/>
    <n v="101.988"/>
    <n v="2"/>
    <x v="10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x v="267"/>
    <n v="262.86399999999998"/>
    <n v="7"/>
    <x v="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x v="1486"/>
    <n v="735.98"/>
    <n v="2"/>
    <x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x v="961"/>
    <n v="93.024000000000001"/>
    <n v="3"/>
    <x v="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  <n v="2"/>
    <x v="10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x v="198"/>
    <n v="26"/>
    <n v="2"/>
    <x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x v="1026"/>
    <n v="67.64"/>
    <n v="5"/>
    <x v="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x v="952"/>
    <n v="119.976"/>
    <n v="3"/>
    <x v="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x v="1487"/>
    <n v="5.18"/>
    <n v="5"/>
    <x v="3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x v="153"/>
    <n v="15.56"/>
    <n v="2"/>
    <x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x v="1344"/>
    <n v="78.349999999999994"/>
    <n v="5"/>
    <x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x v="1488"/>
    <n v="59.52"/>
    <n v="3"/>
    <x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x v="1437"/>
    <n v="38.520000000000003"/>
    <n v="9"/>
    <x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x v="1489"/>
    <n v="239.98400000000001"/>
    <n v="2"/>
    <x v="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x v="1395"/>
    <n v="19.350000000000001"/>
    <n v="3"/>
    <x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x v="278"/>
    <n v="67"/>
    <n v="5"/>
    <x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1209"/>
    <n v="390.27199999999999"/>
    <n v="8"/>
    <x v="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x v="458"/>
    <n v="62.192"/>
    <n v="13"/>
    <x v="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x v="1393"/>
    <n v="23.88"/>
    <n v="6"/>
    <x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x v="739"/>
    <n v="3.1680000000000001"/>
    <n v="2"/>
    <x v="3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x v="662"/>
    <n v="528.42999999999995"/>
    <n v="5"/>
    <x v="4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x v="1244"/>
    <n v="13.391999999999999"/>
    <n v="3"/>
    <x v="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x v="1490"/>
    <n v="181.86"/>
    <n v="7"/>
    <x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787"/>
    <n v="180.58799999999999"/>
    <n v="2"/>
    <x v="6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x v="1037"/>
    <n v="47.984000000000002"/>
    <n v="2"/>
    <x v="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x v="938"/>
    <n v="18.760000000000002"/>
    <n v="2"/>
    <x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  <n v="3"/>
    <x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x v="139"/>
    <n v="58.68"/>
    <n v="2"/>
    <x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x v="474"/>
    <n v="254.9"/>
    <n v="5"/>
    <x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x v="544"/>
    <n v="9.64"/>
    <n v="2"/>
    <x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x v="716"/>
    <n v="826.62"/>
    <n v="3"/>
    <x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1633.14"/>
    <n v="9"/>
    <x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544.38"/>
    <n v="3"/>
    <x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x v="1297"/>
    <n v="26.045999999999999"/>
    <n v="3"/>
    <x v="3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x v="153"/>
    <n v="74.352000000000004"/>
    <n v="3"/>
    <x v="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x v="851"/>
    <n v="69.930000000000007"/>
    <n v="7"/>
    <x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x v="1157"/>
    <n v="3.75"/>
    <n v="1"/>
    <x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x v="1491"/>
    <n v="20.928000000000001"/>
    <n v="4"/>
    <x v="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x v="1492"/>
    <n v="12.672000000000001"/>
    <n v="3"/>
    <x v="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x v="801"/>
    <n v="65.989999999999995"/>
    <n v="1"/>
    <x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x v="249"/>
    <n v="6.37"/>
    <n v="7"/>
    <x v="3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x v="525"/>
    <n v="3.6480000000000001"/>
    <n v="3"/>
    <x v="3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x v="260"/>
    <n v="31.103999999999999"/>
    <n v="6"/>
    <x v="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x v="1493"/>
    <n v="23.34"/>
    <n v="3"/>
    <x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x v="312"/>
    <n v="29.97"/>
    <n v="3"/>
    <x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x v="1376"/>
    <n v="3.3660000000000001"/>
    <n v="3"/>
    <x v="6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  <n v="4"/>
    <x v="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x v="1399"/>
    <n v="18.704000000000001"/>
    <n v="7"/>
    <x v="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x v="1278"/>
    <n v="149.232"/>
    <n v="3"/>
    <x v="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x v="1039"/>
    <n v="15.936"/>
    <n v="4"/>
    <x v="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x v="539"/>
    <n v="601.53599999999994"/>
    <n v="8"/>
    <x v="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x v="908"/>
    <n v="10.99"/>
    <n v="1"/>
    <x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  <n v="2"/>
    <x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x v="565"/>
    <n v="62.24"/>
    <n v="8"/>
    <x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x v="876"/>
    <n v="53.2"/>
    <n v="5"/>
    <x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x v="1495"/>
    <n v="39.840000000000003"/>
    <n v="8"/>
    <x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x v="1496"/>
    <n v="349.95"/>
    <n v="5"/>
    <x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x v="66"/>
    <n v="377.928"/>
    <n v="9"/>
    <x v="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x v="153"/>
    <n v="13.391999999999999"/>
    <n v="3"/>
    <x v="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x v="386"/>
    <n v="11.228"/>
    <n v="7"/>
    <x v="3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x v="550"/>
    <n v="207.24"/>
    <n v="11"/>
    <x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x v="862"/>
    <n v="1.504"/>
    <n v="1"/>
    <x v="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x v="1101"/>
    <n v="34.847999999999999"/>
    <n v="2"/>
    <x v="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49"/>
    <n v="75.180000000000007"/>
    <n v="6"/>
    <x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x v="1216"/>
    <n v="149.97"/>
    <n v="3"/>
    <x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x v="758"/>
    <n v="931.17600000000004"/>
    <n v="3"/>
    <x v="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x v="1480"/>
    <n v="430.88"/>
    <n v="2"/>
    <x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x v="1220"/>
    <n v="94.85"/>
    <n v="5"/>
    <x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  <n v="4"/>
    <x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x v="293"/>
    <n v="90"/>
    <n v="1"/>
    <x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x v="1008"/>
    <n v="9.4079999999999995"/>
    <n v="2"/>
    <x v="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x v="128"/>
    <n v="4.6719999999999997"/>
    <n v="2"/>
    <x v="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x v="257"/>
    <n v="318.39999999999998"/>
    <n v="2"/>
    <x v="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x v="1497"/>
    <n v="12.768000000000001"/>
    <n v="6"/>
    <x v="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98"/>
    <n v="15.36"/>
    <n v="2"/>
    <x v="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x v="664"/>
    <n v="230.376"/>
    <n v="3"/>
    <x v="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x v="1033"/>
    <n v="7.16"/>
    <n v="1"/>
    <x v="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x v="459"/>
    <n v="375.34"/>
    <n v="1"/>
    <x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x v="928"/>
    <n v="114.9"/>
    <n v="5"/>
    <x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x v="1297"/>
    <n v="26.045999999999999"/>
    <n v="3"/>
    <x v="3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x v="497"/>
    <n v="2.8959999999999999"/>
    <n v="1"/>
    <x v="3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x v="1499"/>
    <n v="32.543999999999997"/>
    <n v="2"/>
    <x v="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x v="591"/>
    <n v="3.984"/>
    <n v="1"/>
    <x v="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x v="258"/>
    <n v="181.797"/>
    <n v="1"/>
    <x v="4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x v="355"/>
    <n v="44.94"/>
    <n v="3"/>
    <x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x v="412"/>
    <n v="45.576000000000001"/>
    <n v="3"/>
    <x v="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x v="1194"/>
    <n v="318.43"/>
    <n v="5"/>
    <x v="4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x v="1500"/>
    <n v="122.92"/>
    <n v="7"/>
    <x v="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x v="325"/>
    <n v="7.0679999999999996"/>
    <n v="3"/>
    <x v="7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x v="1003"/>
    <n v="56.45"/>
    <n v="5"/>
    <x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x v="1459"/>
    <n v="13.468"/>
    <n v="13"/>
    <x v="3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x v="1501"/>
    <n v="219.8"/>
    <n v="5"/>
    <x v="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291"/>
    <n v="317.05799999999999"/>
    <n v="3"/>
    <x v="4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x v="953"/>
    <n v="49.08"/>
    <n v="3"/>
    <x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x v="392"/>
    <n v="324.89999999999998"/>
    <n v="5"/>
    <x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x v="1502"/>
    <n v="18.239999999999998"/>
    <n v="3"/>
    <x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445"/>
    <n v="113.88800000000001"/>
    <n v="2"/>
    <x v="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x v="665"/>
    <n v="105.584"/>
    <n v="2"/>
    <x v="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x v="1042"/>
    <n v="24.85"/>
    <n v="7"/>
    <x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x v="1253"/>
    <n v="60.311999999999998"/>
    <n v="3"/>
    <x v="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x v="425"/>
    <n v="7.056"/>
    <n v="3"/>
    <x v="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x v="1243"/>
    <n v="27.184000000000001"/>
    <n v="2"/>
    <x v="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x v="234"/>
    <n v="107.98399999999999"/>
    <n v="1"/>
    <x v="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x v="1215"/>
    <n v="19.295999999999999"/>
    <n v="3"/>
    <x v="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743"/>
    <n v="4.6079999999999997"/>
    <n v="2"/>
    <x v="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x v="966"/>
    <n v="79.974000000000004"/>
    <n v="3"/>
    <x v="10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x v="696"/>
    <n v="2.9460000000000002"/>
    <n v="2"/>
    <x v="6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x v="461"/>
    <n v="3.1360000000000001"/>
    <n v="2"/>
    <x v="3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x v="1503"/>
    <n v="20.736000000000001"/>
    <n v="4"/>
    <x v="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x v="952"/>
    <n v="99.98"/>
    <n v="2"/>
    <x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x v="656"/>
    <n v="733.95"/>
    <n v="7"/>
    <x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x v="1417"/>
    <n v="241.44"/>
    <n v="3"/>
    <x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1031"/>
    <n v="10.08"/>
    <n v="4"/>
    <x v="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x v="717"/>
    <n v="281.904"/>
    <n v="2"/>
    <x v="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x v="555"/>
    <n v="201.43199999999999"/>
    <n v="3"/>
    <x v="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x v="704"/>
    <n v="135.97999999999999"/>
    <n v="2"/>
    <x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x v="1504"/>
    <n v="44.95"/>
    <n v="1"/>
    <x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x v="1413"/>
    <n v="2.97"/>
    <n v="3"/>
    <x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"/>
    <n v="3"/>
    <x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x v="1413"/>
    <n v="7.92"/>
    <n v="8"/>
    <x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  <n v="5"/>
    <x v="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883"/>
    <n v="3359.9520000000002"/>
    <n v="6"/>
    <x v="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x v="128"/>
    <n v="18.239999999999998"/>
    <n v="3"/>
    <x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x v="183"/>
    <n v="27.78"/>
    <n v="6"/>
    <x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x v="346"/>
    <n v="22.96"/>
    <n v="7"/>
    <x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x v="1117"/>
    <n v="28.99"/>
    <n v="1"/>
    <x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x v="220"/>
    <n v="12.96"/>
    <n v="2"/>
    <x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x v="1195"/>
    <n v="22.96"/>
    <n v="7"/>
    <x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466"/>
    <n v="4164.05"/>
    <n v="5"/>
    <x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x v="1007"/>
    <n v="47.984000000000002"/>
    <n v="2"/>
    <x v="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x v="868"/>
    <n v="4.6239999999999997"/>
    <n v="1"/>
    <x v="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x v="534"/>
    <n v="15.24"/>
    <n v="3"/>
    <x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x v="472"/>
    <n v="63.923999999999999"/>
    <n v="7"/>
    <x v="6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x v="831"/>
    <n v="6.56"/>
    <n v="2"/>
    <x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x v="1505"/>
    <n v="13.11"/>
    <n v="3"/>
    <x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x v="759"/>
    <n v="494.37599999999998"/>
    <n v="3"/>
    <x v="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x v="347"/>
    <n v="29.2"/>
    <n v="5"/>
    <x v="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x v="100"/>
    <n v="248.85"/>
    <n v="5"/>
    <x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x v="1506"/>
    <n v="36.24"/>
    <n v="1"/>
    <x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x v="512"/>
    <n v="11.68"/>
    <n v="2"/>
    <x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169"/>
    <n v="11.91"/>
    <n v="3"/>
    <x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x v="845"/>
    <n v="3.48"/>
    <n v="2"/>
    <x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x v="612"/>
    <n v="30.96"/>
    <n v="8"/>
    <x v="3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507"/>
    <n v="1704.89"/>
    <n v="11"/>
    <x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x v="624"/>
    <n v="19.193999999999999"/>
    <n v="7"/>
    <x v="6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x v="513"/>
    <n v="121.792"/>
    <n v="4"/>
    <x v="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  <n v="3"/>
    <x v="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"/>
    <n v="1"/>
    <x v="6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  <n v="1"/>
    <x v="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x v="1508"/>
    <n v="539.96400000000006"/>
    <n v="6"/>
    <x v="10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x v="1253"/>
    <n v="60.311999999999998"/>
    <n v="3"/>
    <x v="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x v="864"/>
    <n v="1.944"/>
    <n v="3"/>
    <x v="6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x v="890"/>
    <n v="12.984"/>
    <n v="3"/>
    <x v="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x v="1219"/>
    <n v="217.584"/>
    <n v="2"/>
    <x v="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x v="815"/>
    <n v="328.77600000000001"/>
    <n v="3"/>
    <x v="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x v="315"/>
    <n v="2.286"/>
    <n v="3"/>
    <x v="3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x v="247"/>
    <n v="47.984000000000002"/>
    <n v="2"/>
    <x v="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x v="1075"/>
    <n v="25.344000000000001"/>
    <n v="6"/>
    <x v="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x v="912"/>
    <n v="232.4"/>
    <n v="5"/>
    <x v="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x v="886"/>
    <n v="86.45"/>
    <n v="7"/>
    <x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291"/>
    <n v="603.91999999999996"/>
    <n v="5"/>
    <x v="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x v="1115"/>
    <n v="81.98"/>
    <n v="2"/>
    <x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x v="291"/>
    <n v="271.76400000000001"/>
    <n v="2"/>
    <x v="9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x v="1108"/>
    <n v="14.375999999999999"/>
    <n v="3"/>
    <x v="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x v="1289"/>
    <n v="341.96"/>
    <n v="5"/>
    <x v="7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x v="626"/>
    <n v="181.35"/>
    <n v="9"/>
    <x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172"/>
    <n v="8.64"/>
    <n v="3"/>
    <x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x v="1027"/>
    <n v="43.512"/>
    <n v="7"/>
    <x v="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x v="158"/>
    <n v="662.88"/>
    <n v="3"/>
    <x v="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x v="1066"/>
    <n v="25.92"/>
    <n v="5"/>
    <x v="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  <n v="3"/>
    <x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x v="592"/>
    <n v="128.82"/>
    <n v="3"/>
    <x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x v="1162"/>
    <n v="896.99"/>
    <n v="5"/>
    <x v="3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x v="1475"/>
    <n v="1.234"/>
    <n v="1"/>
    <x v="3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x v="1460"/>
    <n v="67.56"/>
    <n v="3"/>
    <x v="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x v="362"/>
    <n v="21.72"/>
    <n v="5"/>
    <x v="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x v="1509"/>
    <n v="262.33600000000001"/>
    <n v="8"/>
    <x v="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x v="910"/>
    <n v="148.47999999999999"/>
    <n v="2"/>
    <x v="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x v="1148"/>
    <n v="241.17599999999999"/>
    <n v="3"/>
    <x v="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x v="1510"/>
    <n v="227.976"/>
    <n v="3"/>
    <x v="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x v="1500"/>
    <n v="52.68"/>
    <n v="3"/>
    <x v="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x v="1511"/>
    <n v="2.032"/>
    <n v="1"/>
    <x v="7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x v="785"/>
    <n v="17.12"/>
    <n v="4"/>
    <x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x v="524"/>
    <n v="431.96800000000002"/>
    <n v="4"/>
    <x v="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x v="1512"/>
    <n v="129.91999999999999"/>
    <n v="4"/>
    <x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x v="10"/>
    <n v="568.72799999999995"/>
    <n v="3"/>
    <x v="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x v="1513"/>
    <n v="117.14400000000001"/>
    <n v="9"/>
    <x v="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x v="1514"/>
    <n v="203.52"/>
    <n v="3"/>
    <x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x v="322"/>
    <n v="51.75"/>
    <n v="5"/>
    <x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x v="1115"/>
    <n v="122.97"/>
    <n v="3"/>
    <x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x v="1099"/>
    <n v="244.61500000000001"/>
    <n v="1"/>
    <x v="4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x v="223"/>
    <n v="59.97"/>
    <n v="3"/>
    <x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x v="188"/>
    <n v="81.540000000000006"/>
    <n v="9"/>
    <x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x v="128"/>
    <n v="11.68"/>
    <n v="4"/>
    <x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x v="1444"/>
    <n v="29"/>
    <n v="5"/>
    <x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x v="401"/>
    <n v="50.8"/>
    <n v="5"/>
    <x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x v="27"/>
    <n v="16.03"/>
    <n v="5"/>
    <x v="3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x v="696"/>
    <n v="15.712"/>
    <n v="4"/>
    <x v="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x v="1037"/>
    <n v="89.97"/>
    <n v="3"/>
    <x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x v="1515"/>
    <n v="435.99900000000002"/>
    <n v="3"/>
    <x v="11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x v="66"/>
    <n v="83.983999999999995"/>
    <n v="2"/>
    <x v="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x v="1137"/>
    <n v="359.98"/>
    <n v="2"/>
    <x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x v="1516"/>
    <n v="70.56"/>
    <n v="1"/>
    <x v="4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x v="858"/>
    <n v="20.88"/>
    <n v="2"/>
    <x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x v="315"/>
    <n v="3.81"/>
    <n v="1"/>
    <x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  <n v="9"/>
    <x v="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x v="386"/>
    <n v="3.2080000000000002"/>
    <n v="2"/>
    <x v="3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x v="953"/>
    <n v="26.175999999999998"/>
    <n v="2"/>
    <x v="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x v="230"/>
    <n v="30.44"/>
    <n v="4"/>
    <x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x v="1517"/>
    <n v="35.28"/>
    <n v="3"/>
    <x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x v="498"/>
    <n v="19.440000000000001"/>
    <n v="3"/>
    <x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  <n v="2"/>
    <x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x v="222"/>
    <n v="9.5519999999999996"/>
    <n v="3"/>
    <x v="7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095"/>
    <n v="290.666"/>
    <n v="2"/>
    <x v="11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x v="927"/>
    <n v="10.368"/>
    <n v="2"/>
    <x v="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x v="1343"/>
    <n v="14.352"/>
    <n v="3"/>
    <x v="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x v="1518"/>
    <n v="141.96"/>
    <n v="2"/>
    <x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x v="340"/>
    <n v="66.048000000000002"/>
    <n v="4"/>
    <x v="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x v="218"/>
    <n v="1287.45"/>
    <n v="5"/>
    <x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x v="967"/>
    <n v="25.824000000000002"/>
    <n v="6"/>
    <x v="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x v="1417"/>
    <n v="160.96"/>
    <n v="2"/>
    <x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x v="1448"/>
    <n v="28.44"/>
    <n v="3"/>
    <x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395"/>
    <n v="364.41"/>
    <n v="5"/>
    <x v="9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x v="433"/>
    <n v="39.96"/>
    <n v="4"/>
    <x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229"/>
    <n v="361.76400000000001"/>
    <n v="2"/>
    <x v="9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x v="1519"/>
    <n v="111.672"/>
    <n v="9"/>
    <x v="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x v="1414"/>
    <n v="13.776"/>
    <n v="6"/>
    <x v="3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x v="1520"/>
    <n v="10.272"/>
    <n v="3"/>
    <x v="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x v="1521"/>
    <n v="24.047999999999998"/>
    <n v="9"/>
    <x v="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x v="136"/>
    <n v="2.8959999999999999"/>
    <n v="1"/>
    <x v="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  <n v="3"/>
    <x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  <n v="7"/>
    <x v="9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x v="899"/>
    <n v="1799.75"/>
    <n v="5"/>
    <x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x v="246"/>
    <n v="580.67200000000003"/>
    <n v="4"/>
    <x v="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x v="128"/>
    <n v="18.936"/>
    <n v="3"/>
    <x v="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x v="866"/>
    <n v="222.38399999999999"/>
    <n v="2"/>
    <x v="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x v="904"/>
    <n v="50.454000000000001"/>
    <n v="6"/>
    <x v="6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x v="832"/>
    <n v="154.76400000000001"/>
    <n v="3"/>
    <x v="10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x v="1421"/>
    <n v="6.8479999999999999"/>
    <n v="2"/>
    <x v="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x v="638"/>
    <n v="1091.1679999999999"/>
    <n v="4"/>
    <x v="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x v="1065"/>
    <n v="219.16800000000001"/>
    <n v="2"/>
    <x v="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x v="994"/>
    <n v="6.9279999999999999"/>
    <n v="1"/>
    <x v="3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x v="1290"/>
    <n v="40.031999999999996"/>
    <n v="6"/>
    <x v="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x v="1427"/>
    <n v="443.92"/>
    <n v="4"/>
    <x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  <n v="1"/>
    <x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x v="490"/>
    <n v="25.92"/>
    <n v="4"/>
    <x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x v="687"/>
    <n v="36.99"/>
    <n v="1"/>
    <x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x v="1068"/>
    <n v="629.1"/>
    <n v="6"/>
    <x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x v="556"/>
    <n v="193.95"/>
    <n v="3"/>
    <x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x v="6"/>
    <n v="5.46"/>
    <n v="3"/>
    <x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x v="222"/>
    <n v="22.288"/>
    <n v="7"/>
    <x v="7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x v="1523"/>
    <n v="65.424000000000007"/>
    <n v="4"/>
    <x v="7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  <n v="2"/>
    <x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  <n v="2"/>
    <x v="4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  <n v="2"/>
    <x v="4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x v="742"/>
    <n v="7.4880000000000004"/>
    <n v="8"/>
    <x v="6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x v="769"/>
    <n v="22.335999999999999"/>
    <n v="4"/>
    <x v="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x v="498"/>
    <n v="10.368"/>
    <n v="2"/>
    <x v="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x v="1477"/>
    <n v="65.790000000000006"/>
    <n v="9"/>
    <x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x v="13"/>
    <n v="271.98399999999998"/>
    <n v="2"/>
    <x v="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x v="135"/>
    <n v="11.76"/>
    <n v="4"/>
    <x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x v="1400"/>
    <n v="77.52"/>
    <n v="2"/>
    <x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x v="991"/>
    <n v="48.64"/>
    <n v="2"/>
    <x v="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x v="1078"/>
    <n v="1.81"/>
    <n v="1"/>
    <x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x v="917"/>
    <n v="8.26"/>
    <n v="2"/>
    <x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x v="923"/>
    <n v="43.56"/>
    <n v="5"/>
    <x v="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503"/>
    <n v="5.84"/>
    <n v="2"/>
    <x v="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662"/>
    <n v="271.76400000000001"/>
    <n v="2"/>
    <x v="9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x v="165"/>
    <n v="262.24"/>
    <n v="2"/>
    <x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x v="1259"/>
    <n v="182.72"/>
    <n v="8"/>
    <x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x v="1187"/>
    <n v="131.6"/>
    <n v="7"/>
    <x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x v="20"/>
    <n v="22.72"/>
    <n v="4"/>
    <x v="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478"/>
    <n v="558.4"/>
    <n v="2"/>
    <x v="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x v="31"/>
    <n v="15.24"/>
    <n v="4"/>
    <x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x v="1141"/>
    <n v="1408.1"/>
    <n v="10"/>
    <x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x v="1524"/>
    <n v="32.896000000000001"/>
    <n v="4"/>
    <x v="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x v="363"/>
    <n v="215.148"/>
    <n v="2"/>
    <x v="10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x v="1395"/>
    <n v="30.96"/>
    <n v="6"/>
    <x v="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x v="337"/>
    <n v="29.79"/>
    <n v="3"/>
    <x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x v="1525"/>
    <n v="128.9"/>
    <n v="2"/>
    <x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x v="652"/>
    <n v="60.12"/>
    <n v="9"/>
    <x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x v="1324"/>
    <n v="24.815999999999999"/>
    <n v="3"/>
    <x v="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x v="742"/>
    <n v="14.976000000000001"/>
    <n v="6"/>
    <x v="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x v="443"/>
    <n v="15.08"/>
    <n v="2"/>
    <x v="3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x v="526"/>
    <n v="24.288"/>
    <n v="3"/>
    <x v="7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x v="526"/>
    <n v="16.192"/>
    <n v="2"/>
    <x v="7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x v="363"/>
    <n v="251.006"/>
    <n v="2"/>
    <x v="4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x v="1003"/>
    <n v="54.192"/>
    <n v="6"/>
    <x v="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  <n v="1"/>
    <x v="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x v="565"/>
    <n v="108.92"/>
    <n v="14"/>
    <x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x v="153"/>
    <n v="16.739999999999998"/>
    <n v="3"/>
    <x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x v="841"/>
    <n v="2504.7399999999998"/>
    <n v="7"/>
    <x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  <n v="2"/>
    <x v="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x v="1183"/>
    <n v="29.9"/>
    <n v="5"/>
    <x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x v="33"/>
    <n v="70.88"/>
    <n v="2"/>
    <x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x v="862"/>
    <n v="3.76"/>
    <n v="2"/>
    <x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x v="818"/>
    <n v="27.263999999999999"/>
    <n v="2"/>
    <x v="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x v="1186"/>
    <n v="56.65"/>
    <n v="5"/>
    <x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x v="328"/>
    <n v="14.97"/>
    <n v="1"/>
    <x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x v="132"/>
    <n v="4.0199999999999996"/>
    <n v="2"/>
    <x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x v="1526"/>
    <n v="471.92"/>
    <n v="2"/>
    <x v="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x v="900"/>
    <n v="58.72"/>
    <n v="4"/>
    <x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x v="1527"/>
    <n v="5.16"/>
    <n v="3"/>
    <x v="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x v="1528"/>
    <n v="16.495999999999999"/>
    <n v="2"/>
    <x v="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  <n v="3"/>
    <x v="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x v="1429"/>
    <n v="22.512"/>
    <n v="3"/>
    <x v="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x v="1197"/>
    <n v="3.444"/>
    <n v="2"/>
    <x v="6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x v="1162"/>
    <n v="538.19399999999996"/>
    <n v="2"/>
    <x v="6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  <n v="2"/>
    <x v="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x v="348"/>
    <n v="492.76799999999997"/>
    <n v="4"/>
    <x v="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x v="887"/>
    <n v="286.79000000000002"/>
    <n v="7"/>
    <x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  <n v="1"/>
    <x v="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x v="870"/>
    <n v="47.991999999999997"/>
    <n v="1"/>
    <x v="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x v="1256"/>
    <n v="61.96"/>
    <n v="2"/>
    <x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x v="200"/>
    <n v="361.96"/>
    <n v="2"/>
    <x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x v="334"/>
    <n v="278.82"/>
    <n v="9"/>
    <x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x v="1365"/>
    <n v="133.38"/>
    <n v="6"/>
    <x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x v="681"/>
    <n v="47.951999999999998"/>
    <n v="3"/>
    <x v="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x v="896"/>
    <n v="16.739999999999998"/>
    <n v="2"/>
    <x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x v="980"/>
    <n v="10.848000000000001"/>
    <n v="2"/>
    <x v="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x v="567"/>
    <n v="18.544"/>
    <n v="2"/>
    <x v="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323"/>
    <n v="180.98"/>
    <n v="1"/>
    <x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x v="1123"/>
    <n v="99.98"/>
    <n v="2"/>
    <x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  <n v="5"/>
    <x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x v="991"/>
    <n v="152"/>
    <n v="5"/>
    <x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x v="1372"/>
    <n v="92.52"/>
    <n v="9"/>
    <x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  <n v="2"/>
    <x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x v="1529"/>
    <n v="45.36"/>
    <n v="7"/>
    <x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x v="1217"/>
    <n v="1421.664"/>
    <n v="6"/>
    <x v="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x v="1063"/>
    <n v="8.9600000000000009"/>
    <n v="2"/>
    <x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x v="1121"/>
    <n v="579.95000000000005"/>
    <n v="5"/>
    <x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x v="1018"/>
    <n v="29.12"/>
    <n v="4"/>
    <x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x v="1367"/>
    <n v="1202.94"/>
    <n v="3"/>
    <x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x v="914"/>
    <n v="7.92"/>
    <n v="4"/>
    <x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x v="1396"/>
    <n v="36.192"/>
    <n v="1"/>
    <x v="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x v="197"/>
    <n v="147.184"/>
    <n v="2"/>
    <x v="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284"/>
    <n v="408.42200000000003"/>
    <n v="2"/>
    <x v="4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1194"/>
    <n v="382.11599999999999"/>
    <n v="6"/>
    <x v="4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x v="457"/>
    <n v="68.599999999999994"/>
    <n v="5"/>
    <x v="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x v="246"/>
    <n v="435.50400000000002"/>
    <n v="3"/>
    <x v="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x v="162"/>
    <n v="11.167999999999999"/>
    <n v="2"/>
    <x v="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x v="1530"/>
    <n v="72"/>
    <n v="4"/>
    <x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x v="1531"/>
    <n v="655.9"/>
    <n v="5"/>
    <x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x v="662"/>
    <n v="603.91999999999996"/>
    <n v="4"/>
    <x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x v="848"/>
    <n v="513.024"/>
    <n v="2"/>
    <x v="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x v="722"/>
    <n v="487.92"/>
    <n v="6"/>
    <x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x v="315"/>
    <n v="15.24"/>
    <n v="5"/>
    <x v="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x v="1496"/>
    <n v="209.97"/>
    <n v="3"/>
    <x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x v="542"/>
    <n v="62.94"/>
    <n v="3"/>
    <x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x v="131"/>
    <n v="25.92"/>
    <n v="9"/>
    <x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x v="511"/>
    <n v="10.368"/>
    <n v="2"/>
    <x v="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x v="685"/>
    <n v="95.736000000000004"/>
    <n v="3"/>
    <x v="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x v="898"/>
    <n v="900.08"/>
    <n v="4"/>
    <x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x v="1355"/>
    <n v="201.584"/>
    <n v="2"/>
    <x v="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x v="15"/>
    <n v="3.3919999999999999"/>
    <n v="4"/>
    <x v="3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x v="1532"/>
    <n v="193.06559999999999"/>
    <n v="4"/>
    <x v="8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x v="777"/>
    <n v="15.552"/>
    <n v="3"/>
    <x v="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x v="57"/>
    <n v="11.648"/>
    <n v="2"/>
    <x v="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x v="1478"/>
    <n v="418.8"/>
    <n v="2"/>
    <x v="10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x v="72"/>
    <n v="509.488"/>
    <n v="7"/>
    <x v="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533"/>
    <n v="825.17399999999998"/>
    <n v="9"/>
    <x v="4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x v="949"/>
    <n v="17.760000000000002"/>
    <n v="3"/>
    <x v="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x v="131"/>
    <n v="6.9119999999999999"/>
    <n v="3"/>
    <x v="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x v="177"/>
    <n v="66.3"/>
    <n v="3"/>
    <x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x v="1004"/>
    <n v="30.815999999999999"/>
    <n v="9"/>
    <x v="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  <n v="2"/>
    <x v="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x v="160"/>
    <n v="569.53599999999994"/>
    <n v="4"/>
    <x v="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x v="1322"/>
    <n v="796.42499999999995"/>
    <n v="7"/>
    <x v="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x v="386"/>
    <n v="12.832000000000001"/>
    <n v="2"/>
    <x v="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x v="372"/>
    <n v="40.46"/>
    <n v="7"/>
    <x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x v="234"/>
    <n v="404.94"/>
    <n v="3"/>
    <x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x v="175"/>
    <n v="116"/>
    <n v="8"/>
    <x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x v="1534"/>
    <n v="657.55200000000002"/>
    <n v="6"/>
    <x v="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x v="651"/>
    <n v="599.97"/>
    <n v="3"/>
    <x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x v="779"/>
    <n v="38.97"/>
    <n v="3"/>
    <x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x v="1535"/>
    <n v="45.84"/>
    <n v="8"/>
    <x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x v="1363"/>
    <n v="38.24"/>
    <n v="4"/>
    <x v="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x v="478"/>
    <n v="87.168000000000006"/>
    <n v="3"/>
    <x v="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x v="18"/>
    <n v="21.4"/>
    <n v="5"/>
    <x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x v="134"/>
    <n v="54.9"/>
    <n v="5"/>
    <x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x v="1536"/>
    <n v="287.96800000000002"/>
    <n v="4"/>
    <x v="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x v="831"/>
    <n v="13.12"/>
    <n v="4"/>
    <x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x v="1527"/>
    <n v="10.75"/>
    <n v="5"/>
    <x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x v="196"/>
    <n v="11.62"/>
    <n v="2"/>
    <x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x v="1024"/>
    <n v="40.74"/>
    <n v="3"/>
    <x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x v="17"/>
    <n v="83.25"/>
    <n v="3"/>
    <x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1031"/>
    <n v="9.4499999999999993"/>
    <n v="3"/>
    <x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1000"/>
    <n v="20.65"/>
    <n v="5"/>
    <x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x v="1066"/>
    <n v="45.36"/>
    <n v="7"/>
    <x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x v="1333"/>
    <n v="5.3520000000000003"/>
    <n v="3"/>
    <x v="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x v="475"/>
    <n v="99.372"/>
    <n v="2"/>
    <x v="4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x v="1200"/>
    <n v="2.6720000000000002"/>
    <n v="1"/>
    <x v="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x v="1045"/>
    <n v="28.672000000000001"/>
    <n v="8"/>
    <x v="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x v="1537"/>
    <n v="29.312000000000001"/>
    <n v="8"/>
    <x v="3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x v="465"/>
    <n v="105.98"/>
    <n v="7"/>
    <x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354"/>
    <n v="35.06"/>
    <n v="2"/>
    <x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257"/>
    <n v="33.94"/>
    <n v="1"/>
    <x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538"/>
    <n v="30"/>
    <n v="8"/>
    <x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x v="1220"/>
    <n v="45.527999999999999"/>
    <n v="3"/>
    <x v="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229"/>
    <n v="844.11599999999999"/>
    <n v="6"/>
    <x v="4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x v="144"/>
    <n v="812.73599999999999"/>
    <n v="8"/>
    <x v="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x v="444"/>
    <n v="7.476"/>
    <n v="1"/>
    <x v="6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x v="546"/>
    <n v="330.4"/>
    <n v="2"/>
    <x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x v="1539"/>
    <n v="604.75199999999995"/>
    <n v="6"/>
    <x v="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x v="827"/>
    <n v="45.36"/>
    <n v="7"/>
    <x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x v="852"/>
    <n v="10.128"/>
    <n v="2"/>
    <x v="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x v="1267"/>
    <n v="21.792000000000002"/>
    <n v="4"/>
    <x v="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x v="982"/>
    <n v="439.8"/>
    <n v="4"/>
    <x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x v="679"/>
    <n v="8.2560000000000002"/>
    <n v="4"/>
    <x v="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x v="818"/>
    <n v="25.56"/>
    <n v="5"/>
    <x v="6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x v="24"/>
    <n v="4.3680000000000003"/>
    <n v="2"/>
    <x v="6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x v="1540"/>
    <n v="11.52"/>
    <n v="4"/>
    <x v="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x v="1541"/>
    <n v="12.96"/>
    <n v="2"/>
    <x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x v="1069"/>
    <n v="3.96"/>
    <n v="2"/>
    <x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  <n v="3"/>
    <x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x v="1429"/>
    <n v="15.007999999999999"/>
    <n v="4"/>
    <x v="7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x v="247"/>
    <n v="59.98"/>
    <n v="2"/>
    <x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542"/>
    <n v="2395.1999999999998"/>
    <n v="6"/>
    <x v="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x v="1062"/>
    <n v="1687.8"/>
    <n v="4"/>
    <x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x v="312"/>
    <n v="7.992"/>
    <n v="1"/>
    <x v="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x v="644"/>
    <n v="5.1840000000000002"/>
    <n v="1"/>
    <x v="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x v="242"/>
    <n v="11.68"/>
    <n v="2"/>
    <x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x v="772"/>
    <n v="104.8"/>
    <n v="10"/>
    <x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x v="670"/>
    <n v="14.496"/>
    <n v="3"/>
    <x v="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x v="570"/>
    <n v="4.7839999999999998"/>
    <n v="1"/>
    <x v="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x v="205"/>
    <n v="4.7300000000000004"/>
    <n v="1"/>
    <x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x v="1543"/>
    <n v="7.89"/>
    <n v="1"/>
    <x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x v="1389"/>
    <n v="65.5"/>
    <n v="5"/>
    <x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x v="335"/>
    <n v="2430.08"/>
    <n v="8"/>
    <x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x v="913"/>
    <n v="104.85"/>
    <n v="1"/>
    <x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x v="1544"/>
    <n v="3.9"/>
    <n v="2"/>
    <x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x v="1367"/>
    <n v="801.96"/>
    <n v="2"/>
    <x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x v="984"/>
    <n v="191.96"/>
    <n v="2"/>
    <x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x v="708"/>
    <n v="2.61"/>
    <n v="1"/>
    <x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  <n v="2"/>
    <x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x v="1136"/>
    <n v="1169.694"/>
    <n v="3"/>
    <x v="10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x v="466"/>
    <n v="1665.62"/>
    <n v="2"/>
    <x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x v="614"/>
    <n v="2.88"/>
    <n v="1"/>
    <x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x v="771"/>
    <n v="1443.96"/>
    <n v="12"/>
    <x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x v="503"/>
    <n v="2.92"/>
    <n v="1"/>
    <x v="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x v="1436"/>
    <n v="465.18"/>
    <n v="3"/>
    <x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x v="444"/>
    <n v="22.428000000000001"/>
    <n v="3"/>
    <x v="6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x v="683"/>
    <n v="37.520000000000003"/>
    <n v="5"/>
    <x v="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x v="346"/>
    <n v="2.6240000000000001"/>
    <n v="1"/>
    <x v="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x v="738"/>
    <n v="15.552"/>
    <n v="3"/>
    <x v="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x v="1545"/>
    <n v="64.703999999999994"/>
    <n v="6"/>
    <x v="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x v="1018"/>
    <n v="17.472000000000001"/>
    <n v="3"/>
    <x v="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x v="937"/>
    <n v="135.51599999999999"/>
    <n v="1"/>
    <x v="10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x v="870"/>
    <n v="431.928"/>
    <n v="9"/>
    <x v="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x v="565"/>
    <n v="12.448"/>
    <n v="2"/>
    <x v="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499"/>
    <n v="657.93"/>
    <n v="5"/>
    <x v="4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x v="1228"/>
    <n v="277.39999999999998"/>
    <n v="5"/>
    <x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x v="973"/>
    <n v="25.16"/>
    <n v="2"/>
    <x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x v="928"/>
    <n v="91.92"/>
    <n v="4"/>
    <x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x v="153"/>
    <n v="29.34"/>
    <n v="3"/>
    <x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x v="912"/>
    <n v="139.44"/>
    <n v="3"/>
    <x v="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x v="743"/>
    <n v="6.9119999999999999"/>
    <n v="3"/>
    <x v="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x v="1003"/>
    <n v="27.096"/>
    <n v="3"/>
    <x v="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x v="1427"/>
    <n v="177.56800000000001"/>
    <n v="2"/>
    <x v="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x v="1298"/>
    <n v="58.415999999999997"/>
    <n v="2"/>
    <x v="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x v="1524"/>
    <n v="16.448"/>
    <n v="2"/>
    <x v="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  <n v="2"/>
    <x v="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x v="969"/>
    <n v="718.11599999999999"/>
    <n v="6"/>
    <x v="4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x v="1057"/>
    <n v="31.776"/>
    <n v="4"/>
    <x v="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x v="48"/>
    <n v="9.5549999999999997"/>
    <n v="5"/>
    <x v="6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x v="569"/>
    <n v="487.98399999999998"/>
    <n v="2"/>
    <x v="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x v="1081"/>
    <n v="5.56"/>
    <n v="1"/>
    <x v="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  <n v="5"/>
    <x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x v="1371"/>
    <n v="40.776000000000003"/>
    <n v="3"/>
    <x v="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x v="1546"/>
    <n v="63.936"/>
    <n v="8"/>
    <x v="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x v="1134"/>
    <n v="142.4"/>
    <n v="5"/>
    <x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x v="176"/>
    <n v="7.16"/>
    <n v="2"/>
    <x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475"/>
    <n v="681.40800000000002"/>
    <n v="12"/>
    <x v="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x v="1029"/>
    <n v="3.52"/>
    <n v="2"/>
    <x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x v="311"/>
    <n v="5.58"/>
    <n v="1"/>
    <x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x v="478"/>
    <n v="36.32"/>
    <n v="1"/>
    <x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x v="1486"/>
    <n v="2060.7440000000001"/>
    <n v="7"/>
    <x v="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x v="1101"/>
    <n v="52.271999999999998"/>
    <n v="3"/>
    <x v="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x v="513"/>
    <n v="213.136"/>
    <n v="7"/>
    <x v="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x v="1144"/>
    <n v="69.52"/>
    <n v="2"/>
    <x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x v="621"/>
    <n v="763.44"/>
    <n v="8"/>
    <x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x v="743"/>
    <n v="9.2159999999999993"/>
    <n v="4"/>
    <x v="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x v="433"/>
    <n v="41.957999999999998"/>
    <n v="7"/>
    <x v="10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x v="1547"/>
    <n v="89.567999999999998"/>
    <n v="2"/>
    <x v="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x v="1272"/>
    <n v="22.248000000000001"/>
    <n v="3"/>
    <x v="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x v="549"/>
    <n v="334.88"/>
    <n v="4"/>
    <x v="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x v="1082"/>
    <n v="148.28800000000001"/>
    <n v="7"/>
    <x v="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x v="868"/>
    <n v="4.6239999999999997"/>
    <n v="1"/>
    <x v="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x v="1548"/>
    <n v="178.92"/>
    <n v="7"/>
    <x v="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x v="1182"/>
    <n v="69.888000000000005"/>
    <n v="7"/>
    <x v="6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x v="569"/>
    <n v="487.98399999999998"/>
    <n v="2"/>
    <x v="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x v="1549"/>
    <n v="47.3"/>
    <n v="2"/>
    <x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x v="1550"/>
    <n v="4.13"/>
    <n v="1"/>
    <x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x v="1551"/>
    <n v="155.12"/>
    <n v="5"/>
    <x v="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x v="1552"/>
    <n v="6.48"/>
    <n v="1"/>
    <x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553"/>
    <n v="15.52"/>
    <n v="4"/>
    <x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x v="696"/>
    <n v="2.9460000000000002"/>
    <n v="2"/>
    <x v="6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x v="271"/>
    <n v="55.103999999999999"/>
    <n v="6"/>
    <x v="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x v="1554"/>
    <n v="104.88"/>
    <n v="6"/>
    <x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x v="916"/>
    <n v="34.700000000000003"/>
    <n v="5"/>
    <x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x v="674"/>
    <n v="33.72"/>
    <n v="4"/>
    <x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x v="33"/>
    <n v="14.94"/>
    <n v="3"/>
    <x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x v="553"/>
    <n v="638.73"/>
    <n v="9"/>
    <x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x v="1032"/>
    <n v="113.568"/>
    <n v="2"/>
    <x v="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x v="1555"/>
    <n v="9.0960000000000001"/>
    <n v="1"/>
    <x v="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x v="136"/>
    <n v="8.6880000000000006"/>
    <n v="3"/>
    <x v="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x v="76"/>
    <n v="30.88"/>
    <n v="4"/>
    <x v="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x v="1556"/>
    <n v="6.4080000000000004"/>
    <n v="3"/>
    <x v="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x v="1557"/>
    <n v="33.799999999999997"/>
    <n v="5"/>
    <x v="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x v="1539"/>
    <n v="377.97"/>
    <n v="3"/>
    <x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x v="1102"/>
    <n v="258.89999999999998"/>
    <n v="10"/>
    <x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x v="314"/>
    <n v="24.56"/>
    <n v="2"/>
    <x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x v="639"/>
    <n v="27.888000000000002"/>
    <n v="7"/>
    <x v="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x v="636"/>
    <n v="6.4560000000000004"/>
    <n v="4"/>
    <x v="6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x v="1500"/>
    <n v="52.68"/>
    <n v="3"/>
    <x v="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x v="1558"/>
    <n v="13.88"/>
    <n v="5"/>
    <x v="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x v="1409"/>
    <n v="103.92"/>
    <n v="10"/>
    <x v="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x v="1559"/>
    <n v="11.52"/>
    <n v="5"/>
    <x v="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x v="55"/>
    <n v="10.368"/>
    <n v="2"/>
    <x v="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x v="1560"/>
    <n v="39.072000000000003"/>
    <n v="3"/>
    <x v="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x v="1462"/>
    <n v="8.8719999999999999"/>
    <n v="1"/>
    <x v="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x v="1070"/>
    <n v="121.104"/>
    <n v="6"/>
    <x v="6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1194"/>
    <n v="127.372"/>
    <n v="2"/>
    <x v="4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x v="369"/>
    <n v="47.951999999999998"/>
    <n v="3"/>
    <x v="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x v="642"/>
    <n v="44.46"/>
    <n v="2"/>
    <x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x v="1420"/>
    <n v="15.8"/>
    <n v="4"/>
    <x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x v="1507"/>
    <n v="464.97"/>
    <n v="3"/>
    <x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x v="269"/>
    <n v="181.96"/>
    <n v="2"/>
    <x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x v="1561"/>
    <n v="12.39"/>
    <n v="3"/>
    <x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x v="904"/>
    <n v="84.09"/>
    <n v="3"/>
    <x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x v="1562"/>
    <n v="79.36"/>
    <n v="4"/>
    <x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x v="818"/>
    <n v="153.36000000000001"/>
    <n v="9"/>
    <x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x v="24"/>
    <n v="43.68"/>
    <n v="6"/>
    <x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x v="767"/>
    <n v="98.21"/>
    <n v="7"/>
    <x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x v="346"/>
    <n v="9.84"/>
    <n v="3"/>
    <x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x v="307"/>
    <n v="2.694"/>
    <n v="2"/>
    <x v="6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x v="219"/>
    <n v="25.344000000000001"/>
    <n v="6"/>
    <x v="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x v="598"/>
    <n v="43.92"/>
    <n v="5"/>
    <x v="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299"/>
    <n v="59.994"/>
    <n v="2"/>
    <x v="6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563"/>
    <n v="439.99200000000002"/>
    <n v="1"/>
    <x v="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x v="721"/>
    <n v="87.96"/>
    <n v="5"/>
    <x v="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x v="1564"/>
    <n v="15.488"/>
    <n v="4"/>
    <x v="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x v="1182"/>
    <n v="232.96"/>
    <n v="7"/>
    <x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x v="1462"/>
    <n v="66.540000000000006"/>
    <n v="6"/>
    <x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x v="336"/>
    <n v="43.26"/>
    <n v="3"/>
    <x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x v="1446"/>
    <n v="141.96"/>
    <n v="2"/>
    <x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x v="1565"/>
    <n v="79.400000000000006"/>
    <n v="5"/>
    <x v="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x v="375"/>
    <n v="163.96"/>
    <n v="4"/>
    <x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x v="766"/>
    <n v="37.93"/>
    <n v="1"/>
    <x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x v="1448"/>
    <n v="15.167999999999999"/>
    <n v="2"/>
    <x v="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x v="1550"/>
    <n v="24.78"/>
    <n v="6"/>
    <x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x v="1191"/>
    <n v="19.14"/>
    <n v="3"/>
    <x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x v="844"/>
    <n v="899.97"/>
    <n v="3"/>
    <x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x v="1529"/>
    <n v="32.4"/>
    <n v="5"/>
    <x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x v="1057"/>
    <n v="23.832000000000001"/>
    <n v="3"/>
    <x v="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x v="222"/>
    <n v="6.3680000000000003"/>
    <n v="2"/>
    <x v="7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x v="1040"/>
    <n v="34.176000000000002"/>
    <n v="3"/>
    <x v="3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x v="1413"/>
    <n v="5.5439999999999996"/>
    <n v="7"/>
    <x v="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x v="215"/>
    <n v="510.24"/>
    <n v="3"/>
    <x v="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x v="1115"/>
    <n v="204.95"/>
    <n v="5"/>
    <x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x v="1566"/>
    <n v="11.54"/>
    <n v="1"/>
    <x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x v="795"/>
    <n v="162.6"/>
    <n v="3"/>
    <x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x v="600"/>
    <n v="45.68"/>
    <n v="2"/>
    <x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291"/>
    <n v="603.91999999999996"/>
    <n v="5"/>
    <x v="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x v="1201"/>
    <n v="23.55"/>
    <n v="5"/>
    <x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567"/>
    <n v="5.04"/>
    <n v="2"/>
    <x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x v="1123"/>
    <n v="249.95"/>
    <n v="5"/>
    <x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x v="159"/>
    <n v="33.4"/>
    <n v="5"/>
    <x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  <n v="4"/>
    <x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  <n v="2"/>
    <x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x v="311"/>
    <n v="35.712000000000003"/>
    <n v="8"/>
    <x v="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x v="1486"/>
    <n v="551.98500000000001"/>
    <n v="5"/>
    <x v="6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x v="425"/>
    <n v="7.056"/>
    <n v="3"/>
    <x v="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x v="1251"/>
    <n v="18.72"/>
    <n v="2"/>
    <x v="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x v="733"/>
    <n v="360.38"/>
    <n v="2"/>
    <x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x v="311"/>
    <n v="11.16"/>
    <n v="2"/>
    <x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1495"/>
    <n v="14.94"/>
    <n v="3"/>
    <x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x v="1009"/>
    <n v="41.96"/>
    <n v="2"/>
    <x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x v="72"/>
    <n v="636.86"/>
    <n v="7"/>
    <x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x v="1568"/>
    <n v="499.99"/>
    <n v="1"/>
    <x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x v="1137"/>
    <n v="1259.93"/>
    <n v="7"/>
    <x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x v="1513"/>
    <n v="65.08"/>
    <n v="4"/>
    <x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x v="146"/>
    <n v="26.38"/>
    <n v="1"/>
    <x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x v="921"/>
    <n v="71.97"/>
    <n v="3"/>
    <x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x v="1405"/>
    <n v="129.97999999999999"/>
    <n v="2"/>
    <x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x v="1513"/>
    <n v="32.54"/>
    <n v="2"/>
    <x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x v="47"/>
    <n v="10.9"/>
    <n v="1"/>
    <x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x v="1007"/>
    <n v="59.98"/>
    <n v="2"/>
    <x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  <n v="1"/>
    <x v="9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x v="318"/>
    <n v="16.52"/>
    <n v="4"/>
    <x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x v="1268"/>
    <n v="60.12"/>
    <n v="9"/>
    <x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x v="340"/>
    <n v="49.536000000000001"/>
    <n v="3"/>
    <x v="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x v="1420"/>
    <n v="11.85"/>
    <n v="3"/>
    <x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x v="393"/>
    <n v="118.25"/>
    <n v="5"/>
    <x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x v="1249"/>
    <n v="368.97"/>
    <n v="3"/>
    <x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x v="1060"/>
    <n v="198.46"/>
    <n v="2"/>
    <x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x v="1417"/>
    <n v="321.92"/>
    <n v="4"/>
    <x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563"/>
    <n v="879.98400000000004"/>
    <n v="2"/>
    <x v="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675"/>
    <n v="28.4"/>
    <n v="5"/>
    <x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371"/>
    <n v="230.28"/>
    <n v="3"/>
    <x v="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x v="961"/>
    <n v="116.28"/>
    <n v="3"/>
    <x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x v="115"/>
    <n v="841.56799999999998"/>
    <n v="2"/>
    <x v="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x v="1032"/>
    <n v="354.9"/>
    <n v="5"/>
    <x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x v="823"/>
    <n v="42.783999999999999"/>
    <n v="7"/>
    <x v="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x v="1569"/>
    <n v="563.42999999999995"/>
    <n v="5"/>
    <x v="4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x v="1488"/>
    <n v="111.104"/>
    <n v="7"/>
    <x v="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x v="242"/>
    <n v="11.68"/>
    <n v="2"/>
    <x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557"/>
    <n v="16.899999999999999"/>
    <n v="2"/>
    <x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x v="1110"/>
    <n v="24.4"/>
    <n v="2"/>
    <x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x v="1295"/>
    <n v="87.6"/>
    <n v="5"/>
    <x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x v="430"/>
    <n v="241.96"/>
    <n v="2"/>
    <x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x v="796"/>
    <n v="8.52"/>
    <n v="3"/>
    <x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x v="98"/>
    <n v="1.788"/>
    <n v="3"/>
    <x v="3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x v="1156"/>
    <n v="99.372"/>
    <n v="2"/>
    <x v="4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  <n v="1"/>
    <x v="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x v="174"/>
    <n v="119.96"/>
    <n v="5"/>
    <x v="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x v="1141"/>
    <n v="1013.832"/>
    <n v="9"/>
    <x v="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x v="310"/>
    <n v="1.984"/>
    <n v="2"/>
    <x v="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x v="489"/>
    <n v="2003.52"/>
    <n v="6"/>
    <x v="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x v="233"/>
    <n v="82.367999999999995"/>
    <n v="2"/>
    <x v="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x v="909"/>
    <n v="62.91"/>
    <n v="3"/>
    <x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x v="1570"/>
    <n v="6.9119999999999999"/>
    <n v="3"/>
    <x v="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x v="265"/>
    <n v="383.976"/>
    <n v="3"/>
    <x v="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x v="811"/>
    <n v="10.368"/>
    <n v="2"/>
    <x v="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x v="1571"/>
    <n v="335.94400000000002"/>
    <n v="7"/>
    <x v="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x v="1305"/>
    <n v="665.88"/>
    <n v="6"/>
    <x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x v="985"/>
    <n v="71.975999999999999"/>
    <n v="3"/>
    <x v="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x v="423"/>
    <n v="37.94"/>
    <n v="2"/>
    <x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x v="1065"/>
    <n v="273.95999999999998"/>
    <n v="2"/>
    <x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x v="1319"/>
    <n v="269.98200000000003"/>
    <n v="3"/>
    <x v="10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x v="1090"/>
    <n v="8.9039999999999999"/>
    <n v="3"/>
    <x v="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x v="898"/>
    <n v="720.06399999999996"/>
    <n v="4"/>
    <x v="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x v="1102"/>
    <n v="41.423999999999999"/>
    <n v="2"/>
    <x v="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x v="1572"/>
    <n v="3.1320000000000001"/>
    <n v="2"/>
    <x v="6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x v="1436"/>
    <n v="1085.42"/>
    <n v="7"/>
    <x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x v="282"/>
    <n v="3.9119999999999999"/>
    <n v="1"/>
    <x v="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x v="1051"/>
    <n v="62.375999999999998"/>
    <n v="3"/>
    <x v="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x v="196"/>
    <n v="29.05"/>
    <n v="5"/>
    <x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x v="443"/>
    <n v="180.96"/>
    <n v="6"/>
    <x v="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x v="186"/>
    <n v="4.4189999999999996"/>
    <n v="3"/>
    <x v="6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x v="1200"/>
    <n v="16.032"/>
    <n v="6"/>
    <x v="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x v="1057"/>
    <n v="29.79"/>
    <n v="3"/>
    <x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x v="1262"/>
    <n v="57.23"/>
    <n v="1"/>
    <x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x v="1573"/>
    <n v="333"/>
    <n v="3"/>
    <x v="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x v="1574"/>
    <n v="36.44"/>
    <n v="4"/>
    <x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x v="656"/>
    <n v="251.64"/>
    <n v="3"/>
    <x v="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x v="309"/>
    <n v="523.76400000000001"/>
    <n v="3"/>
    <x v="10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x v="1179"/>
    <n v="1359.96"/>
    <n v="5"/>
    <x v="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575"/>
    <n v="102.592"/>
    <n v="1"/>
    <x v="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x v="720"/>
    <n v="22.704000000000001"/>
    <n v="1"/>
    <x v="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x v="1400"/>
    <n v="93.024000000000001"/>
    <n v="3"/>
    <x v="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327"/>
    <n v="12.768000000000001"/>
    <n v="2"/>
    <x v="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x v="467"/>
    <n v="35.008000000000003"/>
    <n v="4"/>
    <x v="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  <n v="1"/>
    <x v="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x v="455"/>
    <n v="11.76"/>
    <n v="5"/>
    <x v="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x v="44"/>
    <n v="5.2380000000000004"/>
    <n v="2"/>
    <x v="6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x v="1459"/>
    <n v="4.6619999999999999"/>
    <n v="3"/>
    <x v="6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x v="1576"/>
    <n v="523.91999999999996"/>
    <n v="5"/>
    <x v="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x v="1055"/>
    <n v="100.792"/>
    <n v="1"/>
    <x v="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x v="213"/>
    <n v="146.136"/>
    <n v="3"/>
    <x v="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x v="1577"/>
    <n v="25.06"/>
    <n v="2"/>
    <x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617"/>
    <n v="19.824000000000002"/>
    <n v="6"/>
    <x v="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x v="1151"/>
    <n v="823.96"/>
    <n v="5"/>
    <x v="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"/>
    <n v="2"/>
    <x v="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x v="1367"/>
    <n v="801.96"/>
    <n v="2"/>
    <x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x v="1419"/>
    <n v="59.97"/>
    <n v="3"/>
    <x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x v="531"/>
    <n v="1056.8599999999999"/>
    <n v="7"/>
    <x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x v="874"/>
    <n v="12.816000000000001"/>
    <n v="3"/>
    <x v="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203"/>
    <n v="314.35199999999998"/>
    <n v="3"/>
    <x v="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x v="1578"/>
    <n v="18.98"/>
    <n v="2"/>
    <x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x v="1456"/>
    <n v="18.239999999999998"/>
    <n v="6"/>
    <x v="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x v="546"/>
    <n v="991.2"/>
    <n v="6"/>
    <x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563"/>
    <n v="879.98400000000004"/>
    <n v="2"/>
    <x v="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x v="749"/>
    <n v="12.96"/>
    <n v="9"/>
    <x v="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x v="231"/>
    <n v="107.44"/>
    <n v="10"/>
    <x v="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284"/>
    <n v="1458.65"/>
    <n v="5"/>
    <x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377"/>
    <n v="26.64"/>
    <n v="1"/>
    <x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468"/>
    <n v="476.8"/>
    <n v="2"/>
    <x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x v="535"/>
    <n v="87.444000000000003"/>
    <n v="2"/>
    <x v="9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x v="1579"/>
    <n v="76.14"/>
    <n v="3"/>
    <x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x v="1213"/>
    <n v="19.96"/>
    <n v="2"/>
    <x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x v="752"/>
    <n v="1049.97"/>
    <n v="5"/>
    <x v="10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x v="995"/>
    <n v="611.05799999999999"/>
    <n v="3"/>
    <x v="4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x v="1074"/>
    <n v="2.3679999999999999"/>
    <n v="2"/>
    <x v="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x v="1580"/>
    <n v="19.007999999999999"/>
    <n v="3"/>
    <x v="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x v="432"/>
    <n v="911.98400000000004"/>
    <n v="2"/>
    <x v="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299"/>
    <n v="674.35199999999998"/>
    <n v="3"/>
    <x v="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x v="936"/>
    <n v="134.01"/>
    <n v="9"/>
    <x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x v="1581"/>
    <n v="170.97"/>
    <n v="3"/>
    <x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475"/>
    <n v="170.352"/>
    <n v="3"/>
    <x v="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x v="307"/>
    <n v="7.1840000000000002"/>
    <n v="2"/>
    <x v="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582"/>
    <n v="6.28"/>
    <n v="2"/>
    <x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262"/>
    <n v="480.74"/>
    <n v="2"/>
    <x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x v="430"/>
    <n v="616.99800000000005"/>
    <n v="6"/>
    <x v="11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  <n v="5"/>
    <x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x v="747"/>
    <n v="501.81"/>
    <n v="3"/>
    <x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x v="1583"/>
    <n v="691.96"/>
    <n v="4"/>
    <x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  <n v="5"/>
    <x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x v="314"/>
    <n v="85.96"/>
    <n v="7"/>
    <x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  <n v="2"/>
    <x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x v="301"/>
    <n v="33.567999999999998"/>
    <n v="8"/>
    <x v="3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x v="1584"/>
    <n v="4.95"/>
    <n v="1"/>
    <x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x v="1492"/>
    <n v="26.4"/>
    <n v="5"/>
    <x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x v="305"/>
    <n v="3.5640000000000001"/>
    <n v="3"/>
    <x v="3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x v="1151"/>
    <n v="823.96"/>
    <n v="5"/>
    <x v="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x v="997"/>
    <n v="10.272"/>
    <n v="3"/>
    <x v="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x v="1585"/>
    <n v="447.94400000000002"/>
    <n v="7"/>
    <x v="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x v="848"/>
    <n v="480.96"/>
    <n v="3"/>
    <x v="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x v="1586"/>
    <n v="124.792"/>
    <n v="1"/>
    <x v="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x v="1587"/>
    <n v="40.176000000000002"/>
    <n v="3"/>
    <x v="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  <n v="3"/>
    <x v="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x v="1588"/>
    <n v="10.64"/>
    <n v="4"/>
    <x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x v="1589"/>
    <n v="151.96"/>
    <n v="5"/>
    <x v="7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x v="1185"/>
    <n v="238"/>
    <n v="2"/>
    <x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x v="1102"/>
    <n v="155.34"/>
    <n v="6"/>
    <x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x v="678"/>
    <n v="148.32"/>
    <n v="9"/>
    <x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x v="1484"/>
    <n v="240.78399999999999"/>
    <n v="1"/>
    <x v="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x v="871"/>
    <n v="191.96799999999999"/>
    <n v="7"/>
    <x v="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x v="609"/>
    <n v="11.56"/>
    <n v="2"/>
    <x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x v="111"/>
    <n v="11.8"/>
    <n v="4"/>
    <x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x v="1119"/>
    <n v="842.35199999999998"/>
    <n v="3"/>
    <x v="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x v="153"/>
    <n v="23.472000000000001"/>
    <n v="3"/>
    <x v="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x v="798"/>
    <n v="86.058000000000007"/>
    <n v="7"/>
    <x v="6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x v="704"/>
    <n v="108.78400000000001"/>
    <n v="2"/>
    <x v="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x v="1437"/>
    <n v="10.272"/>
    <n v="3"/>
    <x v="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x v="979"/>
    <n v="38.19"/>
    <n v="5"/>
    <x v="6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x v="171"/>
    <n v="49.631999999999998"/>
    <n v="4"/>
    <x v="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x v="1560"/>
    <n v="52.095999999999997"/>
    <n v="4"/>
    <x v="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x v="1343"/>
    <n v="9.5679999999999996"/>
    <n v="2"/>
    <x v="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x v="233"/>
    <n v="82.367999999999995"/>
    <n v="2"/>
    <x v="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x v="1589"/>
    <n v="364.70400000000001"/>
    <n v="6"/>
    <x v="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x v="1590"/>
    <n v="40.256"/>
    <n v="4"/>
    <x v="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  <n v="3"/>
    <x v="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x v="280"/>
    <n v="12.128"/>
    <n v="4"/>
    <x v="3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x v="1504"/>
    <n v="134.85"/>
    <n v="3"/>
    <x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x v="1237"/>
    <n v="8.56"/>
    <n v="2"/>
    <x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x v="516"/>
    <n v="239.97"/>
    <n v="3"/>
    <x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x v="518"/>
    <n v="356.94"/>
    <n v="2"/>
    <x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x v="763"/>
    <n v="659.9"/>
    <n v="2"/>
    <x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x v="654"/>
    <n v="1684.752"/>
    <n v="6"/>
    <x v="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x v="1496"/>
    <n v="559.91999999999996"/>
    <n v="8"/>
    <x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x v="648"/>
    <n v="279.94400000000002"/>
    <n v="7"/>
    <x v="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x v="1213"/>
    <n v="9.98"/>
    <n v="5"/>
    <x v="3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x v="1591"/>
    <n v="48.9"/>
    <n v="5"/>
    <x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x v="1074"/>
    <n v="3.552"/>
    <n v="3"/>
    <x v="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x v="88"/>
    <n v="15.552"/>
    <n v="3"/>
    <x v="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x v="1074"/>
    <n v="2.3679999999999999"/>
    <n v="2"/>
    <x v="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x v="428"/>
    <n v="127.98399999999999"/>
    <n v="2"/>
    <x v="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x v="289"/>
    <n v="10.368"/>
    <n v="2"/>
    <x v="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  <n v="2"/>
    <x v="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  <n v="14"/>
    <x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  <n v="7"/>
    <x v="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  <n v="4"/>
    <x v="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  <n v="4"/>
    <x v="6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  <n v="4"/>
    <x v="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x v="500"/>
    <n v="14.85"/>
    <n v="5"/>
    <x v="10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  <n v="2"/>
    <x v="10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x v="1169"/>
    <n v="7.5839999999999996"/>
    <n v="1"/>
    <x v="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593"/>
    <n v="352.45"/>
    <n v="5"/>
    <x v="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x v="1594"/>
    <n v="470.37599999999998"/>
    <n v="3"/>
    <x v="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  <n v="3"/>
    <x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x v="869"/>
    <n v="9.82"/>
    <n v="2"/>
    <x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x v="848"/>
    <n v="801.6"/>
    <n v="5"/>
    <x v="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  <n v="2"/>
    <x v="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x v="1595"/>
    <n v="16.096"/>
    <n v="2"/>
    <x v="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x v="842"/>
    <n v="7.6559999999999997"/>
    <n v="4"/>
    <x v="6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x v="70"/>
    <n v="311.976"/>
    <n v="3"/>
    <x v="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x v="421"/>
    <n v="61.68"/>
    <n v="4"/>
    <x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x v="1386"/>
    <n v="63.96"/>
    <n v="4"/>
    <x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x v="1489"/>
    <n v="359.976"/>
    <n v="3"/>
    <x v="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x v="219"/>
    <n v="25.344000000000001"/>
    <n v="6"/>
    <x v="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x v="1596"/>
    <n v="26.72"/>
    <n v="5"/>
    <x v="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x v="465"/>
    <n v="30.28"/>
    <n v="2"/>
    <x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x v="1204"/>
    <n v="57.93"/>
    <n v="3"/>
    <x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x v="1366"/>
    <n v="35.340000000000003"/>
    <n v="2"/>
    <x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x v="142"/>
    <n v="137.24"/>
    <n v="5"/>
    <x v="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x v="631"/>
    <n v="241.33199999999999"/>
    <n v="5"/>
    <x v="8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x v="548"/>
    <n v="5.1840000000000002"/>
    <n v="1"/>
    <x v="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x v="1051"/>
    <n v="145.54400000000001"/>
    <n v="7"/>
    <x v="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x v="1597"/>
    <n v="5.4720000000000004"/>
    <n v="3"/>
    <x v="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x v="1007"/>
    <n v="47.984000000000002"/>
    <n v="2"/>
    <x v="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x v="862"/>
    <n v="9.4"/>
    <n v="5"/>
    <x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199"/>
    <n v="74"/>
    <n v="5"/>
    <x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x v="1539"/>
    <n v="201.584"/>
    <n v="2"/>
    <x v="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x v="153"/>
    <n v="28.751999999999999"/>
    <n v="3"/>
    <x v="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x v="750"/>
    <n v="27.216000000000001"/>
    <n v="3"/>
    <x v="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893"/>
    <n v="197.37200000000001"/>
    <n v="2"/>
    <x v="4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64"/>
    <n v="1424.9"/>
    <n v="5"/>
    <x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x v="1018"/>
    <n v="14.56"/>
    <n v="2"/>
    <x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x v="536"/>
    <n v="3.048"/>
    <n v="1"/>
    <x v="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x v="777"/>
    <n v="25.92"/>
    <n v="5"/>
    <x v="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x v="1408"/>
    <n v="835.17"/>
    <n v="7"/>
    <x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x v="609"/>
    <n v="17.34"/>
    <n v="3"/>
    <x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x v="1473"/>
    <n v="44.384"/>
    <n v="1"/>
    <x v="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x v="327"/>
    <n v="2.944"/>
    <n v="1"/>
    <x v="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x v="182"/>
    <n v="6.3680000000000003"/>
    <n v="2"/>
    <x v="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x v="580"/>
    <n v="48.847999999999999"/>
    <n v="2"/>
    <x v="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x v="314"/>
    <n v="19.648"/>
    <n v="2"/>
    <x v="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x v="164"/>
    <n v="255.108"/>
    <n v="6"/>
    <x v="4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x v="824"/>
    <n v="17.248000000000001"/>
    <n v="2"/>
    <x v="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x v="1598"/>
    <n v="159.98400000000001"/>
    <n v="2"/>
    <x v="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x v="69"/>
    <n v="12.7"/>
    <n v="2"/>
    <x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x v="493"/>
    <n v="5.47"/>
    <n v="1"/>
    <x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x v="1030"/>
    <n v="79.36"/>
    <n v="4"/>
    <x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x v="1240"/>
    <n v="22.14"/>
    <n v="3"/>
    <x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x v="1085"/>
    <n v="11.276999999999999"/>
    <n v="3"/>
    <x v="6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x v="324"/>
    <n v="4.4480000000000004"/>
    <n v="2"/>
    <x v="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x v="1599"/>
    <n v="44.76"/>
    <n v="3"/>
    <x v="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x v="1191"/>
    <n v="38.28"/>
    <n v="6"/>
    <x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x v="985"/>
    <n v="149.94999999999999"/>
    <n v="5"/>
    <x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x v="997"/>
    <n v="12.84"/>
    <n v="3"/>
    <x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x v="936"/>
    <n v="44.67"/>
    <n v="3"/>
    <x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x v="1600"/>
    <n v="7.8719999999999999"/>
    <n v="3"/>
    <x v="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x v="279"/>
    <n v="7.8719999999999999"/>
    <n v="3"/>
    <x v="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x v="666"/>
    <n v="88.04"/>
    <n v="4"/>
    <x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x v="612"/>
    <n v="40.634999999999998"/>
    <n v="7"/>
    <x v="6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x v="176"/>
    <n v="5.7279999999999998"/>
    <n v="8"/>
    <x v="3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x v="1601"/>
    <n v="42.24"/>
    <n v="10"/>
    <x v="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x v="1343"/>
    <n v="53.82"/>
    <n v="9"/>
    <x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x v="1488"/>
    <n v="79.36"/>
    <n v="4"/>
    <x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x v="942"/>
    <n v="13.48"/>
    <n v="2"/>
    <x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x v="978"/>
    <n v="29.8"/>
    <n v="5"/>
    <x v="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x v="28"/>
    <n v="414"/>
    <n v="8"/>
    <x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x v="776"/>
    <n v="41.328000000000003"/>
    <n v="7"/>
    <x v="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x v="1602"/>
    <n v="39.92"/>
    <n v="4"/>
    <x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x v="128"/>
    <n v="8.94"/>
    <n v="3"/>
    <x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x v="509"/>
    <n v="84.784000000000006"/>
    <n v="2"/>
    <x v="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x v="966"/>
    <n v="53.316000000000003"/>
    <n v="2"/>
    <x v="10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x v="550"/>
    <n v="56.52"/>
    <n v="3"/>
    <x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x v="559"/>
    <n v="22.77"/>
    <n v="3"/>
    <x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  <n v="4"/>
    <x v="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279"/>
    <n v="2799.96"/>
    <n v="5"/>
    <x v="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x v="1426"/>
    <n v="48.94"/>
    <n v="1"/>
    <x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712"/>
    <n v="257.49900000000002"/>
    <n v="3"/>
    <x v="11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x v="486"/>
    <n v="2591.56"/>
    <n v="4"/>
    <x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x v="1603"/>
    <n v="41.95"/>
    <n v="5"/>
    <x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x v="1604"/>
    <n v="79.12"/>
    <n v="5"/>
    <x v="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x v="748"/>
    <n v="52.96"/>
    <n v="2"/>
    <x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1408"/>
    <n v="286.34399999999999"/>
    <n v="3"/>
    <x v="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x v="748"/>
    <n v="63.552"/>
    <n v="3"/>
    <x v="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610"/>
    <n v="41.375999999999998"/>
    <n v="3"/>
    <x v="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x v="907"/>
    <n v="172.70400000000001"/>
    <n v="6"/>
    <x v="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515"/>
    <n v="512.94000000000005"/>
    <n v="3"/>
    <x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249"/>
    <n v="860.93"/>
    <n v="7"/>
    <x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x v="348"/>
    <n v="769.95"/>
    <n v="5"/>
    <x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x v="1605"/>
    <n v="14.98"/>
    <n v="1"/>
    <x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x v="1278"/>
    <n v="373.08"/>
    <n v="6"/>
    <x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266"/>
    <n v="231.92"/>
    <n v="5"/>
    <x v="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x v="1125"/>
    <n v="63.47"/>
    <n v="11"/>
    <x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x v="1606"/>
    <n v="345"/>
    <n v="5"/>
    <x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x v="335"/>
    <n v="637.89599999999996"/>
    <n v="3"/>
    <x v="4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607"/>
    <n v="287.91000000000003"/>
    <n v="3"/>
    <x v="10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x v="374"/>
    <n v="36.6"/>
    <n v="3"/>
    <x v="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x v="772"/>
    <n v="1.78"/>
    <n v="1"/>
    <x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x v="1428"/>
    <n v="25.92"/>
    <n v="4"/>
    <x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x v="1608"/>
    <n v="101.94"/>
    <n v="6"/>
    <x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x v="997"/>
    <n v="6.8479999999999999"/>
    <n v="2"/>
    <x v="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x v="1609"/>
    <n v="474.43"/>
    <n v="11"/>
    <x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x v="523"/>
    <n v="8.4480000000000004"/>
    <n v="2"/>
    <x v="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x v="576"/>
    <n v="39.295999999999999"/>
    <n v="4"/>
    <x v="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x v="785"/>
    <n v="17.12"/>
    <n v="4"/>
    <x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x v="1096"/>
    <n v="542.94000000000005"/>
    <n v="3"/>
    <x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x v="1172"/>
    <n v="8.64"/>
    <n v="3"/>
    <x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x v="1400"/>
    <n v="193.8"/>
    <n v="5"/>
    <x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x v="1105"/>
    <n v="21.4"/>
    <n v="5"/>
    <x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x v="1610"/>
    <n v="97.88"/>
    <n v="2"/>
    <x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x v="1118"/>
    <n v="251.91"/>
    <n v="9"/>
    <x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x v="22"/>
    <n v="25.86"/>
    <n v="3"/>
    <x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68"/>
    <n v="170.05799999999999"/>
    <n v="3"/>
    <x v="4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x v="40"/>
    <n v="82.781999999999996"/>
    <n v="3"/>
    <x v="10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3"/>
    <n v="5"/>
    <x v="4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203"/>
    <n v="556.66499999999996"/>
    <n v="5"/>
    <x v="11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x v="1611"/>
    <n v="95.84"/>
    <n v="4"/>
    <x v="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x v="1272"/>
    <n v="29.664000000000001"/>
    <n v="4"/>
    <x v="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x v="1184"/>
    <n v="9.1839999999999993"/>
    <n v="7"/>
    <x v="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x v="664"/>
    <n v="153.584"/>
    <n v="2"/>
    <x v="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x v="1215"/>
    <n v="12.864000000000001"/>
    <n v="8"/>
    <x v="3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951"/>
    <n v="479.97"/>
    <n v="3"/>
    <x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325"/>
    <n v="232.88"/>
    <n v="4"/>
    <x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x v="643"/>
    <n v="236.88"/>
    <n v="6"/>
    <x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x v="99"/>
    <n v="29.9"/>
    <n v="5"/>
    <x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x v="1061"/>
    <n v="100"/>
    <n v="4"/>
    <x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x v="350"/>
    <n v="18.693000000000001"/>
    <n v="3"/>
    <x v="6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x v="428"/>
    <n v="383.952"/>
    <n v="6"/>
    <x v="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x v="1519"/>
    <n v="24.815999999999999"/>
    <n v="2"/>
    <x v="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x v="1454"/>
    <n v="24.9"/>
    <n v="5"/>
    <x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x v="1145"/>
    <n v="21.12"/>
    <n v="4"/>
    <x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951"/>
    <n v="767.952"/>
    <n v="6"/>
    <x v="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x v="570"/>
    <n v="14.352"/>
    <n v="3"/>
    <x v="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x v="516"/>
    <n v="191.976"/>
    <n v="3"/>
    <x v="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926"/>
    <n v="274.77"/>
    <n v="9"/>
    <x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x v="1517"/>
    <n v="70.56"/>
    <n v="6"/>
    <x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x v="514"/>
    <n v="204.85"/>
    <n v="5"/>
    <x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x v="784"/>
    <n v="9.1560000000000006"/>
    <n v="3"/>
    <x v="3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x v="808"/>
    <n v="23.992000000000001"/>
    <n v="2"/>
    <x v="3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x v="975"/>
    <n v="80.88"/>
    <n v="3"/>
    <x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x v="870"/>
    <n v="599.9"/>
    <n v="10"/>
    <x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x v="736"/>
    <n v="276.69"/>
    <n v="3"/>
    <x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268"/>
    <n v="172.76400000000001"/>
    <n v="2"/>
    <x v="9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x v="1258"/>
    <n v="4.2240000000000002"/>
    <n v="3"/>
    <x v="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x v="1155"/>
    <n v="409.27199999999999"/>
    <n v="2"/>
    <x v="10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612"/>
    <n v="55.44"/>
    <n v="11"/>
    <x v="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  <n v="4"/>
    <x v="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x v="459"/>
    <n v="1801.6320000000001"/>
    <n v="6"/>
    <x v="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x v="819"/>
    <n v="67.176000000000002"/>
    <n v="1"/>
    <x v="10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x v="764"/>
    <n v="646.20000000000005"/>
    <n v="5"/>
    <x v="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x v="713"/>
    <n v="72.744"/>
    <n v="7"/>
    <x v="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x v="468"/>
    <n v="572.16"/>
    <n v="3"/>
    <x v="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x v="720"/>
    <n v="68.111999999999995"/>
    <n v="3"/>
    <x v="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x v="1112"/>
    <n v="25.032"/>
    <n v="3"/>
    <x v="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x v="1216"/>
    <n v="39.991999999999997"/>
    <n v="1"/>
    <x v="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x v="1050"/>
    <n v="20.015999999999998"/>
    <n v="9"/>
    <x v="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553"/>
    <n v="3.1040000000000001"/>
    <n v="1"/>
    <x v="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x v="128"/>
    <n v="7.52"/>
    <n v="5"/>
    <x v="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x v="997"/>
    <n v="10.272"/>
    <n v="3"/>
    <x v="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1128"/>
    <n v="47.808"/>
    <n v="12"/>
    <x v="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x v="1613"/>
    <n v="978.84"/>
    <n v="9"/>
    <x v="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x v="347"/>
    <n v="13.14"/>
    <n v="9"/>
    <x v="3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x v="1085"/>
    <n v="10.023999999999999"/>
    <n v="4"/>
    <x v="3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x v="1109"/>
    <n v="156.37280000000001"/>
    <n v="2"/>
    <x v="8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615"/>
    <n v="999.98"/>
    <n v="2"/>
    <x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x v="1534"/>
    <n v="821.94"/>
    <n v="6"/>
    <x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x v="568"/>
    <n v="220.06399999999999"/>
    <n v="4"/>
    <x v="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x v="1049"/>
    <n v="339.13600000000002"/>
    <n v="4"/>
    <x v="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x v="653"/>
    <n v="7.04"/>
    <n v="2"/>
    <x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x v="243"/>
    <n v="5.04"/>
    <n v="4"/>
    <x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x v="961"/>
    <n v="116.28"/>
    <n v="3"/>
    <x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  <n v="3"/>
    <x v="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x v="1290"/>
    <n v="60.048000000000002"/>
    <n v="9"/>
    <x v="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x v="1587"/>
    <n v="5.0220000000000002"/>
    <n v="1"/>
    <x v="6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x v="569"/>
    <n v="182.994"/>
    <n v="3"/>
    <x v="3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x v="1437"/>
    <n v="10.272"/>
    <n v="3"/>
    <x v="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02"/>
    <n v="3"/>
    <x v="6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  <n v="2"/>
    <x v="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  <n v="3"/>
    <x v="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x v="186"/>
    <n v="11.784000000000001"/>
    <n v="3"/>
    <x v="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614"/>
    <n v="638.82000000000005"/>
    <n v="9"/>
    <x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488"/>
    <n v="20.7"/>
    <n v="2"/>
    <x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503"/>
    <n v="10.95"/>
    <n v="3"/>
    <x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x v="570"/>
    <n v="14.352"/>
    <n v="3"/>
    <x v="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x v="935"/>
    <n v="221.024"/>
    <n v="2"/>
    <x v="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201"/>
    <n v="3080"/>
    <n v="7"/>
    <x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x v="1218"/>
    <n v="79.959999999999994"/>
    <n v="4"/>
    <x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x v="1594"/>
    <n v="587.97"/>
    <n v="3"/>
    <x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x v="968"/>
    <n v="32.4"/>
    <n v="5"/>
    <x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x v="460"/>
    <n v="404.9"/>
    <n v="5"/>
    <x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x v="1615"/>
    <n v="9449.9500000000007"/>
    <n v="5"/>
    <x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x v="625"/>
    <n v="12.94"/>
    <n v="2"/>
    <x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x v="1616"/>
    <n v="2.2639999999999998"/>
    <n v="1"/>
    <x v="3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x v="1097"/>
    <n v="0.44400000000000001"/>
    <n v="1"/>
    <x v="3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x v="1248"/>
    <n v="146.17599999999999"/>
    <n v="8"/>
    <x v="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x v="222"/>
    <n v="15.92"/>
    <n v="2"/>
    <x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x v="878"/>
    <n v="159.96"/>
    <n v="5"/>
    <x v="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x v="481"/>
    <n v="13.76"/>
    <n v="2"/>
    <x v="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x v="824"/>
    <n v="4.3120000000000003"/>
    <n v="2"/>
    <x v="3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x v="700"/>
    <n v="13.96"/>
    <n v="2"/>
    <x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x v="1466"/>
    <n v="27.414000000000001"/>
    <n v="3"/>
    <x v="10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x v="687"/>
    <n v="73.98"/>
    <n v="2"/>
    <x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617"/>
    <n v="160.97999999999999"/>
    <n v="1"/>
    <x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x v="1199"/>
    <n v="17.34"/>
    <n v="3"/>
    <x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x v="831"/>
    <n v="3.28"/>
    <n v="1"/>
    <x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1127"/>
    <n v="8.8559999999999999"/>
    <n v="3"/>
    <x v="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x v="977"/>
    <n v="158.376"/>
    <n v="3"/>
    <x v="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x v="569"/>
    <n v="1219.96"/>
    <n v="5"/>
    <x v="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x v="914"/>
    <n v="3.1680000000000001"/>
    <n v="2"/>
    <x v="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x v="510"/>
    <n v="19.440000000000001"/>
    <n v="3"/>
    <x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x v="392"/>
    <n v="454.86"/>
    <n v="7"/>
    <x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x v="276"/>
    <n v="91.391999999999996"/>
    <n v="8"/>
    <x v="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x v="1618"/>
    <n v="19.04"/>
    <n v="4"/>
    <x v="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x v="902"/>
    <n v="37.44"/>
    <n v="6"/>
    <x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1337"/>
    <n v="37.590000000000003"/>
    <n v="3"/>
    <x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x v="1513"/>
    <n v="26.032"/>
    <n v="2"/>
    <x v="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x v="360"/>
    <n v="35.909999999999997"/>
    <n v="3"/>
    <x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x v="766"/>
    <n v="91.031999999999996"/>
    <n v="3"/>
    <x v="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x v="1574"/>
    <n v="54.66"/>
    <n v="6"/>
    <x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x v="767"/>
    <n v="67.343999999999994"/>
    <n v="6"/>
    <x v="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619"/>
    <n v="2624.9850000000001"/>
    <n v="3"/>
    <x v="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x v="1537"/>
    <n v="73.28"/>
    <n v="4"/>
    <x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x v="497"/>
    <n v="14.48"/>
    <n v="5"/>
    <x v="3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x v="33"/>
    <n v="11.952"/>
    <n v="3"/>
    <x v="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x v="220"/>
    <n v="15.552"/>
    <n v="3"/>
    <x v="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x v="659"/>
    <n v="45"/>
    <n v="9"/>
    <x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x v="381"/>
    <n v="209.97"/>
    <n v="3"/>
    <x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x v="904"/>
    <n v="112.12"/>
    <n v="5"/>
    <x v="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x v="898"/>
    <n v="1575.14"/>
    <n v="7"/>
    <x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x v="294"/>
    <n v="25.06"/>
    <n v="7"/>
    <x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x v="68"/>
    <n v="6.9240000000000004"/>
    <n v="6"/>
    <x v="3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x v="450"/>
    <n v="37.392000000000003"/>
    <n v="3"/>
    <x v="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x v="1604"/>
    <n v="79.12"/>
    <n v="5"/>
    <x v="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x v="166"/>
    <n v="18.899999999999999"/>
    <n v="3"/>
    <x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x v="1191"/>
    <n v="57.42"/>
    <n v="9"/>
    <x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x v="846"/>
    <n v="12.74"/>
    <n v="7"/>
    <x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x v="1620"/>
    <n v="8.82"/>
    <n v="3"/>
    <x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400000000001"/>
    <n v="1"/>
    <x v="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x v="217"/>
    <n v="322.58999999999997"/>
    <n v="3"/>
    <x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x v="1513"/>
    <n v="9.7620000000000005"/>
    <n v="3"/>
    <x v="3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x v="457"/>
    <n v="13.72"/>
    <n v="1"/>
    <x v="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x v="1606"/>
    <n v="55.2"/>
    <n v="1"/>
    <x v="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x v="865"/>
    <n v="259.13600000000002"/>
    <n v="4"/>
    <x v="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149"/>
    <n v="29.24"/>
    <n v="5"/>
    <x v="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x v="927"/>
    <n v="15.552"/>
    <n v="3"/>
    <x v="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59999999999999"/>
    <n v="3"/>
    <x v="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x v="133"/>
    <n v="38.088000000000001"/>
    <n v="4"/>
    <x v="6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x v="742"/>
    <n v="2.8079999999999998"/>
    <n v="3"/>
    <x v="6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x v="1037"/>
    <n v="47.984000000000002"/>
    <n v="2"/>
    <x v="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x v="497"/>
    <n v="26.064"/>
    <n v="6"/>
    <x v="6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x v="1205"/>
    <n v="15.696"/>
    <n v="3"/>
    <x v="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x v="18"/>
    <n v="12.84"/>
    <n v="3"/>
    <x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x v="1387"/>
    <n v="539.97"/>
    <n v="3"/>
    <x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x v="1003"/>
    <n v="22.58"/>
    <n v="2"/>
    <x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x v="617"/>
    <n v="16.52"/>
    <n v="4"/>
    <x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x v="1174"/>
    <n v="671.94"/>
    <n v="3"/>
    <x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x v="25"/>
    <n v="169.06399999999999"/>
    <n v="7"/>
    <x v="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x v="1231"/>
    <n v="168.624"/>
    <n v="9"/>
    <x v="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x v="1451"/>
    <n v="19.440000000000001"/>
    <n v="3"/>
    <x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x v="855"/>
    <n v="31.92"/>
    <n v="4"/>
    <x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x v="1621"/>
    <n v="433.56799999999998"/>
    <n v="2"/>
    <x v="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x v="738"/>
    <n v="31.103999999999999"/>
    <n v="6"/>
    <x v="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x v="918"/>
    <n v="54.816000000000003"/>
    <n v="3"/>
    <x v="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x v="700"/>
    <n v="48.86"/>
    <n v="7"/>
    <x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x v="20"/>
    <n v="14.2"/>
    <n v="2"/>
    <x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x v="738"/>
    <n v="12.96"/>
    <n v="2"/>
    <x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x v="705"/>
    <n v="58.34"/>
    <n v="2"/>
    <x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x v="1460"/>
    <n v="56.3"/>
    <n v="2"/>
    <x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x v="173"/>
    <n v="629.95000000000005"/>
    <n v="5"/>
    <x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x v="833"/>
    <n v="122.97"/>
    <n v="3"/>
    <x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x v="1272"/>
    <n v="46.35"/>
    <n v="5"/>
    <x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  <n v="9"/>
    <x v="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x v="15"/>
    <n v="4.24"/>
    <n v="5"/>
    <x v="3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x v="1585"/>
    <n v="319.95999999999998"/>
    <n v="4"/>
    <x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x v="562"/>
    <n v="17.04"/>
    <n v="3"/>
    <x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x v="157"/>
    <n v="344.91"/>
    <n v="3"/>
    <x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622"/>
    <n v="81.94"/>
    <n v="1"/>
    <x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x v="953"/>
    <n v="98.16"/>
    <n v="6"/>
    <x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x v="696"/>
    <n v="6.8739999999999997"/>
    <n v="7"/>
    <x v="3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x v="1213"/>
    <n v="1.996"/>
    <n v="1"/>
    <x v="3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x v="1415"/>
    <n v="8.9280000000000008"/>
    <n v="2"/>
    <x v="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x v="1623"/>
    <n v="9.99"/>
    <n v="1"/>
    <x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x v="1374"/>
    <n v="10499.97"/>
    <n v="3"/>
    <x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x v="1624"/>
    <n v="21.12"/>
    <n v="5"/>
    <x v="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x v="3"/>
    <n v="696.42"/>
    <n v="2"/>
    <x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x v="144"/>
    <n v="304.77600000000001"/>
    <n v="3"/>
    <x v="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x v="1051"/>
    <n v="51.98"/>
    <n v="2"/>
    <x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x v="627"/>
    <n v="24.7"/>
    <n v="5"/>
    <x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x v="676"/>
    <n v="21.93"/>
    <n v="3"/>
    <x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x v="532"/>
    <n v="394.81599999999997"/>
    <n v="4"/>
    <x v="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x v="280"/>
    <n v="18.192"/>
    <n v="4"/>
    <x v="6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676"/>
    <n v="7.31"/>
    <n v="1"/>
    <x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615"/>
    <n v="799.98400000000004"/>
    <n v="2"/>
    <x v="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x v="320"/>
    <n v="41.28"/>
    <n v="6"/>
    <x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x v="146"/>
    <n v="184.66"/>
    <n v="7"/>
    <x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  <n v="5"/>
    <x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x v="726"/>
    <n v="10.16"/>
    <n v="2"/>
    <x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x v="1240"/>
    <n v="14.76"/>
    <n v="2"/>
    <x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x v="818"/>
    <n v="34.08"/>
    <n v="2"/>
    <x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x v="325"/>
    <n v="17.670000000000002"/>
    <n v="3"/>
    <x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463"/>
    <n v="1604.9"/>
    <n v="5"/>
    <x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x v="1242"/>
    <n v="385.68599999999998"/>
    <n v="1"/>
    <x v="4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x v="112"/>
    <n v="15.984"/>
    <n v="2"/>
    <x v="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x v="1394"/>
    <n v="9.42"/>
    <n v="3"/>
    <x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x v="279"/>
    <n v="6.56"/>
    <n v="2"/>
    <x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x v="1625"/>
    <n v="24.56"/>
    <n v="2"/>
    <x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x v="1626"/>
    <n v="128.4"/>
    <n v="3"/>
    <x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x v="1627"/>
    <n v="62.28"/>
    <n v="4"/>
    <x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x v="641"/>
    <n v="9.24"/>
    <n v="3"/>
    <x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28"/>
    <n v="482.66399999999999"/>
    <n v="8"/>
    <x v="11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485"/>
    <n v="4799.9840000000004"/>
    <n v="2"/>
    <x v="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x v="274"/>
    <n v="37.94"/>
    <n v="2"/>
    <x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x v="732"/>
    <n v="18.288"/>
    <n v="6"/>
    <x v="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629"/>
    <n v="385.8"/>
    <n v="5"/>
    <x v="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x v="233"/>
    <n v="102.96"/>
    <n v="2"/>
    <x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x v="672"/>
    <n v="174.42"/>
    <n v="3"/>
    <x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x v="186"/>
    <n v="1.964"/>
    <n v="2"/>
    <x v="3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x v="1630"/>
    <n v="94.427999999999997"/>
    <n v="3"/>
    <x v="7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x v="271"/>
    <n v="45.92"/>
    <n v="4"/>
    <x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390"/>
    <n v="61.584000000000003"/>
    <n v="1"/>
    <x v="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x v="1122"/>
    <n v="22.48"/>
    <n v="1"/>
    <x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x v="736"/>
    <n v="332.02800000000002"/>
    <n v="9"/>
    <x v="7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x v="852"/>
    <n v="11.394"/>
    <n v="9"/>
    <x v="3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x v="1631"/>
    <n v="15.552"/>
    <n v="3"/>
    <x v="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x v="1552"/>
    <n v="31.103999999999999"/>
    <n v="6"/>
    <x v="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x v="351"/>
    <n v="6.3159999999999998"/>
    <n v="1"/>
    <x v="3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x v="205"/>
    <n v="11.352"/>
    <n v="3"/>
    <x v="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859"/>
    <n v="20.808"/>
    <n v="9"/>
    <x v="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x v="1382"/>
    <n v="11.416"/>
    <n v="4"/>
    <x v="3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x v="1632"/>
    <n v="9.4079999999999995"/>
    <n v="7"/>
    <x v="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x v="1633"/>
    <n v="19.829999999999998"/>
    <n v="1"/>
    <x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x v="913"/>
    <n v="209.7"/>
    <n v="2"/>
    <x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x v="360"/>
    <n v="43.92"/>
    <n v="4"/>
    <x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x v="674"/>
    <n v="20.231999999999999"/>
    <n v="3"/>
    <x v="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x v="141"/>
    <n v="149.97"/>
    <n v="3"/>
    <x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x v="1272"/>
    <n v="27.81"/>
    <n v="3"/>
    <x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x v="177"/>
    <n v="66.3"/>
    <n v="3"/>
    <x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x v="1184"/>
    <n v="1.64"/>
    <n v="1"/>
    <x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x v="221"/>
    <n v="1049.2"/>
    <n v="5"/>
    <x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x v="998"/>
    <n v="20.9"/>
    <n v="5"/>
    <x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x v="900"/>
    <n v="88.08"/>
    <n v="6"/>
    <x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499"/>
    <n v="751.92"/>
    <n v="4"/>
    <x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x v="1141"/>
    <n v="887.10299999999995"/>
    <n v="7"/>
    <x v="9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x v="1124"/>
    <n v="55.944000000000003"/>
    <n v="7"/>
    <x v="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x v="159"/>
    <n v="10.688000000000001"/>
    <n v="2"/>
    <x v="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x v="1165"/>
    <n v="11.824"/>
    <n v="2"/>
    <x v="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  <n v="3"/>
    <x v="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x v="261"/>
    <n v="96.784000000000006"/>
    <n v="4"/>
    <x v="3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x v="698"/>
    <n v="10.476000000000001"/>
    <n v="3"/>
    <x v="7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x v="1513"/>
    <n v="9.7620000000000005"/>
    <n v="2"/>
    <x v="6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809"/>
    <n v="196.78399999999999"/>
    <n v="2"/>
    <x v="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x v="245"/>
    <n v="47.98"/>
    <n v="2"/>
    <x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708"/>
    <n v="13.05"/>
    <n v="5"/>
    <x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x v="1087"/>
    <n v="63.96"/>
    <n v="4"/>
    <x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x v="1417"/>
    <n v="80.48"/>
    <n v="1"/>
    <x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x v="1634"/>
    <n v="11.673"/>
    <n v="3"/>
    <x v="6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x v="584"/>
    <n v="863.12800000000004"/>
    <n v="8"/>
    <x v="4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x v="305"/>
    <n v="3.5640000000000001"/>
    <n v="3"/>
    <x v="3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318"/>
    <n v="956.66480000000001"/>
    <n v="7"/>
    <x v="8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x v="542"/>
    <n v="12.587999999999999"/>
    <n v="3"/>
    <x v="3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x v="1469"/>
    <n v="171.96"/>
    <n v="5"/>
    <x v="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x v="561"/>
    <n v="871.4"/>
    <n v="4"/>
    <x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x v="1630"/>
    <n v="692.47199999999998"/>
    <n v="11"/>
    <x v="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x v="689"/>
    <n v="207.76"/>
    <n v="4"/>
    <x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x v="1546"/>
    <n v="71.927999999999997"/>
    <n v="9"/>
    <x v="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x v="1051"/>
    <n v="25.99"/>
    <n v="1"/>
    <x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x v="307"/>
    <n v="3.5920000000000001"/>
    <n v="1"/>
    <x v="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x v="167"/>
    <n v="48.631999999999998"/>
    <n v="2"/>
    <x v="3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x v="764"/>
    <n v="323.10000000000002"/>
    <n v="2"/>
    <x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635"/>
    <n v="9099.93"/>
    <n v="7"/>
    <x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x v="1454"/>
    <n v="9.9600000000000009"/>
    <n v="2"/>
    <x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x v="875"/>
    <n v="25.3"/>
    <n v="5"/>
    <x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x v="253"/>
    <n v="11.36"/>
    <n v="2"/>
    <x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450"/>
    <n v="69.263999999999996"/>
    <n v="2"/>
    <x v="9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x v="1636"/>
    <n v="3.69"/>
    <n v="1"/>
    <x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x v="1486"/>
    <n v="1103.97"/>
    <n v="3"/>
    <x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x v="1092"/>
    <n v="246.1328"/>
    <n v="2"/>
    <x v="8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  <n v="2"/>
    <x v="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x v="1563"/>
    <n v="439.99200000000002"/>
    <n v="1"/>
    <x v="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x v="460"/>
    <n v="64.784000000000006"/>
    <n v="1"/>
    <x v="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x v="1182"/>
    <n v="33.28"/>
    <n v="5"/>
    <x v="3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x v="706"/>
    <n v="14.087999999999999"/>
    <n v="3"/>
    <x v="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x v="311"/>
    <n v="11.16"/>
    <n v="2"/>
    <x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x v="210"/>
    <n v="896.32799999999997"/>
    <n v="9"/>
    <x v="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x v="1129"/>
    <n v="189"/>
    <n v="1"/>
    <x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x v="174"/>
    <n v="53.981999999999999"/>
    <n v="3"/>
    <x v="10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x v="224"/>
    <n v="177.22499999999999"/>
    <n v="5"/>
    <x v="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x v="1609"/>
    <n v="129.38999999999999"/>
    <n v="3"/>
    <x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x v="1024"/>
    <n v="54.32"/>
    <n v="4"/>
    <x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x v="1447"/>
    <n v="4367.8959999999997"/>
    <n v="13"/>
    <x v="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x v="1160"/>
    <n v="49.567999999999998"/>
    <n v="2"/>
    <x v="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x v="730"/>
    <n v="161.376"/>
    <n v="6"/>
    <x v="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x v="845"/>
    <n v="2.7839999999999998"/>
    <n v="2"/>
    <x v="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x v="829"/>
    <n v="8.7200000000000006"/>
    <n v="5"/>
    <x v="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x v="282"/>
    <n v="3.9119999999999999"/>
    <n v="1"/>
    <x v="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x v="760"/>
    <n v="59.752000000000002"/>
    <n v="7"/>
    <x v="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x v="469"/>
    <n v="63.92"/>
    <n v="4"/>
    <x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x v="1472"/>
    <n v="383.96"/>
    <n v="5"/>
    <x v="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x v="507"/>
    <n v="7.7519999999999998"/>
    <n v="3"/>
    <x v="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x v="301"/>
    <n v="33.567999999999998"/>
    <n v="2"/>
    <x v="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x v="1255"/>
    <n v="666.34400000000005"/>
    <n v="7"/>
    <x v="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x v="363"/>
    <n v="573.72799999999995"/>
    <n v="4"/>
    <x v="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x v="624"/>
    <n v="21.936"/>
    <n v="3"/>
    <x v="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x v="1383"/>
    <n v="19.440000000000001"/>
    <n v="3"/>
    <x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637"/>
    <n v="447.96800000000002"/>
    <n v="4"/>
    <x v="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x v="1603"/>
    <n v="16.78"/>
    <n v="2"/>
    <x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x v="772"/>
    <n v="20.96"/>
    <n v="2"/>
    <x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x v="803"/>
    <n v="88.751999999999995"/>
    <n v="3"/>
    <x v="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x v="537"/>
    <n v="304.23"/>
    <n v="3"/>
    <x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x v="555"/>
    <n v="167.86"/>
    <n v="2"/>
    <x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x v="1638"/>
    <n v="82.38"/>
    <n v="6"/>
    <x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x v="1124"/>
    <n v="23.975999999999999"/>
    <n v="3"/>
    <x v="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x v="1277"/>
    <n v="33.29"/>
    <n v="1"/>
    <x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x v="444"/>
    <n v="14.952"/>
    <n v="2"/>
    <x v="6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x v="1387"/>
    <n v="323.98200000000003"/>
    <n v="3"/>
    <x v="10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x v="315"/>
    <n v="2.286"/>
    <n v="2"/>
    <x v="6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x v="873"/>
    <n v="14.352"/>
    <n v="3"/>
    <x v="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x v="1037"/>
    <n v="71.975999999999999"/>
    <n v="3"/>
    <x v="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x v="1306"/>
    <n v="9.2100000000000009"/>
    <n v="3"/>
    <x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x v="1540"/>
    <n v="18"/>
    <n v="5"/>
    <x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x v="1433"/>
    <n v="42.93"/>
    <n v="9"/>
    <x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x v="1639"/>
    <n v="15.552"/>
    <n v="3"/>
    <x v="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x v="566"/>
    <n v="17.920000000000002"/>
    <n v="5"/>
    <x v="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  <n v="1"/>
    <x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x v="1535"/>
    <n v="22.92"/>
    <n v="5"/>
    <x v="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x v="1640"/>
    <n v="50.88"/>
    <n v="6"/>
    <x v="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x v="825"/>
    <n v="27.312000000000001"/>
    <n v="2"/>
    <x v="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x v="1641"/>
    <n v="7.92"/>
    <n v="1"/>
    <x v="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x v="1093"/>
    <n v="14.368"/>
    <n v="2"/>
    <x v="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x v="357"/>
    <n v="107.97"/>
    <n v="3"/>
    <x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  <n v="3"/>
    <x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x v="968"/>
    <n v="5.1840000000000002"/>
    <n v="1"/>
    <x v="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x v="359"/>
    <n v="16.28"/>
    <n v="2"/>
    <x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x v="246"/>
    <n v="544.38"/>
    <n v="3"/>
    <x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x v="917"/>
    <n v="19.824000000000002"/>
    <n v="6"/>
    <x v="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  <n v="6"/>
    <x v="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  <n v="2"/>
    <x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x v="1123"/>
    <n v="199.96"/>
    <n v="4"/>
    <x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654"/>
    <n v="631.78200000000004"/>
    <n v="2"/>
    <x v="9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x v="1642"/>
    <n v="60.72"/>
    <n v="3"/>
    <x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x v="655"/>
    <n v="20.724"/>
    <n v="2"/>
    <x v="6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x v="392"/>
    <n v="415.87200000000001"/>
    <n v="8"/>
    <x v="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x v="471"/>
    <n v="16.768000000000001"/>
    <n v="2"/>
    <x v="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x v="658"/>
    <n v="27.12"/>
    <n v="2"/>
    <x v="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x v="1611"/>
    <n v="95.84"/>
    <n v="4"/>
    <x v="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x v="510"/>
    <n v="12.96"/>
    <n v="2"/>
    <x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x v="739"/>
    <n v="19.007999999999999"/>
    <n v="8"/>
    <x v="6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x v="692"/>
    <n v="1598.058"/>
    <n v="7"/>
    <x v="6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x v="684"/>
    <n v="36.96"/>
    <n v="4"/>
    <x v="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x v="289"/>
    <n v="10.368"/>
    <n v="2"/>
    <x v="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x v="622"/>
    <n v="77.72"/>
    <n v="1"/>
    <x v="7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x v="867"/>
    <n v="520.46400000000006"/>
    <n v="2"/>
    <x v="4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  <n v="2"/>
    <x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x v="119"/>
    <n v="29.16"/>
    <n v="3"/>
    <x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x v="400"/>
    <n v="131.94"/>
    <n v="3"/>
    <x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x v="313"/>
    <n v="25.92"/>
    <n v="4"/>
    <x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x v="717"/>
    <n v="704.76"/>
    <n v="4"/>
    <x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x v="128"/>
    <n v="7.41"/>
    <n v="3"/>
    <x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x v="1527"/>
    <n v="21.5"/>
    <n v="10"/>
    <x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x v="1307"/>
    <n v="10.528"/>
    <n v="4"/>
    <x v="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x v="630"/>
    <n v="20.544"/>
    <n v="6"/>
    <x v="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x v="542"/>
    <n v="104.9"/>
    <n v="5"/>
    <x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x v="1562"/>
    <n v="39.68"/>
    <n v="2"/>
    <x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643"/>
    <n v="51.75"/>
    <n v="5"/>
    <x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x v="242"/>
    <n v="11.68"/>
    <n v="2"/>
    <x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x v="1548"/>
    <n v="159.75"/>
    <n v="5"/>
    <x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x v="1644"/>
    <n v="103.968"/>
    <n v="6"/>
    <x v="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  <n v="5"/>
    <x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x v="1269"/>
    <n v="270.72000000000003"/>
    <n v="3"/>
    <x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867"/>
    <n v="1487.04"/>
    <n v="5"/>
    <x v="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x v="753"/>
    <n v="17.48"/>
    <n v="2"/>
    <x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x v="836"/>
    <n v="71.88"/>
    <n v="2"/>
    <x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x v="626"/>
    <n v="60.45"/>
    <n v="3"/>
    <x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x v="438"/>
    <n v="253.17599999999999"/>
    <n v="3"/>
    <x v="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x v="614"/>
    <n v="2.88"/>
    <n v="5"/>
    <x v="3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645"/>
    <n v="384.94400000000002"/>
    <n v="4"/>
    <x v="4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x v="664"/>
    <n v="153.584"/>
    <n v="2"/>
    <x v="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"/>
    <n v="5"/>
    <x v="4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x v="360"/>
    <n v="43.92"/>
    <n v="4"/>
    <x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x v="1112"/>
    <n v="25.032"/>
    <n v="3"/>
    <x v="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x v="652"/>
    <n v="46.76"/>
    <n v="7"/>
    <x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x v="1109"/>
    <n v="183.96799999999999"/>
    <n v="2"/>
    <x v="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x v="1447"/>
    <n v="1259.97"/>
    <n v="3"/>
    <x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x v="1226"/>
    <n v="68.97"/>
    <n v="3"/>
    <x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x v="400"/>
    <n v="70.367999999999995"/>
    <n v="2"/>
    <x v="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x v="1234"/>
    <n v="59.96"/>
    <n v="5"/>
    <x v="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x v="571"/>
    <n v="25.984000000000002"/>
    <n v="1"/>
    <x v="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x v="991"/>
    <n v="27.36"/>
    <n v="3"/>
    <x v="6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x v="937"/>
    <n v="361.37599999999998"/>
    <n v="2"/>
    <x v="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809"/>
    <n v="172.18600000000001"/>
    <n v="2"/>
    <x v="4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x v="484"/>
    <n v="69.007999999999996"/>
    <n v="2"/>
    <x v="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x v="882"/>
    <n v="199.9"/>
    <n v="5"/>
    <x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x v="228"/>
    <n v="901.95"/>
    <n v="3"/>
    <x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x v="622"/>
    <n v="971.5"/>
    <n v="5"/>
    <x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x v="1646"/>
    <n v="11.327999999999999"/>
    <n v="2"/>
    <x v="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x v="1646"/>
    <n v="21.24"/>
    <n v="3"/>
    <x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x v="175"/>
    <n v="34.799999999999997"/>
    <n v="3"/>
    <x v="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x v="719"/>
    <n v="38.975999999999999"/>
    <n v="3"/>
    <x v="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x v="702"/>
    <n v="9.08"/>
    <n v="2"/>
    <x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x v="970"/>
    <n v="314.55"/>
    <n v="3"/>
    <x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x v="186"/>
    <n v="4.91"/>
    <n v="1"/>
    <x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859"/>
    <n v="5.78"/>
    <n v="2"/>
    <x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x v="646"/>
    <n v="107.94"/>
    <n v="6"/>
    <x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x v="1238"/>
    <n v="19.649999999999999"/>
    <n v="3"/>
    <x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x v="517"/>
    <n v="617.97"/>
    <n v="3"/>
    <x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x v="934"/>
    <n v="59.7"/>
    <n v="3"/>
    <x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x v="758"/>
    <n v="387.99"/>
    <n v="1"/>
    <x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x v="899"/>
    <n v="575.91999999999996"/>
    <n v="2"/>
    <x v="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x v="128"/>
    <n v="30.4"/>
    <n v="5"/>
    <x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x v="972"/>
    <n v="478.24"/>
    <n v="8"/>
    <x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  <n v="3"/>
    <x v="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x v="1188"/>
    <n v="5.484"/>
    <n v="4"/>
    <x v="6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x v="682"/>
    <n v="40.92"/>
    <n v="5"/>
    <x v="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x v="313"/>
    <n v="15.552"/>
    <n v="3"/>
    <x v="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  <n v="2"/>
    <x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x v="1647"/>
    <n v="302.94"/>
    <n v="3"/>
    <x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x v="1081"/>
    <n v="34.75"/>
    <n v="5"/>
    <x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x v="412"/>
    <n v="113.94"/>
    <n v="6"/>
    <x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x v="1467"/>
    <n v="55.98"/>
    <n v="2"/>
    <x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x v="188"/>
    <n v="27.18"/>
    <n v="3"/>
    <x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x v="1484"/>
    <n v="1805.88"/>
    <n v="6"/>
    <x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x v="1549"/>
    <n v="70.95"/>
    <n v="3"/>
    <x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x v="659"/>
    <n v="20"/>
    <n v="4"/>
    <x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x v="1588"/>
    <n v="7.98"/>
    <n v="3"/>
    <x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x v="762"/>
    <n v="24.1"/>
    <n v="5"/>
    <x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x v="1438"/>
    <n v="8.75"/>
    <n v="1"/>
    <x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x v="1648"/>
    <n v="842.94"/>
    <n v="3"/>
    <x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x v="634"/>
    <n v="2.1819999999999999"/>
    <n v="1"/>
    <x v="3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x v="1649"/>
    <n v="27.384"/>
    <n v="7"/>
    <x v="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x v="1311"/>
    <n v="26.405999999999999"/>
    <n v="3"/>
    <x v="3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x v="1178"/>
    <n v="10.368"/>
    <n v="2"/>
    <x v="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x v="949"/>
    <n v="23.68"/>
    <n v="4"/>
    <x v="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x v="982"/>
    <n v="109.95"/>
    <n v="1"/>
    <x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x v="1650"/>
    <n v="965.85"/>
    <n v="5"/>
    <x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x v="1651"/>
    <n v="29.2"/>
    <n v="5"/>
    <x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x v="1001"/>
    <n v="32.4"/>
    <n v="5"/>
    <x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x v="1344"/>
    <n v="78.349999999999994"/>
    <n v="5"/>
    <x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x v="1424"/>
    <n v="31.68"/>
    <n v="6"/>
    <x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  <n v="4"/>
    <x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x v="298"/>
    <n v="169.45"/>
    <n v="5"/>
    <x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x v="545"/>
    <n v="12.56"/>
    <n v="2"/>
    <x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x v="1103"/>
    <n v="6.48"/>
    <n v="1"/>
    <x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x v="633"/>
    <n v="186.69"/>
    <n v="3"/>
    <x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x v="534"/>
    <n v="25.4"/>
    <n v="5"/>
    <x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x v="1652"/>
    <n v="43.96"/>
    <n v="2"/>
    <x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787"/>
    <n v="1279.165"/>
    <n v="5"/>
    <x v="11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x v="700"/>
    <n v="27.92"/>
    <n v="4"/>
    <x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395"/>
    <n v="129.56800000000001"/>
    <n v="2"/>
    <x v="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  <n v="2"/>
    <x v="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x v="1170"/>
    <n v="244.55"/>
    <n v="5"/>
    <x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x v="466"/>
    <n v="1332.4960000000001"/>
    <n v="2"/>
    <x v="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x v="514"/>
    <n v="32.776000000000003"/>
    <n v="1"/>
    <x v="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x v="197"/>
    <n v="147.184"/>
    <n v="2"/>
    <x v="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x v="152"/>
    <n v="54.384"/>
    <n v="2"/>
    <x v="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x v="1225"/>
    <n v="76.775999999999996"/>
    <n v="4"/>
    <x v="6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x v="1653"/>
    <n v="14.352"/>
    <n v="3"/>
    <x v="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x v="165"/>
    <n v="209.792"/>
    <n v="2"/>
    <x v="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x v="917"/>
    <n v="3.3039999999999998"/>
    <n v="1"/>
    <x v="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x v="846"/>
    <n v="16.38"/>
    <n v="9"/>
    <x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x v="964"/>
    <n v="167.96"/>
    <n v="2"/>
    <x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318"/>
    <n v="321.56799999999998"/>
    <n v="2"/>
    <x v="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x v="1178"/>
    <n v="12.96"/>
    <n v="2"/>
    <x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522"/>
    <n v="128.05799999999999"/>
    <n v="3"/>
    <x v="4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x v="1194"/>
    <n v="63.686"/>
    <n v="1"/>
    <x v="4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x v="409"/>
    <n v="239.976"/>
    <n v="3"/>
    <x v="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x v="1654"/>
    <n v="344.22"/>
    <n v="2"/>
    <x v="10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x v="1276"/>
    <n v="15.552"/>
    <n v="3"/>
    <x v="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x v="1482"/>
    <n v="21.248000000000001"/>
    <n v="4"/>
    <x v="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x v="1601"/>
    <n v="8.4480000000000004"/>
    <n v="2"/>
    <x v="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x v="1655"/>
    <n v="333.09"/>
    <n v="3"/>
    <x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x v="210"/>
    <n v="248.98"/>
    <n v="2"/>
    <x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x v="1656"/>
    <n v="24.9"/>
    <n v="5"/>
    <x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x v="839"/>
    <n v="15.26"/>
    <n v="7"/>
    <x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x v="1644"/>
    <n v="43.32"/>
    <n v="2"/>
    <x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  <n v="12"/>
    <x v="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x v="1657"/>
    <n v="116.28"/>
    <n v="3"/>
    <x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x v="699"/>
    <n v="9.2959999999999994"/>
    <n v="2"/>
    <x v="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x v="1270"/>
    <n v="19.440000000000001"/>
    <n v="3"/>
    <x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x v="1068"/>
    <n v="314.55"/>
    <n v="3"/>
    <x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x v="1513"/>
    <n v="16.27"/>
    <n v="5"/>
    <x v="3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98"/>
    <n v="69.12"/>
    <n v="9"/>
    <x v="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x v="978"/>
    <n v="4.47"/>
    <n v="3"/>
    <x v="3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x v="616"/>
    <n v="418.29599999999999"/>
    <n v="3"/>
    <x v="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563"/>
    <n v="659.98800000000006"/>
    <n v="2"/>
    <x v="10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x v="534"/>
    <n v="8.1280000000000001"/>
    <n v="2"/>
    <x v="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x v="1178"/>
    <n v="36.287999999999997"/>
    <n v="7"/>
    <x v="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378"/>
    <n v="909.72"/>
    <n v="6"/>
    <x v="4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74"/>
    <n v="917.92349999999999"/>
    <n v="9"/>
    <x v="11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x v="329"/>
    <n v="38.880000000000003"/>
    <n v="6"/>
    <x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04"/>
    <n v="4"/>
    <x v="6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x v="1152"/>
    <n v="12.96"/>
    <n v="2"/>
    <x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x v="1276"/>
    <n v="12.96"/>
    <n v="2"/>
    <x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x v="1444"/>
    <n v="23.2"/>
    <n v="5"/>
    <x v="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x v="510"/>
    <n v="25.92"/>
    <n v="5"/>
    <x v="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x v="128"/>
    <n v="21.312000000000001"/>
    <n v="6"/>
    <x v="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x v="1658"/>
    <n v="173.65600000000001"/>
    <n v="7"/>
    <x v="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x v="1096"/>
    <n v="361.96"/>
    <n v="2"/>
    <x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x v="341"/>
    <n v="62.85"/>
    <n v="3"/>
    <x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x v="638"/>
    <n v="818.37599999999998"/>
    <n v="3"/>
    <x v="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x v="1499"/>
    <n v="20.34"/>
    <n v="1"/>
    <x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x v="921"/>
    <n v="23.99"/>
    <n v="1"/>
    <x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x v="718"/>
    <n v="171.28800000000001"/>
    <n v="3"/>
    <x v="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x v="1599"/>
    <n v="37.299999999999997"/>
    <n v="2"/>
    <x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x v="798"/>
    <n v="81.96"/>
    <n v="2"/>
    <x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x v="472"/>
    <n v="54.792000000000002"/>
    <n v="6"/>
    <x v="6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x v="147"/>
    <n v="10.784000000000001"/>
    <n v="1"/>
    <x v="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995"/>
    <n v="290.98"/>
    <n v="1"/>
    <x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x v="1574"/>
    <n v="36.44"/>
    <n v="4"/>
    <x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x v="1659"/>
    <n v="21.4"/>
    <n v="5"/>
    <x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x v="530"/>
    <n v="48.664000000000001"/>
    <n v="7"/>
    <x v="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x v="155"/>
    <n v="16.559999999999999"/>
    <n v="4"/>
    <x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x v="1660"/>
    <n v="1347.52"/>
    <n v="8"/>
    <x v="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x v="1181"/>
    <n v="62.31"/>
    <n v="3"/>
    <x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x v="534"/>
    <n v="20.32"/>
    <n v="4"/>
    <x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x v="128"/>
    <n v="9.4320000000000004"/>
    <n v="3"/>
    <x v="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639"/>
    <n v="34.86"/>
    <n v="7"/>
    <x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x v="936"/>
    <n v="89.34"/>
    <n v="6"/>
    <x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x v="150"/>
    <n v="269.98"/>
    <n v="2"/>
    <x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x v="1661"/>
    <n v="99.9"/>
    <n v="5"/>
    <x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x v="1310"/>
    <n v="39.08"/>
    <n v="4"/>
    <x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x v="1298"/>
    <n v="116.83199999999999"/>
    <n v="4"/>
    <x v="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x v="1197"/>
    <n v="2.2959999999999998"/>
    <n v="2"/>
    <x v="3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629"/>
    <n v="408.00599999999997"/>
    <n v="2"/>
    <x v="9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x v="147"/>
    <n v="40.44"/>
    <n v="3"/>
    <x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  <n v="3"/>
    <x v="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x v="588"/>
    <n v="15.28"/>
    <n v="2"/>
    <x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x v="358"/>
    <n v="11.96"/>
    <n v="2"/>
    <x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x v="1210"/>
    <n v="15.84"/>
    <n v="3"/>
    <x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x v="380"/>
    <n v="86.376000000000005"/>
    <n v="3"/>
    <x v="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x v="487"/>
    <n v="18.239999999999998"/>
    <n v="3"/>
    <x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x v="346"/>
    <n v="13.12"/>
    <n v="4"/>
    <x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x v="509"/>
    <n v="105.98"/>
    <n v="2"/>
    <x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x v="1516"/>
    <n v="493.92"/>
    <n v="7"/>
    <x v="4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9"/>
    <n v="7"/>
    <x v="3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x v="1662"/>
    <n v="325.86"/>
    <n v="2"/>
    <x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x v="213"/>
    <n v="383.60700000000003"/>
    <n v="9"/>
    <x v="4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x v="910"/>
    <n v="148.47999999999999"/>
    <n v="2"/>
    <x v="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x v="1472"/>
    <n v="537.54399999999998"/>
    <n v="7"/>
    <x v="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x v="308"/>
    <n v="1.9279999999999999"/>
    <n v="2"/>
    <x v="3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x v="649"/>
    <n v="6.9119999999999999"/>
    <n v="3"/>
    <x v="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x v="275"/>
    <n v="7.76"/>
    <n v="1"/>
    <x v="7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x v="517"/>
    <n v="659.16800000000001"/>
    <n v="4"/>
    <x v="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663"/>
    <n v="5.76"/>
    <n v="2"/>
    <x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x v="1198"/>
    <n v="351.21600000000001"/>
    <n v="3"/>
    <x v="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371"/>
    <n v="230.28"/>
    <n v="3"/>
    <x v="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x v="630"/>
    <n v="12.84"/>
    <n v="3"/>
    <x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x v="92"/>
    <n v="56.82"/>
    <n v="3"/>
    <x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x v="128"/>
    <n v="31.56"/>
    <n v="4"/>
    <x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x v="700"/>
    <n v="27.92"/>
    <n v="4"/>
    <x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x v="697"/>
    <n v="8.5589999999999993"/>
    <n v="1"/>
    <x v="6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x v="153"/>
    <n v="49.567999999999998"/>
    <n v="2"/>
    <x v="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64"/>
    <n v="127.869"/>
    <n v="3"/>
    <x v="4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x v="232"/>
    <n v="271.44"/>
    <n v="3"/>
    <x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x v="1664"/>
    <n v="110.352"/>
    <n v="3"/>
    <x v="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x v="1665"/>
    <n v="36.4"/>
    <n v="5"/>
    <x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x v="1576"/>
    <n v="419.13600000000002"/>
    <n v="4"/>
    <x v="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x v="1009"/>
    <n v="100.70399999999999"/>
    <n v="6"/>
    <x v="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x v="550"/>
    <n v="45.216000000000001"/>
    <n v="3"/>
    <x v="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x v="1386"/>
    <n v="28.782"/>
    <n v="6"/>
    <x v="6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x v="823"/>
    <n v="24.448"/>
    <n v="4"/>
    <x v="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x v="44"/>
    <n v="10.476000000000001"/>
    <n v="6"/>
    <x v="3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x v="1579"/>
    <n v="76.14"/>
    <n v="3"/>
    <x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x v="1646"/>
    <n v="21.24"/>
    <n v="3"/>
    <x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x v="1225"/>
    <n v="127.96"/>
    <n v="2"/>
    <x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844"/>
    <n v="479.98399999999998"/>
    <n v="2"/>
    <x v="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x v="539"/>
    <n v="657.93"/>
    <n v="7"/>
    <x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x v="896"/>
    <n v="33.479999999999997"/>
    <n v="4"/>
    <x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x v="324"/>
    <n v="13.9"/>
    <n v="5"/>
    <x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x v="1666"/>
    <n v="26.86"/>
    <n v="2"/>
    <x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x v="1208"/>
    <n v="9.5839999999999996"/>
    <n v="1"/>
    <x v="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x v="443"/>
    <n v="113.1"/>
    <n v="3"/>
    <x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x v="1667"/>
    <n v="65.78"/>
    <n v="11"/>
    <x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x v="241"/>
    <n v="239.7"/>
    <n v="6"/>
    <x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x v="1668"/>
    <n v="25.632000000000001"/>
    <n v="3"/>
    <x v="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636"/>
    <n v="23.616"/>
    <n v="8"/>
    <x v="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  <n v="2"/>
    <x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x v="467"/>
    <n v="76.58"/>
    <n v="7"/>
    <x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x v="1258"/>
    <n v="8.8000000000000007"/>
    <n v="5"/>
    <x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x v="1669"/>
    <n v="590.35199999999998"/>
    <n v="6"/>
    <x v="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x v="800"/>
    <n v="5.58"/>
    <n v="3"/>
    <x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x v="1670"/>
    <n v="25.02"/>
    <n v="3"/>
    <x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x v="556"/>
    <n v="452.55"/>
    <n v="7"/>
    <x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1265"/>
    <n v="17.760000000000002"/>
    <n v="2"/>
    <x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  <n v="2"/>
    <x v="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522"/>
    <n v="146.352"/>
    <n v="3"/>
    <x v="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x v="1671"/>
    <n v="7.9"/>
    <n v="2"/>
    <x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x v="216"/>
    <n v="902.71199999999999"/>
    <n v="3"/>
    <x v="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x v="646"/>
    <n v="53.97"/>
    <n v="3"/>
    <x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x v="751"/>
    <n v="33.92"/>
    <n v="8"/>
    <x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15"/>
    <n v="21.81"/>
    <n v="3"/>
    <x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x v="1537"/>
    <n v="91.6"/>
    <n v="5"/>
    <x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531"/>
    <n v="150.97999999999999"/>
    <n v="1"/>
    <x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x v="374"/>
    <n v="137.25"/>
    <n v="9"/>
    <x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x v="1570"/>
    <n v="11.52"/>
    <n v="4"/>
    <x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x v="1259"/>
    <n v="18.271999999999998"/>
    <n v="1"/>
    <x v="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x v="1672"/>
    <n v="153.72800000000001"/>
    <n v="4"/>
    <x v="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x v="661"/>
    <n v="12.224"/>
    <n v="2"/>
    <x v="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x v="247"/>
    <n v="167.94399999999999"/>
    <n v="7"/>
    <x v="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  <n v="1"/>
    <x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x v="518"/>
    <n v="535.41"/>
    <n v="3"/>
    <x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x v="536"/>
    <n v="6.0960000000000001"/>
    <n v="2"/>
    <x v="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x v="1315"/>
    <n v="45.36"/>
    <n v="7"/>
    <x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x v="325"/>
    <n v="47.12"/>
    <n v="8"/>
    <x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x v="461"/>
    <n v="31.36"/>
    <n v="4"/>
    <x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x v="398"/>
    <n v="47.616"/>
    <n v="3"/>
    <x v="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x v="706"/>
    <n v="23.48"/>
    <n v="5"/>
    <x v="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x v="549"/>
    <n v="62.79"/>
    <n v="3"/>
    <x v="3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x v="1420"/>
    <n v="28.44"/>
    <n v="9"/>
    <x v="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x v="202"/>
    <n v="134.376"/>
    <n v="3"/>
    <x v="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x v="1526"/>
    <n v="589.9"/>
    <n v="2"/>
    <x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323"/>
    <n v="542.94000000000005"/>
    <n v="3"/>
    <x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306"/>
    <n v="2879.9520000000002"/>
    <n v="6"/>
    <x v="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x v="443"/>
    <n v="90.48"/>
    <n v="3"/>
    <x v="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x v="178"/>
    <n v="77.55"/>
    <n v="5"/>
    <x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327"/>
    <n v="8.8320000000000007"/>
    <n v="3"/>
    <x v="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x v="1228"/>
    <n v="177.536"/>
    <n v="4"/>
    <x v="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x v="764"/>
    <n v="258.48"/>
    <n v="2"/>
    <x v="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x v="325"/>
    <n v="14.135999999999999"/>
    <n v="3"/>
    <x v="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x v="171"/>
    <n v="77.55"/>
    <n v="5"/>
    <x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x v="254"/>
    <n v="24.88"/>
    <n v="2"/>
    <x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x v="1460"/>
    <n v="140.75"/>
    <n v="5"/>
    <x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x v="761"/>
    <n v="36.630000000000003"/>
    <n v="3"/>
    <x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x v="1673"/>
    <n v="17.14"/>
    <n v="2"/>
    <x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488"/>
    <n v="51.75"/>
    <n v="5"/>
    <x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x v="480"/>
    <n v="123.96"/>
    <n v="3"/>
    <x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74"/>
    <n v="586.39800000000002"/>
    <n v="6"/>
    <x v="11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x v="460"/>
    <n v="80.98"/>
    <n v="1"/>
    <x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x v="460"/>
    <n v="242.94"/>
    <n v="3"/>
    <x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x v="290"/>
    <n v="123.92"/>
    <n v="4"/>
    <x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  <n v="3"/>
    <x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x v="1549"/>
    <n v="47.3"/>
    <n v="2"/>
    <x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675"/>
    <n v="1599.92"/>
    <n v="8"/>
    <x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x v="1462"/>
    <n v="11.09"/>
    <n v="1"/>
    <x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x v="446"/>
    <n v="3.1680000000000001"/>
    <n v="4"/>
    <x v="6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76"/>
    <n v="579.13599999999997"/>
    <n v="4"/>
    <x v="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x v="1393"/>
    <n v="6.3680000000000003"/>
    <n v="2"/>
    <x v="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478"/>
    <n v="558.4"/>
    <n v="2"/>
    <x v="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406"/>
    <n v="145.76400000000001"/>
    <n v="2"/>
    <x v="9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x v="702"/>
    <n v="13.62"/>
    <n v="3"/>
    <x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569"/>
    <n v="434.64600000000002"/>
    <n v="3"/>
    <x v="9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x v="1677"/>
    <n v="440.19"/>
    <n v="9"/>
    <x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x v="505"/>
    <n v="64.400000000000006"/>
    <n v="5"/>
    <x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x v="1170"/>
    <n v="244.55"/>
    <n v="5"/>
    <x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x v="1426"/>
    <n v="195.76"/>
    <n v="4"/>
    <x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x v="1008"/>
    <n v="11.76"/>
    <n v="2"/>
    <x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x v="1277"/>
    <n v="166.45"/>
    <n v="5"/>
    <x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x v="1570"/>
    <n v="2.88"/>
    <n v="1"/>
    <x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x v="86"/>
    <n v="45.247999999999998"/>
    <n v="2"/>
    <x v="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x v="725"/>
    <n v="59.904000000000003"/>
    <n v="2"/>
    <x v="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x v="667"/>
    <n v="23.696000000000002"/>
    <n v="2"/>
    <x v="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x v="389"/>
    <n v="7.968"/>
    <n v="2"/>
    <x v="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x v="190"/>
    <n v="18.2"/>
    <n v="7"/>
    <x v="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x v="1678"/>
    <n v="27.552"/>
    <n v="3"/>
    <x v="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229"/>
    <n v="844.11599999999999"/>
    <n v="6"/>
    <x v="4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x v="903"/>
    <n v="76.751999999999995"/>
    <n v="3"/>
    <x v="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547"/>
    <n v="3"/>
    <n v="1"/>
    <x v="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x v="755"/>
    <n v="7.5060000000000002"/>
    <n v="9"/>
    <x v="6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x v="322"/>
    <n v="16.559999999999999"/>
    <n v="2"/>
    <x v="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x v="884"/>
    <n v="79.92"/>
    <n v="4"/>
    <x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x v="343"/>
    <n v="69.98"/>
    <n v="2"/>
    <x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x v="554"/>
    <n v="11.06"/>
    <n v="10"/>
    <x v="3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419"/>
    <n v="623.46479999999997"/>
    <n v="7"/>
    <x v="8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x v="1650"/>
    <n v="772.68"/>
    <n v="5"/>
    <x v="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x v="1140"/>
    <n v="283.14"/>
    <n v="4"/>
    <x v="9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x v="558"/>
    <n v="635.96"/>
    <n v="4"/>
    <x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x v="1255"/>
    <n v="118.99"/>
    <n v="1"/>
    <x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x v="269"/>
    <n v="272.94"/>
    <n v="3"/>
    <x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x v="1429"/>
    <n v="15.007999999999999"/>
    <n v="2"/>
    <x v="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x v="1324"/>
    <n v="33.088000000000001"/>
    <n v="4"/>
    <x v="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x v="460"/>
    <n v="80.98"/>
    <n v="1"/>
    <x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x v="1679"/>
    <n v="82.8"/>
    <n v="12"/>
    <x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x v="683"/>
    <n v="21.36"/>
    <n v="2"/>
    <x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x v="1551"/>
    <n v="62.048000000000002"/>
    <n v="2"/>
    <x v="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x v="1307"/>
    <n v="29.61"/>
    <n v="9"/>
    <x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x v="1196"/>
    <n v="863.928"/>
    <n v="9"/>
    <x v="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x v="1516"/>
    <n v="241.92"/>
    <n v="4"/>
    <x v="10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622"/>
    <n v="163.88"/>
    <n v="4"/>
    <x v="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x v="699"/>
    <n v="3.4860000000000002"/>
    <n v="2"/>
    <x v="6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x v="962"/>
    <n v="10.584"/>
    <n v="7"/>
    <x v="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x v="1680"/>
    <n v="440.91"/>
    <n v="9"/>
    <x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x v="31"/>
    <n v="5.7149999999999999"/>
    <n v="5"/>
    <x v="6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x v="1403"/>
    <n v="51.968000000000004"/>
    <n v="2"/>
    <x v="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x v="247"/>
    <n v="71.975999999999999"/>
    <n v="3"/>
    <x v="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x v="212"/>
    <n v="242.352"/>
    <n v="3"/>
    <x v="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x v="1228"/>
    <n v="221.92"/>
    <n v="5"/>
    <x v="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x v="1424"/>
    <n v="8.4480000000000004"/>
    <n v="2"/>
    <x v="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x v="776"/>
    <n v="29.52"/>
    <n v="4"/>
    <x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x v="924"/>
    <n v="302.94"/>
    <n v="3"/>
    <x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x v="1445"/>
    <n v="142.36000000000001"/>
    <n v="2"/>
    <x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x v="164"/>
    <n v="546.66"/>
    <n v="9"/>
    <x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x v="1440"/>
    <n v="212.13"/>
    <n v="3"/>
    <x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x v="1600"/>
    <n v="5.2480000000000002"/>
    <n v="2"/>
    <x v="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x v="244"/>
    <n v="74.415999999999997"/>
    <n v="2"/>
    <x v="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x v="630"/>
    <n v="6.8479999999999999"/>
    <n v="2"/>
    <x v="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x v="296"/>
    <n v="7.9960000000000004"/>
    <n v="1"/>
    <x v="7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x v="1101"/>
    <n v="8.7119999999999997"/>
    <n v="2"/>
    <x v="3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x v="660"/>
    <n v="65.17"/>
    <n v="7"/>
    <x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x v="149"/>
    <n v="14.62"/>
    <n v="2"/>
    <x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x v="783"/>
    <n v="173.24"/>
    <n v="4"/>
    <x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x v="1174"/>
    <n v="895.92"/>
    <n v="5"/>
    <x v="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  <n v="3"/>
    <x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x v="807"/>
    <n v="11.68"/>
    <n v="2"/>
    <x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x v="1181"/>
    <n v="62.31"/>
    <n v="3"/>
    <x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x v="796"/>
    <n v="0.85199999999999998"/>
    <n v="1"/>
    <x v="6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x v="811"/>
    <n v="36.287999999999997"/>
    <n v="7"/>
    <x v="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x v="1440"/>
    <n v="56.567999999999998"/>
    <n v="2"/>
    <x v="7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x v="1480"/>
    <n v="344.70400000000001"/>
    <n v="2"/>
    <x v="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x v="1055"/>
    <n v="201.584"/>
    <n v="2"/>
    <x v="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x v="965"/>
    <n v="521.96"/>
    <n v="2"/>
    <x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x v="448"/>
    <n v="8.2200000000000006"/>
    <n v="3"/>
    <x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x v="511"/>
    <n v="45.36"/>
    <n v="7"/>
    <x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x v="273"/>
    <n v="947.17"/>
    <n v="7"/>
    <x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x v="1681"/>
    <n v="61.96"/>
    <n v="2"/>
    <x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x v="363"/>
    <n v="268.935"/>
    <n v="3"/>
    <x v="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x v="772"/>
    <n v="7.58"/>
    <n v="1"/>
    <x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x v="522"/>
    <n v="14.73"/>
    <n v="3"/>
    <x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x v="91"/>
    <n v="9.8879999999999999"/>
    <n v="2"/>
    <x v="6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x v="138"/>
    <n v="671.54399999999998"/>
    <n v="3"/>
    <x v="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x v="1348"/>
    <n v="1117.92"/>
    <n v="4"/>
    <x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109"/>
    <n v="275.952"/>
    <n v="3"/>
    <x v="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x v="714"/>
    <n v="123.14400000000001"/>
    <n v="7"/>
    <x v="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x v="1682"/>
    <n v="15.576000000000001"/>
    <n v="3"/>
    <x v="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x v="130"/>
    <n v="212.64"/>
    <n v="6"/>
    <x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x v="1116"/>
    <n v="9.8699999999999992"/>
    <n v="3"/>
    <x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x v="929"/>
    <n v="53.25"/>
    <n v="3"/>
    <x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x v="1482"/>
    <n v="19.920000000000002"/>
    <n v="3"/>
    <x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  <n v="3"/>
    <x v="9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x v="917"/>
    <n v="8.26"/>
    <n v="2"/>
    <x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x v="528"/>
    <n v="29.84"/>
    <n v="2"/>
    <x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x v="152"/>
    <n v="67.98"/>
    <n v="2"/>
    <x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80"/>
    <n v="61.06"/>
    <n v="2"/>
    <x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x v="966"/>
    <n v="35.543999999999997"/>
    <n v="1"/>
    <x v="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690"/>
    <n v="9.9600000000000009"/>
    <n v="2"/>
    <x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x v="1306"/>
    <n v="9.2100000000000009"/>
    <n v="3"/>
    <x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660"/>
    <n v="27.93"/>
    <n v="3"/>
    <x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x v="1420"/>
    <n v="7.9"/>
    <n v="2"/>
    <x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x v="1113"/>
    <n v="221.16"/>
    <n v="4"/>
    <x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x v="669"/>
    <n v="127.96"/>
    <n v="2"/>
    <x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x v="797"/>
    <n v="18.690000000000001"/>
    <n v="3"/>
    <x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557"/>
    <n v="25.35"/>
    <n v="3"/>
    <x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x v="1517"/>
    <n v="35.28"/>
    <n v="3"/>
    <x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x v="482"/>
    <n v="33.4"/>
    <n v="5"/>
    <x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478"/>
    <n v="837.6"/>
    <n v="3"/>
    <x v="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x v="1038"/>
    <n v="40.68"/>
    <n v="3"/>
    <x v="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x v="541"/>
    <n v="209.56800000000001"/>
    <n v="2"/>
    <x v="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x v="1683"/>
    <n v="22.367999999999999"/>
    <n v="4"/>
    <x v="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x v="625"/>
    <n v="3.8820000000000001"/>
    <n v="2"/>
    <x v="6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x v="1684"/>
    <n v="115.29600000000001"/>
    <n v="3"/>
    <x v="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x v="1296"/>
    <n v="1.9079999999999999"/>
    <n v="2"/>
    <x v="6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x v="582"/>
    <n v="43.372"/>
    <n v="7"/>
    <x v="3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x v="470"/>
    <n v="783.96"/>
    <n v="4"/>
    <x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x v="989"/>
    <n v="48.896000000000001"/>
    <n v="2"/>
    <x v="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x v="696"/>
    <n v="7.8559999999999999"/>
    <n v="2"/>
    <x v="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636"/>
    <n v="5.9039999999999999"/>
    <n v="2"/>
    <x v="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1241"/>
    <n v="13.712"/>
    <n v="2"/>
    <x v="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x v="1685"/>
    <n v="182.94"/>
    <n v="3"/>
    <x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x v="916"/>
    <n v="27.76"/>
    <n v="4"/>
    <x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x v="1051"/>
    <n v="25.99"/>
    <n v="1"/>
    <x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x v="720"/>
    <n v="113.52"/>
    <n v="5"/>
    <x v="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x v="1173"/>
    <n v="359.88"/>
    <n v="3"/>
    <x v="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  <n v="4"/>
    <x v="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x v="591"/>
    <n v="11.952"/>
    <n v="3"/>
    <x v="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686"/>
    <n v="6.24"/>
    <n v="3"/>
    <x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  <n v="8"/>
    <x v="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x v="1357"/>
    <n v="6.4640000000000004"/>
    <n v="1"/>
    <x v="7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743"/>
    <n v="11.52"/>
    <n v="5"/>
    <x v="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x v="866"/>
    <n v="222.38399999999999"/>
    <n v="2"/>
    <x v="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x v="807"/>
    <n v="23.36"/>
    <n v="4"/>
    <x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x v="859"/>
    <n v="8.67"/>
    <n v="3"/>
    <x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x v="1241"/>
    <n v="25.71"/>
    <n v="3"/>
    <x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x v="336"/>
    <n v="100.94"/>
    <n v="7"/>
    <x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475"/>
    <n v="63.881999999999998"/>
    <n v="1"/>
    <x v="9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411"/>
    <n v="683.14400000000001"/>
    <n v="4"/>
    <x v="4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x v="1687"/>
    <n v="1.476"/>
    <n v="3"/>
    <x v="3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15"/>
    <n v="40.712000000000003"/>
    <n v="7"/>
    <x v="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x v="957"/>
    <n v="279.89999999999998"/>
    <n v="5"/>
    <x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x v="1341"/>
    <n v="13.12"/>
    <n v="5"/>
    <x v="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1353"/>
    <n v="69.575999999999993"/>
    <n v="4"/>
    <x v="6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x v="820"/>
    <n v="4.2240000000000002"/>
    <n v="3"/>
    <x v="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x v="1688"/>
    <n v="58.08"/>
    <n v="4"/>
    <x v="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x v="1018"/>
    <n v="52.415999999999997"/>
    <n v="9"/>
    <x v="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x v="993"/>
    <n v="54.92"/>
    <n v="5"/>
    <x v="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x v="1327"/>
    <n v="364.95"/>
    <n v="5"/>
    <x v="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x v="1689"/>
    <n v="85.055999999999997"/>
    <n v="3"/>
    <x v="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x v="96"/>
    <n v="27.696000000000002"/>
    <n v="3"/>
    <x v="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x v="902"/>
    <n v="24.96"/>
    <n v="4"/>
    <x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x v="1609"/>
    <n v="43.13"/>
    <n v="1"/>
    <x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x v="620"/>
    <n v="5.64"/>
    <n v="3"/>
    <x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x v="1225"/>
    <n v="57.582000000000001"/>
    <n v="3"/>
    <x v="6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x v="1332"/>
    <n v="31.103999999999999"/>
    <n v="6"/>
    <x v="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x v="1590"/>
    <n v="30.192"/>
    <n v="3"/>
    <x v="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  <n v="5"/>
    <x v="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x v="1690"/>
    <n v="4.7679999999999998"/>
    <n v="2"/>
    <x v="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x v="154"/>
    <n v="10.38"/>
    <n v="2"/>
    <x v="6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x v="78"/>
    <n v="13.391999999999999"/>
    <n v="8"/>
    <x v="6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x v="780"/>
    <n v="39.594000000000001"/>
    <n v="1"/>
    <x v="10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x v="1293"/>
    <n v="91.007999999999996"/>
    <n v="9"/>
    <x v="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x v="640"/>
    <n v="37.94"/>
    <n v="2"/>
    <x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x v="1437"/>
    <n v="42.8"/>
    <n v="10"/>
    <x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x v="602"/>
    <n v="33.630000000000003"/>
    <n v="3"/>
    <x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x v="1233"/>
    <n v="62.808"/>
    <n v="3"/>
    <x v="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x v="1677"/>
    <n v="195.64"/>
    <n v="4"/>
    <x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x v="1176"/>
    <n v="239.9"/>
    <n v="2"/>
    <x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323"/>
    <n v="380.05799999999999"/>
    <n v="3"/>
    <x v="4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361"/>
    <n v="1199.9760000000001"/>
    <n v="4"/>
    <x v="10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x v="1691"/>
    <n v="48.576000000000001"/>
    <n v="3"/>
    <x v="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x v="151"/>
    <n v="17.940000000000001"/>
    <n v="3"/>
    <x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x v="230"/>
    <n v="18.263999999999999"/>
    <n v="3"/>
    <x v="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x v="1644"/>
    <n v="34.655999999999999"/>
    <n v="2"/>
    <x v="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x v="543"/>
    <n v="81.552000000000007"/>
    <n v="2"/>
    <x v="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x v="1032"/>
    <n v="227.136"/>
    <n v="4"/>
    <x v="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x v="1487"/>
    <n v="10.36"/>
    <n v="2"/>
    <x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x v="1350"/>
    <n v="463.24799999999999"/>
    <n v="8"/>
    <x v="3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x v="657"/>
    <n v="383.952"/>
    <n v="6"/>
    <x v="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x v="444"/>
    <n v="44.856000000000002"/>
    <n v="6"/>
    <x v="6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692"/>
    <n v="30.344999999999999"/>
    <n v="7"/>
    <x v="6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x v="164"/>
    <n v="127.554"/>
    <n v="3"/>
    <x v="4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x v="1403"/>
    <n v="77.951999999999998"/>
    <n v="3"/>
    <x v="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x v="237"/>
    <n v="14.016"/>
    <n v="4"/>
    <x v="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x v="1144"/>
    <n v="69.52"/>
    <n v="2"/>
    <x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x v="862"/>
    <n v="5.64"/>
    <n v="3"/>
    <x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x v="1197"/>
    <n v="13.776"/>
    <n v="3"/>
    <x v="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x v="1346"/>
    <n v="245.88"/>
    <n v="6"/>
    <x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x v="761"/>
    <n v="36.630000000000003"/>
    <n v="3"/>
    <x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x v="1003"/>
    <n v="22.58"/>
    <n v="2"/>
    <x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x v="917"/>
    <n v="12.39"/>
    <n v="3"/>
    <x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x v="1213"/>
    <n v="39.92"/>
    <n v="5"/>
    <x v="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x v="1309"/>
    <n v="61.96"/>
    <n v="2"/>
    <x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x v="797"/>
    <n v="19.936"/>
    <n v="4"/>
    <x v="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x v="852"/>
    <n v="3.798"/>
    <n v="2"/>
    <x v="6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x v="868"/>
    <n v="27.744"/>
    <n v="6"/>
    <x v="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x v="195"/>
    <n v="158.376"/>
    <n v="4"/>
    <x v="10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  <n v="2"/>
    <x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x v="1475"/>
    <n v="5.5529999999999999"/>
    <n v="3"/>
    <x v="6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x v="879"/>
    <n v="243.92"/>
    <n v="5"/>
    <x v="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x v="1019"/>
    <n v="14.96"/>
    <n v="4"/>
    <x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x v="307"/>
    <n v="7.1840000000000002"/>
    <n v="2"/>
    <x v="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x v="237"/>
    <n v="10.512"/>
    <n v="3"/>
    <x v="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x v="801"/>
    <n v="263.95999999999998"/>
    <n v="5"/>
    <x v="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x v="359"/>
    <n v="71.632000000000005"/>
    <n v="11"/>
    <x v="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x v="1120"/>
    <n v="9.3279999999999994"/>
    <n v="1"/>
    <x v="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x v="425"/>
    <n v="5.88"/>
    <n v="2"/>
    <x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  <n v="5"/>
    <x v="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  <n v="8"/>
    <x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x v="460"/>
    <n v="485.88"/>
    <n v="6"/>
    <x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x v="998"/>
    <n v="12.54"/>
    <n v="3"/>
    <x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x v="384"/>
    <n v="8.94"/>
    <n v="3"/>
    <x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x v="50"/>
    <n v="9.24"/>
    <n v="3"/>
    <x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x v="705"/>
    <n v="70.007999999999996"/>
    <n v="3"/>
    <x v="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x v="275"/>
    <n v="77.599999999999994"/>
    <n v="4"/>
    <x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x v="1693"/>
    <n v="464.85"/>
    <n v="9"/>
    <x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x v="1052"/>
    <n v="10.192"/>
    <n v="7"/>
    <x v="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x v="1162"/>
    <n v="1793.98"/>
    <n v="2"/>
    <x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x v="1342"/>
    <n v="758.35199999999998"/>
    <n v="6"/>
    <x v="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x v="979"/>
    <n v="20.367999999999999"/>
    <n v="1"/>
    <x v="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x v="350"/>
    <n v="49.847999999999999"/>
    <n v="3"/>
    <x v="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x v="516"/>
    <n v="239.97"/>
    <n v="3"/>
    <x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x v="445"/>
    <n v="2404.7040000000002"/>
    <n v="6"/>
    <x v="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x v="1225"/>
    <n v="563.024"/>
    <n v="11"/>
    <x v="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x v="157"/>
    <n v="344.91"/>
    <n v="3"/>
    <x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x v="743"/>
    <n v="8.64"/>
    <n v="3"/>
    <x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x v="922"/>
    <n v="89.988"/>
    <n v="2"/>
    <x v="10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x v="1115"/>
    <n v="229.54400000000001"/>
    <n v="7"/>
    <x v="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x v="1694"/>
    <n v="1.8240000000000001"/>
    <n v="2"/>
    <x v="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x v="1537"/>
    <n v="18.32"/>
    <n v="5"/>
    <x v="3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x v="1499"/>
    <n v="48.816000000000003"/>
    <n v="3"/>
    <x v="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x v="305"/>
    <n v="1.1879999999999999"/>
    <n v="1"/>
    <x v="3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x v="538"/>
    <n v="119.8"/>
    <n v="5"/>
    <x v="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x v="1412"/>
    <n v="61.567999999999998"/>
    <n v="2"/>
    <x v="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x v="679"/>
    <n v="6.1920000000000002"/>
    <n v="3"/>
    <x v="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x v="1687"/>
    <n v="2.214"/>
    <n v="3"/>
    <x v="6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x v="1497"/>
    <n v="5.32"/>
    <n v="2"/>
    <x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  <n v="4"/>
    <x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x v="1273"/>
    <n v="2249.91"/>
    <n v="9"/>
    <x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x v="355"/>
    <n v="59.92"/>
    <n v="4"/>
    <x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x v="1626"/>
    <n v="171.2"/>
    <n v="5"/>
    <x v="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x v="1632"/>
    <n v="3.36"/>
    <n v="2"/>
    <x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x v="1126"/>
    <n v="114.2"/>
    <n v="5"/>
    <x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213"/>
    <n v="182.67"/>
    <n v="3"/>
    <x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x v="658"/>
    <n v="101.7"/>
    <n v="6"/>
    <x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x v="459"/>
    <n v="1126.02"/>
    <n v="3"/>
    <x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x v="1660"/>
    <n v="1263.3"/>
    <n v="6"/>
    <x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x v="455"/>
    <n v="8.82"/>
    <n v="3"/>
    <x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x v="1220"/>
    <n v="37.94"/>
    <n v="2"/>
    <x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x v="1695"/>
    <n v="4.2"/>
    <n v="2"/>
    <x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x v="418"/>
    <n v="227.28"/>
    <n v="2"/>
    <x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x v="137"/>
    <n v="47.9"/>
    <n v="1"/>
    <x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x v="153"/>
    <n v="61.96"/>
    <n v="2"/>
    <x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x v="1348"/>
    <n v="1117.92"/>
    <n v="4"/>
    <x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x v="1388"/>
    <n v="183.37200000000001"/>
    <n v="2"/>
    <x v="4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x v="389"/>
    <n v="7.968"/>
    <n v="2"/>
    <x v="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x v="1034"/>
    <n v="26.352"/>
    <n v="8"/>
    <x v="6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x v="771"/>
    <n v="481.32"/>
    <n v="4"/>
    <x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338"/>
    <n v="13.98"/>
    <n v="1"/>
    <x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x v="804"/>
    <n v="25.92"/>
    <n v="6"/>
    <x v="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80"/>
    <n v="91.59"/>
    <n v="3"/>
    <x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623"/>
    <n v="674.05799999999999"/>
    <n v="3"/>
    <x v="4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x v="1535"/>
    <n v="22.92"/>
    <n v="4"/>
    <x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x v="399"/>
    <n v="269.89999999999998"/>
    <n v="5"/>
    <x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x v="1167"/>
    <n v="11.808"/>
    <n v="8"/>
    <x v="6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x v="1696"/>
    <n v="9.5879999999999992"/>
    <n v="2"/>
    <x v="10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x v="588"/>
    <n v="18.335999999999999"/>
    <n v="3"/>
    <x v="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x v="711"/>
    <n v="36.287999999999997"/>
    <n v="7"/>
    <x v="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x v="431"/>
    <n v="111.98399999999999"/>
    <n v="2"/>
    <x v="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x v="1393"/>
    <n v="5.97"/>
    <n v="5"/>
    <x v="6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x v="805"/>
    <n v="2.508"/>
    <n v="2"/>
    <x v="6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x v="30"/>
    <n v="35.96"/>
    <n v="2"/>
    <x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x v="797"/>
    <n v="14.952"/>
    <n v="3"/>
    <x v="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x v="370"/>
    <n v="67.144000000000005"/>
    <n v="7"/>
    <x v="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97"/>
    <n v="254.05799999999999"/>
    <n v="3"/>
    <x v="4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266"/>
    <n v="173.94"/>
    <n v="3"/>
    <x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x v="1121"/>
    <n v="231.98"/>
    <n v="2"/>
    <x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x v="1197"/>
    <n v="2.2959999999999998"/>
    <n v="2"/>
    <x v="3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x v="1684"/>
    <n v="96.08"/>
    <n v="2"/>
    <x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x v="802"/>
    <n v="3.62"/>
    <n v="2"/>
    <x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x v="913"/>
    <n v="629.1"/>
    <n v="6"/>
    <x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x v="1396"/>
    <n v="90.48"/>
    <n v="2"/>
    <x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x v="1439"/>
    <n v="14.88"/>
    <n v="2"/>
    <x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x v="955"/>
    <n v="91.275000000000006"/>
    <n v="1"/>
    <x v="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x v="1178"/>
    <n v="19.440000000000001"/>
    <n v="3"/>
    <x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166"/>
    <n v="897.15"/>
    <n v="3"/>
    <x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x v="332"/>
    <n v="57.75"/>
    <n v="5"/>
    <x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x v="33"/>
    <n v="14.94"/>
    <n v="3"/>
    <x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x v="1161"/>
    <n v="23.1"/>
    <n v="2"/>
    <x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x v="1344"/>
    <n v="12.536"/>
    <n v="1"/>
    <x v="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x v="749"/>
    <n v="1.08"/>
    <n v="2"/>
    <x v="6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x v="128"/>
    <n v="4.5119999999999996"/>
    <n v="3"/>
    <x v="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x v="1698"/>
    <n v="16.776"/>
    <n v="3"/>
    <x v="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x v="544"/>
    <n v="33.74"/>
    <n v="7"/>
    <x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x v="1227"/>
    <n v="1325.85"/>
    <n v="5"/>
    <x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203"/>
    <n v="333.99900000000002"/>
    <n v="3"/>
    <x v="11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x v="182"/>
    <n v="19.899999999999999"/>
    <n v="5"/>
    <x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x v="893"/>
    <n v="1268.82"/>
    <n v="9"/>
    <x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x v="1518"/>
    <n v="283.92"/>
    <n v="4"/>
    <x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x v="881"/>
    <n v="5.68"/>
    <n v="2"/>
    <x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x v="459"/>
    <n v="375.34"/>
    <n v="1"/>
    <x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x v="1684"/>
    <n v="96.08"/>
    <n v="2"/>
    <x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x v="347"/>
    <n v="11.68"/>
    <n v="2"/>
    <x v="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  <n v="2"/>
    <x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149"/>
    <n v="29.24"/>
    <n v="4"/>
    <x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x v="542"/>
    <n v="117.488"/>
    <n v="7"/>
    <x v="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x v="545"/>
    <n v="18.84"/>
    <n v="3"/>
    <x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x v="155"/>
    <n v="12.42"/>
    <n v="3"/>
    <x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x v="88"/>
    <n v="12.96"/>
    <n v="2"/>
    <x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x v="1699"/>
    <n v="69.48"/>
    <n v="1"/>
    <x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x v="1285"/>
    <n v="85.9"/>
    <n v="2"/>
    <x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x v="679"/>
    <n v="18.059999999999999"/>
    <n v="7"/>
    <x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x v="947"/>
    <n v="79.14"/>
    <n v="3"/>
    <x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x v="1442"/>
    <n v="37.4"/>
    <n v="2"/>
    <x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x v="1360"/>
    <n v="2.512"/>
    <n v="2"/>
    <x v="3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x v="128"/>
    <n v="18.864000000000001"/>
    <n v="9"/>
    <x v="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x v="1071"/>
    <n v="61.192"/>
    <n v="1"/>
    <x v="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x v="1514"/>
    <n v="67.84"/>
    <n v="1"/>
    <x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213"/>
    <n v="48.712000000000003"/>
    <n v="1"/>
    <x v="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x v="251"/>
    <n v="17.940000000000001"/>
    <n v="3"/>
    <x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x v="865"/>
    <n v="242.94"/>
    <n v="3"/>
    <x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x v="625"/>
    <n v="7.7640000000000002"/>
    <n v="4"/>
    <x v="6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x v="1271"/>
    <n v="467.04"/>
    <n v="4"/>
    <x v="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x v="1285"/>
    <n v="128.85"/>
    <n v="3"/>
    <x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x v="792"/>
    <n v="8.4"/>
    <n v="2"/>
    <x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x v="409"/>
    <n v="199.98"/>
    <n v="2"/>
    <x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905"/>
    <n v="110.98"/>
    <n v="1"/>
    <x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1"/>
    <n v="2"/>
    <x v="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x v="1425"/>
    <n v="36.112000000000002"/>
    <n v="2"/>
    <x v="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x v="642"/>
    <n v="35.567999999999998"/>
    <n v="2"/>
    <x v="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x v="417"/>
    <n v="88.768000000000001"/>
    <n v="2"/>
    <x v="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x v="1395"/>
    <n v="12.9"/>
    <n v="2"/>
    <x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x v="768"/>
    <n v="717.12"/>
    <n v="9"/>
    <x v="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x v="874"/>
    <n v="21.36"/>
    <n v="5"/>
    <x v="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x v="805"/>
    <n v="6.6879999999999997"/>
    <n v="2"/>
    <x v="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x v="950"/>
    <n v="773.94"/>
    <n v="6"/>
    <x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x v="1241"/>
    <n v="20.568000000000001"/>
    <n v="3"/>
    <x v="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x v="923"/>
    <n v="4.3559999999999999"/>
    <n v="2"/>
    <x v="3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x v="1618"/>
    <n v="19.04"/>
    <n v="4"/>
    <x v="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708"/>
    <n v="5.22"/>
    <n v="2"/>
    <x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x v="86"/>
    <n v="84.84"/>
    <n v="3"/>
    <x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x v="802"/>
    <n v="7.24"/>
    <n v="5"/>
    <x v="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781"/>
    <n v="14.4"/>
    <n v="5"/>
    <x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x v="490"/>
    <n v="15.552"/>
    <n v="3"/>
    <x v="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58"/>
    <n v="1325.76"/>
    <n v="6"/>
    <x v="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x v="1487"/>
    <n v="3.1080000000000001"/>
    <n v="2"/>
    <x v="6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x v="755"/>
    <n v="6.6719999999999997"/>
    <n v="3"/>
    <x v="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  <n v="4"/>
    <x v="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x v="1615"/>
    <n v="1889.99"/>
    <n v="5"/>
    <x v="3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x v="753"/>
    <n v="55.936"/>
    <n v="8"/>
    <x v="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x v="1223"/>
    <n v="18.431999999999999"/>
    <n v="8"/>
    <x v="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x v="534"/>
    <n v="20.32"/>
    <n v="5"/>
    <x v="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x v="1513"/>
    <n v="52.064"/>
    <n v="4"/>
    <x v="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x v="1700"/>
    <n v="48.783999999999999"/>
    <n v="1"/>
    <x v="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x v="634"/>
    <n v="13.092000000000001"/>
    <n v="4"/>
    <x v="6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x v="1534"/>
    <n v="109.592"/>
    <n v="1"/>
    <x v="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  <n v="5"/>
    <x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  <n v="1"/>
    <x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1190"/>
    <n v="69.5"/>
    <n v="5"/>
    <x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x v="137"/>
    <n v="191.6"/>
    <n v="4"/>
    <x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x v="1701"/>
    <n v="10.56"/>
    <n v="2"/>
    <x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x v="1351"/>
    <n v="47.79"/>
    <n v="3"/>
    <x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x v="385"/>
    <n v="714.3"/>
    <n v="5"/>
    <x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702"/>
    <n v="2321.9"/>
    <n v="2"/>
    <x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x v="1183"/>
    <n v="17.940000000000001"/>
    <n v="3"/>
    <x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x v="133"/>
    <n v="9.5220000000000002"/>
    <n v="1"/>
    <x v="6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x v="420"/>
    <n v="791.96400000000006"/>
    <n v="6"/>
    <x v="10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x v="520"/>
    <n v="4.923"/>
    <n v="3"/>
    <x v="6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x v="892"/>
    <n v="209.97900000000001"/>
    <n v="7"/>
    <x v="6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x v="443"/>
    <n v="33.93"/>
    <n v="3"/>
    <x v="6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x v="1703"/>
    <n v="222.32"/>
    <n v="7"/>
    <x v="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x v="1704"/>
    <n v="210.56399999999999"/>
    <n v="6"/>
    <x v="10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x v="192"/>
    <n v="35.167999999999999"/>
    <n v="7"/>
    <x v="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x v="1705"/>
    <n v="1502.376"/>
    <n v="4"/>
    <x v="10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x v="225"/>
    <n v="10.11"/>
    <n v="3"/>
    <x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x v="218"/>
    <n v="772.47"/>
    <n v="3"/>
    <x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682"/>
    <n v="20.46"/>
    <n v="2"/>
    <x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x v="413"/>
    <n v="347.58"/>
    <n v="3"/>
    <x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x v="478"/>
    <n v="72.64"/>
    <n v="2"/>
    <x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x v="218"/>
    <n v="772.47"/>
    <n v="3"/>
    <x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x v="1602"/>
    <n v="39.92"/>
    <n v="4"/>
    <x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x v="1587"/>
    <n v="33.479999999999997"/>
    <n v="2"/>
    <x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x v="348"/>
    <n v="461.97"/>
    <n v="3"/>
    <x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  <n v="2"/>
    <x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706"/>
    <n v="302.67"/>
    <n v="3"/>
    <x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x v="590"/>
    <n v="239.976"/>
    <n v="3"/>
    <x v="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x v="1464"/>
    <n v="8.34"/>
    <n v="3"/>
    <x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1241"/>
    <n v="8.57"/>
    <n v="1"/>
    <x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x v="440"/>
    <n v="119.616"/>
    <n v="8"/>
    <x v="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56"/>
    <n v="212.94"/>
    <n v="3"/>
    <x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x v="1261"/>
    <n v="26.49"/>
    <n v="1"/>
    <x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645"/>
    <n v="687.4"/>
    <n v="5"/>
    <x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x v="561"/>
    <n v="653.54999999999995"/>
    <n v="3"/>
    <x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x v="658"/>
    <n v="33.9"/>
    <n v="2"/>
    <x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x v="603"/>
    <n v="239.96"/>
    <n v="5"/>
    <x v="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x v="718"/>
    <n v="199.83600000000001"/>
    <n v="4"/>
    <x v="4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x v="1106"/>
    <n v="716"/>
    <n v="2"/>
    <x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x v="351"/>
    <n v="221.06"/>
    <n v="7"/>
    <x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x v="1425"/>
    <n v="67.709999999999994"/>
    <n v="3"/>
    <x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x v="789"/>
    <n v="129.91999999999999"/>
    <n v="4"/>
    <x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x v="689"/>
    <n v="467.46"/>
    <n v="9"/>
    <x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x v="1625"/>
    <n v="61.4"/>
    <n v="5"/>
    <x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x v="733"/>
    <n v="720.76"/>
    <n v="4"/>
    <x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x v="864"/>
    <n v="5.1840000000000002"/>
    <n v="3"/>
    <x v="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x v="1620"/>
    <n v="14.7"/>
    <n v="5"/>
    <x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x v="699"/>
    <n v="8.1340000000000003"/>
    <n v="7"/>
    <x v="3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x v="648"/>
    <n v="79.983999999999995"/>
    <n v="2"/>
    <x v="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x v="1272"/>
    <n v="18.54"/>
    <n v="2"/>
    <x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x v="374"/>
    <n v="24.4"/>
    <n v="2"/>
    <x v="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x v="1146"/>
    <n v="195.64"/>
    <n v="4"/>
    <x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x v="768"/>
    <n v="398.4"/>
    <n v="5"/>
    <x v="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x v="455"/>
    <n v="7.056"/>
    <n v="3"/>
    <x v="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x v="587"/>
    <n v="1352.3976"/>
    <n v="9"/>
    <x v="8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x v="1601"/>
    <n v="26.4"/>
    <n v="5"/>
    <x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x v="700"/>
    <n v="41.88"/>
    <n v="6"/>
    <x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x v="803"/>
    <n v="99.846000000000004"/>
    <n v="9"/>
    <x v="6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x v="752"/>
    <n v="699.98"/>
    <n v="2"/>
    <x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x v="392"/>
    <n v="584.82000000000005"/>
    <n v="9"/>
    <x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x v="714"/>
    <n v="43.98"/>
    <n v="2"/>
    <x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x v="1055"/>
    <n v="377.97"/>
    <n v="3"/>
    <x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x v="480"/>
    <n v="123.96"/>
    <n v="3"/>
    <x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  <n v="2"/>
    <x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x v="265"/>
    <n v="383.976"/>
    <n v="3"/>
    <x v="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x v="411"/>
    <n v="1781.682"/>
    <n v="7"/>
    <x v="10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x v="1035"/>
    <n v="21.4"/>
    <n v="5"/>
    <x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563"/>
    <n v="549.99"/>
    <n v="1"/>
    <x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x v="1084"/>
    <n v="167.535"/>
    <n v="3"/>
    <x v="9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x v="118"/>
    <n v="38.340000000000003"/>
    <n v="3"/>
    <x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x v="1093"/>
    <n v="53.88"/>
    <n v="6"/>
    <x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x v="1508"/>
    <n v="299.98"/>
    <n v="2"/>
    <x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x v="946"/>
    <n v="62.8"/>
    <n v="4"/>
    <x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x v="530"/>
    <n v="13.904"/>
    <n v="2"/>
    <x v="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x v="215"/>
    <n v="744.1"/>
    <n v="5"/>
    <x v="4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x v="602"/>
    <n v="44.84"/>
    <n v="5"/>
    <x v="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x v="1654"/>
    <n v="401.59"/>
    <n v="2"/>
    <x v="4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x v="525"/>
    <n v="18.239999999999998"/>
    <n v="3"/>
    <x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1334"/>
    <n v="359.49900000000002"/>
    <n v="3"/>
    <x v="11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x v="471"/>
    <n v="10.48"/>
    <n v="1"/>
    <x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x v="490"/>
    <n v="20.736000000000001"/>
    <n v="4"/>
    <x v="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x v="908"/>
    <n v="35.167999999999999"/>
    <n v="4"/>
    <x v="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x v="975"/>
    <n v="64.703999999999994"/>
    <n v="3"/>
    <x v="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x v="778"/>
    <n v="105.52"/>
    <n v="4"/>
    <x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x v="497"/>
    <n v="5.7919999999999998"/>
    <n v="2"/>
    <x v="3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x v="1707"/>
    <n v="466.15800000000002"/>
    <n v="7"/>
    <x v="10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x v="552"/>
    <n v="10.311999999999999"/>
    <n v="1"/>
    <x v="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x v="796"/>
    <n v="2.556"/>
    <n v="3"/>
    <x v="6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x v="1369"/>
    <n v="7.968"/>
    <n v="2"/>
    <x v="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x v="598"/>
    <n v="8.7840000000000007"/>
    <n v="1"/>
    <x v="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x v="243"/>
    <n v="3.024"/>
    <n v="3"/>
    <x v="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x v="457"/>
    <n v="51.45"/>
    <n v="3"/>
    <x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x v="1282"/>
    <n v="14.016"/>
    <n v="4"/>
    <x v="3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x v="832"/>
    <n v="214.95"/>
    <n v="5"/>
    <x v="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x v="843"/>
    <n v="35.04"/>
    <n v="4"/>
    <x v="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x v="1093"/>
    <n v="10.776"/>
    <n v="3"/>
    <x v="7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x v="1014"/>
    <n v="4.5999999999999996"/>
    <n v="2"/>
    <x v="3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x v="211"/>
    <n v="35.167999999999999"/>
    <n v="2"/>
    <x v="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x v="416"/>
    <n v="19.152000000000001"/>
    <n v="3"/>
    <x v="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x v="324"/>
    <n v="4.4480000000000004"/>
    <n v="2"/>
    <x v="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x v="1552"/>
    <n v="5.1840000000000002"/>
    <n v="1"/>
    <x v="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x v="12"/>
    <n v="15.552"/>
    <n v="3"/>
    <x v="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x v="145"/>
    <n v="40.031999999999996"/>
    <n v="6"/>
    <x v="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x v="60"/>
    <n v="16.776"/>
    <n v="3"/>
    <x v="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x v="1325"/>
    <n v="186.304"/>
    <n v="4"/>
    <x v="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x v="1336"/>
    <n v="66.36"/>
    <n v="4"/>
    <x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x v="512"/>
    <n v="42.048000000000002"/>
    <n v="9"/>
    <x v="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x v="208"/>
    <n v="67.92"/>
    <n v="5"/>
    <x v="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x v="467"/>
    <n v="52.512"/>
    <n v="6"/>
    <x v="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  <n v="6"/>
    <x v="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x v="1394"/>
    <n v="10.048"/>
    <n v="4"/>
    <x v="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x v="1708"/>
    <n v="17.495999999999999"/>
    <n v="9"/>
    <x v="7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x v="1292"/>
    <n v="15.552"/>
    <n v="3"/>
    <x v="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x v="307"/>
    <n v="10.776"/>
    <n v="3"/>
    <x v="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709"/>
    <n v="3.3039999999999998"/>
    <n v="1"/>
    <x v="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x v="1023"/>
    <n v="35.479999999999997"/>
    <n v="1"/>
    <x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x v="271"/>
    <n v="34.44"/>
    <n v="3"/>
    <x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536"/>
    <n v="629.92999999999995"/>
    <n v="7"/>
    <x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x v="1034"/>
    <n v="79.055999999999997"/>
    <n v="9"/>
    <x v="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x v="244"/>
    <n v="232.55"/>
    <n v="5"/>
    <x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x v="1123"/>
    <n v="99.98"/>
    <n v="2"/>
    <x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x v="1710"/>
    <n v="19.440000000000001"/>
    <n v="3"/>
    <x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x v="1552"/>
    <n v="12.96"/>
    <n v="2"/>
    <x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x v="832"/>
    <n v="464.29199999999997"/>
    <n v="9"/>
    <x v="10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x v="153"/>
    <n v="68.459999999999994"/>
    <n v="7"/>
    <x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x v="810"/>
    <n v="2799.96"/>
    <n v="4"/>
    <x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x v="228"/>
    <n v="601.29999999999995"/>
    <n v="2"/>
    <x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x v="1243"/>
    <n v="16.989999999999998"/>
    <n v="1"/>
    <x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x v="1472"/>
    <n v="287.97000000000003"/>
    <n v="3"/>
    <x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x v="1449"/>
    <n v="44.82"/>
    <n v="9"/>
    <x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x v="1293"/>
    <n v="101.12"/>
    <n v="8"/>
    <x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x v="813"/>
    <n v="107.976"/>
    <n v="3"/>
    <x v="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x v="1603"/>
    <n v="58.73"/>
    <n v="7"/>
    <x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x v="705"/>
    <n v="93.343999999999994"/>
    <n v="4"/>
    <x v="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x v="263"/>
    <n v="17.05"/>
    <n v="5"/>
    <x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x v="875"/>
    <n v="8.0960000000000001"/>
    <n v="2"/>
    <x v="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x v="559"/>
    <n v="30.36"/>
    <n v="4"/>
    <x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x v="153"/>
    <n v="23.34"/>
    <n v="3"/>
    <x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x v="1528"/>
    <n v="51.55"/>
    <n v="5"/>
    <x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x v="259"/>
    <n v="119.9"/>
    <n v="2"/>
    <x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  <n v="6"/>
    <x v="9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327"/>
    <n v="63.84"/>
    <n v="8"/>
    <x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x v="307"/>
    <n v="3.5920000000000001"/>
    <n v="1"/>
    <x v="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x v="484"/>
    <n v="86.26"/>
    <n v="2"/>
    <x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x v="1144"/>
    <n v="139.04"/>
    <n v="4"/>
    <x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x v="1251"/>
    <n v="46.8"/>
    <n v="4"/>
    <x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x v="1556"/>
    <n v="8.5440000000000005"/>
    <n v="4"/>
    <x v="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x v="654"/>
    <n v="842.37599999999998"/>
    <n v="3"/>
    <x v="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x v="1230"/>
    <n v="1214.8499999999999"/>
    <n v="3"/>
    <x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x v="298"/>
    <n v="67.78"/>
    <n v="2"/>
    <x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x v="855"/>
    <n v="39.9"/>
    <n v="5"/>
    <x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x v="473"/>
    <n v="2.6880000000000002"/>
    <n v="1"/>
    <x v="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x v="209"/>
    <n v="6.6"/>
    <n v="3"/>
    <x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x v="20"/>
    <n v="28.4"/>
    <n v="4"/>
    <x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x v="1446"/>
    <n v="212.94"/>
    <n v="3"/>
    <x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x v="1705"/>
    <n v="1001.5839999999999"/>
    <n v="2"/>
    <x v="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621"/>
    <n v="569.05799999999999"/>
    <n v="3"/>
    <x v="4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x v="90"/>
    <n v="14.224"/>
    <n v="2"/>
    <x v="7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x v="195"/>
    <n v="105.584"/>
    <n v="2"/>
    <x v="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x v="1285"/>
    <n v="68.72"/>
    <n v="2"/>
    <x v="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515"/>
    <n v="1367.84"/>
    <n v="8"/>
    <x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  <n v="2"/>
    <x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56"/>
    <n v="170.352"/>
    <n v="3"/>
    <x v="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x v="1544"/>
    <n v="3.9"/>
    <n v="2"/>
    <x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x v="1004"/>
    <n v="12.84"/>
    <n v="3"/>
    <x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x v="219"/>
    <n v="15.84"/>
    <n v="3"/>
    <x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x v="499"/>
    <n v="563.94000000000005"/>
    <n v="3"/>
    <x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x v="1009"/>
    <n v="62.94"/>
    <n v="3"/>
    <x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x v="518"/>
    <n v="535.41"/>
    <n v="3"/>
    <x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x v="483"/>
    <n v="3504.9"/>
    <n v="5"/>
    <x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x v="694"/>
    <n v="144.12"/>
    <n v="3"/>
    <x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x v="913"/>
    <n v="314.55"/>
    <n v="3"/>
    <x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x v="319"/>
    <n v="3.4079999999999999"/>
    <n v="1"/>
    <x v="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x v="1459"/>
    <n v="2.0720000000000001"/>
    <n v="2"/>
    <x v="3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x v="1617"/>
    <n v="328.39920000000001"/>
    <n v="3"/>
    <x v="8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x v="1182"/>
    <n v="53.247999999999998"/>
    <n v="2"/>
    <x v="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x v="256"/>
    <n v="4.992"/>
    <n v="3"/>
    <x v="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x v="1143"/>
    <n v="37.68"/>
    <n v="2"/>
    <x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x v="297"/>
    <n v="258.57600000000002"/>
    <n v="2"/>
    <x v="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x v="976"/>
    <n v="75.84"/>
    <n v="2"/>
    <x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x v="1710"/>
    <n v="45.36"/>
    <n v="7"/>
    <x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x v="784"/>
    <n v="45.78"/>
    <n v="3"/>
    <x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x v="1666"/>
    <n v="40.29"/>
    <n v="3"/>
    <x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x v="554"/>
    <n v="38.71"/>
    <n v="7"/>
    <x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x v="459"/>
    <n v="1801.6320000000001"/>
    <n v="6"/>
    <x v="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x v="1586"/>
    <n v="748.75199999999995"/>
    <n v="8"/>
    <x v="10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x v="952"/>
    <n v="199.96"/>
    <n v="4"/>
    <x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x v="378"/>
    <n v="1516.2"/>
    <n v="7"/>
    <x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x v="1056"/>
    <n v="167.952"/>
    <n v="6"/>
    <x v="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x v="1460"/>
    <n v="45.04"/>
    <n v="2"/>
    <x v="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x v="1711"/>
    <n v="23.16"/>
    <n v="2"/>
    <x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x v="125"/>
    <n v="397.6"/>
    <n v="5"/>
    <x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x v="1625"/>
    <n v="85.96"/>
    <n v="7"/>
    <x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x v="346"/>
    <n v="13.12"/>
    <n v="4"/>
    <x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x v="338"/>
    <n v="45.66"/>
    <n v="3"/>
    <x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x v="439"/>
    <n v="158.13"/>
    <n v="3"/>
    <x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x v="47"/>
    <n v="43.6"/>
    <n v="5"/>
    <x v="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1345"/>
    <n v="3930.0720000000001"/>
    <n v="3"/>
    <x v="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x v="1570"/>
    <n v="2.3039999999999998"/>
    <n v="1"/>
    <x v="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x v="1137"/>
    <n v="431.976"/>
    <n v="3"/>
    <x v="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x v="540"/>
    <n v="41.72"/>
    <n v="7"/>
    <x v="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x v="936"/>
    <n v="104.23"/>
    <n v="7"/>
    <x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x v="1231"/>
    <n v="70.260000000000005"/>
    <n v="3"/>
    <x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x v="183"/>
    <n v="9.26"/>
    <n v="2"/>
    <x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x v="45"/>
    <n v="105.98"/>
    <n v="2"/>
    <x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x v="310"/>
    <n v="1.24"/>
    <n v="1"/>
    <x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x v="255"/>
    <n v="20.7"/>
    <n v="2"/>
    <x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x v="1002"/>
    <n v="28.9"/>
    <n v="5"/>
    <x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x v="113"/>
    <n v="27.18"/>
    <n v="1"/>
    <x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x v="1436"/>
    <n v="465.18"/>
    <n v="3"/>
    <x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x v="761"/>
    <n v="36.630000000000003"/>
    <n v="3"/>
    <x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x v="457"/>
    <n v="51.45"/>
    <n v="3"/>
    <x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x v="941"/>
    <n v="7.83"/>
    <n v="3"/>
    <x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x v="1646"/>
    <n v="35.4"/>
    <n v="5"/>
    <x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x v="458"/>
    <n v="29.9"/>
    <n v="5"/>
    <x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x v="753"/>
    <n v="17.48"/>
    <n v="2"/>
    <x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x v="146"/>
    <n v="79.14"/>
    <n v="3"/>
    <x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  <n v="5"/>
    <x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445"/>
    <n v="498.26"/>
    <n v="7"/>
    <x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614"/>
    <n v="212.94"/>
    <n v="3"/>
    <x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x v="1712"/>
    <n v="706.86"/>
    <n v="7"/>
    <x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x v="462"/>
    <n v="114.95"/>
    <n v="5"/>
    <x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x v="1475"/>
    <n v="43.19"/>
    <n v="7"/>
    <x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x v="417"/>
    <n v="166.44"/>
    <n v="3"/>
    <x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x v="1302"/>
    <n v="36.56"/>
    <n v="5"/>
    <x v="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x v="1551"/>
    <n v="186.14400000000001"/>
    <n v="6"/>
    <x v="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587"/>
    <n v="353.56799999999998"/>
    <n v="2"/>
    <x v="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x v="1509"/>
    <n v="81.98"/>
    <n v="2"/>
    <x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x v="1302"/>
    <n v="14.624000000000001"/>
    <n v="2"/>
    <x v="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x v="616"/>
    <n v="697.16"/>
    <n v="5"/>
    <x v="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x v="1423"/>
    <n v="30.93"/>
    <n v="1"/>
    <x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x v="186"/>
    <n v="27.495999999999999"/>
    <n v="7"/>
    <x v="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x v="1706"/>
    <n v="605.34"/>
    <n v="6"/>
    <x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  <n v="1"/>
    <x v="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x v="1537"/>
    <n v="54.96"/>
    <n v="3"/>
    <x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x v="853"/>
    <n v="164.22"/>
    <n v="3"/>
    <x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x v="430"/>
    <n v="362.94"/>
    <n v="3"/>
    <x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x v="247"/>
    <n v="59.98"/>
    <n v="2"/>
    <x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  <n v="3"/>
    <x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x v="444"/>
    <n v="39.872"/>
    <n v="2"/>
    <x v="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713"/>
    <n v="13.68"/>
    <n v="2"/>
    <x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x v="554"/>
    <n v="3.3180000000000001"/>
    <n v="3"/>
    <x v="3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x v="858"/>
    <n v="10.44"/>
    <n v="1"/>
    <x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x v="1714"/>
    <n v="136.464"/>
    <n v="2"/>
    <x v="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x v="193"/>
    <n v="333.57600000000002"/>
    <n v="3"/>
    <x v="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x v="461"/>
    <n v="12.544"/>
    <n v="2"/>
    <x v="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x v="95"/>
    <n v="20.768000000000001"/>
    <n v="8"/>
    <x v="3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x v="175"/>
    <n v="43.5"/>
    <n v="3"/>
    <x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x v="128"/>
    <n v="12.576000000000001"/>
    <n v="4"/>
    <x v="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x v="952"/>
    <n v="249.95"/>
    <n v="5"/>
    <x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x v="1481"/>
    <n v="49.12"/>
    <n v="4"/>
    <x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x v="1291"/>
    <n v="182.91"/>
    <n v="3"/>
    <x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x v="1070"/>
    <n v="107.648"/>
    <n v="2"/>
    <x v="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475"/>
    <n v="99.372"/>
    <n v="2"/>
    <x v="4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x v="1465"/>
    <n v="33.567999999999998"/>
    <n v="2"/>
    <x v="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x v="1424"/>
    <n v="10.56"/>
    <n v="2"/>
    <x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  <n v="6"/>
    <x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x v="727"/>
    <n v="35.200000000000003"/>
    <n v="5"/>
    <x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x v="640"/>
    <n v="45.527999999999999"/>
    <n v="3"/>
    <x v="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x v="1347"/>
    <n v="196.77600000000001"/>
    <n v="3"/>
    <x v="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x v="347"/>
    <n v="2.92"/>
    <n v="2"/>
    <x v="3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x v="737"/>
    <n v="200.79499999999999"/>
    <n v="1"/>
    <x v="4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x v="1192"/>
    <n v="46.688000000000002"/>
    <n v="4"/>
    <x v="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x v="1574"/>
    <n v="21.864000000000001"/>
    <n v="3"/>
    <x v="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x v="1008"/>
    <n v="11.76"/>
    <n v="2"/>
    <x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x v="1547"/>
    <n v="167.94"/>
    <n v="3"/>
    <x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x v="1025"/>
    <n v="3.89"/>
    <n v="1"/>
    <x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715"/>
    <n v="52.44"/>
    <n v="4"/>
    <x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  <n v="4"/>
    <x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x v="722"/>
    <n v="406.6"/>
    <n v="5"/>
    <x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  <n v="4"/>
    <x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x v="718"/>
    <n v="399.67200000000003"/>
    <n v="7"/>
    <x v="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x v="742"/>
    <n v="3.7440000000000002"/>
    <n v="4"/>
    <x v="6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s v="05408"/>
    <x v="3"/>
    <s v="FUR-CH-10000595"/>
    <x v="0"/>
    <x v="1"/>
    <x v="468"/>
    <n v="715.2"/>
    <n v="3"/>
    <x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x v="241"/>
    <n v="159.80000000000001"/>
    <n v="4"/>
    <x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x v="1033"/>
    <n v="44.75"/>
    <n v="5"/>
    <x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x v="168"/>
    <n v="340.11599999999999"/>
    <n v="6"/>
    <x v="4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x v="947"/>
    <n v="105.52"/>
    <n v="4"/>
    <x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x v="1545"/>
    <n v="13.48"/>
    <n v="1"/>
    <x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x v="1340"/>
    <n v="85.52"/>
    <n v="2"/>
    <x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x v="50"/>
    <n v="6.16"/>
    <n v="2"/>
    <x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x v="314"/>
    <n v="36.840000000000003"/>
    <n v="3"/>
    <x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x v="1492"/>
    <n v="15.84"/>
    <n v="3"/>
    <x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79"/>
    <n v="44.4"/>
    <n v="3"/>
    <x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x v="111"/>
    <n v="21.24"/>
    <n v="9"/>
    <x v="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x v="122"/>
    <n v="9.5519999999999996"/>
    <n v="8"/>
    <x v="6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892"/>
    <n v="89.991"/>
    <n v="3"/>
    <x v="6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x v="1115"/>
    <n v="163.96"/>
    <n v="4"/>
    <x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x v="856"/>
    <n v="17.904"/>
    <n v="2"/>
    <x v="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x v="158"/>
    <n v="966.7"/>
    <n v="5"/>
    <x v="4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  <n v="6"/>
    <x v="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x v="1415"/>
    <n v="4.4640000000000004"/>
    <n v="1"/>
    <x v="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x v="832"/>
    <n v="51.588000000000001"/>
    <n v="1"/>
    <x v="10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716"/>
    <n v="50.4"/>
    <n v="8"/>
    <x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x v="957"/>
    <n v="89.567999999999998"/>
    <n v="2"/>
    <x v="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x v="936"/>
    <n v="14.89"/>
    <n v="1"/>
    <x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x v="704"/>
    <n v="543.91999999999996"/>
    <n v="8"/>
    <x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  <n v="2"/>
    <x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66"/>
    <n v="18.899999999999999"/>
    <n v="3"/>
    <x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x v="1322"/>
    <n v="2275.5"/>
    <n v="10"/>
    <x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x v="763"/>
    <n v="1979.7"/>
    <n v="6"/>
    <x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x v="488"/>
    <n v="62.1"/>
    <n v="6"/>
    <x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x v="1377"/>
    <n v="37.295999999999999"/>
    <n v="2"/>
    <x v="4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x v="1432"/>
    <n v="8.5440000000000005"/>
    <n v="2"/>
    <x v="7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x v="93"/>
    <n v="68.95"/>
    <n v="5"/>
    <x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x v="595"/>
    <n v="296.37"/>
    <n v="3"/>
    <x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x v="1717"/>
    <n v="39.979999999999997"/>
    <n v="2"/>
    <x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x v="1194"/>
    <n v="191.05799999999999"/>
    <n v="3"/>
    <x v="4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x v="1718"/>
    <n v="13.04"/>
    <n v="5"/>
    <x v="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x v="451"/>
    <n v="1525.1880000000001"/>
    <n v="6"/>
    <x v="3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  <n v="4"/>
    <x v="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354"/>
    <n v="28.047999999999998"/>
    <n v="2"/>
    <x v="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x v="596"/>
    <n v="64.959999999999994"/>
    <n v="2"/>
    <x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x v="588"/>
    <n v="30.56"/>
    <n v="4"/>
    <x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790"/>
    <n v="187.05600000000001"/>
    <n v="9"/>
    <x v="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x v="1240"/>
    <n v="11.808"/>
    <n v="2"/>
    <x v="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x v="1719"/>
    <n v="9.6560000000000006"/>
    <n v="1"/>
    <x v="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x v="854"/>
    <n v="20.736000000000001"/>
    <n v="4"/>
    <x v="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x v="991"/>
    <n v="27.36"/>
    <n v="3"/>
    <x v="6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x v="594"/>
    <n v="2314.116"/>
    <n v="7"/>
    <x v="10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x v="697"/>
    <n v="34.235999999999997"/>
    <n v="4"/>
    <x v="6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x v="886"/>
    <n v="19.760000000000002"/>
    <n v="2"/>
    <x v="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x v="227"/>
    <n v="15.96"/>
    <n v="2"/>
    <x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x v="1159"/>
    <n v="16.899999999999999"/>
    <n v="5"/>
    <x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x v="998"/>
    <n v="25.08"/>
    <n v="6"/>
    <x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x v="1399"/>
    <n v="6.68"/>
    <n v="2"/>
    <x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x v="510"/>
    <n v="19.440000000000001"/>
    <n v="3"/>
    <x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x v="424"/>
    <n v="31.92"/>
    <n v="2"/>
    <x v="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x v="301"/>
    <n v="33.567999999999998"/>
    <n v="2"/>
    <x v="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x v="1252"/>
    <n v="63.94"/>
    <n v="1"/>
    <x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"/>
    <n v="5"/>
    <x v="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675"/>
    <n v="22.72"/>
    <n v="4"/>
    <x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x v="1556"/>
    <n v="10.68"/>
    <n v="4"/>
    <x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x v="1199"/>
    <n v="17.34"/>
    <n v="3"/>
    <x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x v="931"/>
    <n v="3.38"/>
    <n v="1"/>
    <x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x v="674"/>
    <n v="26.975999999999999"/>
    <n v="4"/>
    <x v="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x v="1384"/>
    <n v="307.77600000000001"/>
    <n v="7"/>
    <x v="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x v="1153"/>
    <n v="244.55"/>
    <n v="5"/>
    <x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  <n v="6"/>
    <x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x v="1683"/>
    <n v="13.98"/>
    <n v="2"/>
    <x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x v="1317"/>
    <n v="899.95"/>
    <n v="5"/>
    <x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x v="29"/>
    <n v="1.6319999999999999"/>
    <n v="1"/>
    <x v="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x v="1076"/>
    <n v="267.95999999999998"/>
    <n v="5"/>
    <x v="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x v="1548"/>
    <n v="31.95"/>
    <n v="1"/>
    <x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x v="246"/>
    <n v="725.84"/>
    <n v="4"/>
    <x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  <n v="3"/>
    <x v="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x v="874"/>
    <n v="8.5440000000000005"/>
    <n v="2"/>
    <x v="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x v="824"/>
    <n v="32.340000000000003"/>
    <n v="3"/>
    <x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x v="227"/>
    <n v="39.9"/>
    <n v="5"/>
    <x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x v="681"/>
    <n v="143.85599999999999"/>
    <n v="9"/>
    <x v="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x v="1389"/>
    <n v="41.92"/>
    <n v="4"/>
    <x v="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x v="53"/>
    <n v="329.584"/>
    <n v="2"/>
    <x v="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x v="634"/>
    <n v="87.28"/>
    <n v="8"/>
    <x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325"/>
    <n v="279.45600000000002"/>
    <n v="6"/>
    <x v="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x v="1720"/>
    <n v="8"/>
    <n v="2"/>
    <x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x v="1267"/>
    <n v="27.24"/>
    <n v="5"/>
    <x v="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x v="953"/>
    <n v="16.36"/>
    <n v="1"/>
    <x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x v="1543"/>
    <n v="15.78"/>
    <n v="2"/>
    <x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x v="1226"/>
    <n v="45.98"/>
    <n v="2"/>
    <x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920"/>
    <n v="198.27199999999999"/>
    <n v="8"/>
    <x v="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x v="733"/>
    <n v="720.76"/>
    <n v="5"/>
    <x v="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x v="1517"/>
    <n v="70.56"/>
    <n v="6"/>
    <x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x v="1346"/>
    <n v="81.96"/>
    <n v="2"/>
    <x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x v="1250"/>
    <n v="64.864000000000004"/>
    <n v="4"/>
    <x v="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x v="861"/>
    <n v="151.19200000000001"/>
    <n v="1"/>
    <x v="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x v="687"/>
    <n v="88.775999999999996"/>
    <n v="3"/>
    <x v="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x v="264"/>
    <n v="11.56"/>
    <n v="4"/>
    <x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x v="450"/>
    <n v="15.58"/>
    <n v="1"/>
    <x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x v="1721"/>
    <n v="85.055999999999997"/>
    <n v="3"/>
    <x v="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x v="1354"/>
    <n v="273.95999999999998"/>
    <n v="2"/>
    <x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x v="741"/>
    <n v="306.89999999999998"/>
    <n v="3"/>
    <x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x v="89"/>
    <n v="15.552"/>
    <n v="3"/>
    <x v="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x v="224"/>
    <n v="347.36099999999999"/>
    <n v="7"/>
    <x v="4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x v="777"/>
    <n v="10.368"/>
    <n v="2"/>
    <x v="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x v="953"/>
    <n v="98.16"/>
    <n v="6"/>
    <x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x v="772"/>
    <n v="31.44"/>
    <n v="3"/>
    <x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x v="633"/>
    <n v="348.488"/>
    <n v="7"/>
    <x v="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x v="399"/>
    <n v="172.73599999999999"/>
    <n v="4"/>
    <x v="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x v="1246"/>
    <n v="15.54"/>
    <n v="3"/>
    <x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722"/>
    <n v="105.55200000000001"/>
    <n v="6"/>
    <x v="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x v="680"/>
    <n v="25.92"/>
    <n v="5"/>
    <x v="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x v="128"/>
    <n v="15.808"/>
    <n v="8"/>
    <x v="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x v="329"/>
    <n v="10.368"/>
    <n v="2"/>
    <x v="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x v="257"/>
    <n v="358.2"/>
    <n v="3"/>
    <x v="10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x v="1405"/>
    <n v="545.91600000000005"/>
    <n v="14"/>
    <x v="10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x v="307"/>
    <n v="40.409999999999997"/>
    <n v="9"/>
    <x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x v="431"/>
    <n v="167.976"/>
    <n v="3"/>
    <x v="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x v="1298"/>
    <n v="109.53"/>
    <n v="3"/>
    <x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522"/>
    <n v="9.82"/>
    <n v="2"/>
    <x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x v="1034"/>
    <n v="26.352"/>
    <n v="3"/>
    <x v="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547"/>
    <n v="22.5"/>
    <n v="6"/>
    <x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639"/>
    <n v="9.9600000000000009"/>
    <n v="2"/>
    <x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x v="472"/>
    <n v="213.08"/>
    <n v="7"/>
    <x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046"/>
    <n v="1025.8800000000001"/>
    <n v="6"/>
    <x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x v="1394"/>
    <n v="21.98"/>
    <n v="7"/>
    <x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x v="1293"/>
    <n v="63.2"/>
    <n v="5"/>
    <x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x v="190"/>
    <n v="39"/>
    <n v="12"/>
    <x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x v="507"/>
    <n v="2.907"/>
    <n v="3"/>
    <x v="6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  <n v="5"/>
    <x v="11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x v="357"/>
    <n v="71.98"/>
    <n v="2"/>
    <x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x v="434"/>
    <n v="79.98"/>
    <n v="2"/>
    <x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  <n v="4"/>
    <x v="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x v="605"/>
    <n v="3.7440000000000002"/>
    <n v="1"/>
    <x v="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x v="288"/>
    <n v="445.96"/>
    <n v="5"/>
    <x v="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x v="1506"/>
    <n v="36.24"/>
    <n v="1"/>
    <x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x v="1042"/>
    <n v="10.65"/>
    <n v="3"/>
    <x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x v="1723"/>
    <n v="87.92"/>
    <n v="4"/>
    <x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x v="904"/>
    <n v="22.423999999999999"/>
    <n v="1"/>
    <x v="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x v="443"/>
    <n v="90.48"/>
    <n v="3"/>
    <x v="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x v="1340"/>
    <n v="42.76"/>
    <n v="1"/>
    <x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x v="749"/>
    <n v="10.08"/>
    <n v="7"/>
    <x v="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x v="1724"/>
    <n v="101.34"/>
    <n v="3"/>
    <x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x v="1504"/>
    <n v="224.75"/>
    <n v="5"/>
    <x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x v="1700"/>
    <n v="73.176000000000002"/>
    <n v="6"/>
    <x v="3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x v="968"/>
    <n v="20.736000000000001"/>
    <n v="4"/>
    <x v="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x v="770"/>
    <n v="39.984000000000002"/>
    <n v="2"/>
    <x v="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x v="1725"/>
    <n v="15.36"/>
    <n v="2"/>
    <x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x v="745"/>
    <n v="36.287999999999997"/>
    <n v="7"/>
    <x v="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x v="539"/>
    <n v="150.38399999999999"/>
    <n v="2"/>
    <x v="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x v="1586"/>
    <n v="280.78199999999998"/>
    <n v="3"/>
    <x v="10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x v="1218"/>
    <n v="31.984000000000002"/>
    <n v="2"/>
    <x v="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x v="605"/>
    <n v="11.231999999999999"/>
    <n v="3"/>
    <x v="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x v="1726"/>
    <n v="26.4"/>
    <n v="5"/>
    <x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x v="820"/>
    <n v="3.52"/>
    <n v="2"/>
    <x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x v="1727"/>
    <n v="1649.95"/>
    <n v="5"/>
    <x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x v="1599"/>
    <n v="111.9"/>
    <n v="6"/>
    <x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593"/>
    <n v="599.16499999999996"/>
    <n v="5"/>
    <x v="11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x v="171"/>
    <n v="46.53"/>
    <n v="3"/>
    <x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x v="296"/>
    <n v="31.984000000000002"/>
    <n v="2"/>
    <x v="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x v="1712"/>
    <n v="161.56800000000001"/>
    <n v="2"/>
    <x v="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x v="726"/>
    <n v="4.0640000000000001"/>
    <n v="1"/>
    <x v="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x v="1459"/>
    <n v="6.2160000000000002"/>
    <n v="4"/>
    <x v="6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x v="21"/>
    <n v="8.8960000000000008"/>
    <n v="4"/>
    <x v="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x v="1728"/>
    <n v="1640.7"/>
    <n v="5"/>
    <x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x v="293"/>
    <n v="270"/>
    <n v="3"/>
    <x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x v="1110"/>
    <n v="19.52"/>
    <n v="2"/>
    <x v="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x v="1491"/>
    <n v="9.81"/>
    <n v="5"/>
    <x v="6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x v="1729"/>
    <n v="213.21600000000001"/>
    <n v="3"/>
    <x v="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x v="1486"/>
    <n v="588.78399999999999"/>
    <n v="2"/>
    <x v="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x v="679"/>
    <n v="2.0640000000000001"/>
    <n v="1"/>
    <x v="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x v="1730"/>
    <n v="6.3680000000000003"/>
    <n v="2"/>
    <x v="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x v="768"/>
    <n v="99.6"/>
    <n v="1"/>
    <x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x v="1108"/>
    <n v="62.295999999999999"/>
    <n v="13"/>
    <x v="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x v="1731"/>
    <n v="10.71"/>
    <n v="3"/>
    <x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x v="1233"/>
    <n v="20.936"/>
    <n v="1"/>
    <x v="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x v="888"/>
    <n v="33"/>
    <n v="6"/>
    <x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x v="1216"/>
    <n v="249.95"/>
    <n v="5"/>
    <x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x v="1408"/>
    <n v="357.93"/>
    <n v="3"/>
    <x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x v="1678"/>
    <n v="57.4"/>
    <n v="5"/>
    <x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x v="889"/>
    <n v="331.96"/>
    <n v="2"/>
    <x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x v="1479"/>
    <n v="40.56"/>
    <n v="2"/>
    <x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x v="610"/>
    <n v="86.2"/>
    <n v="5"/>
    <x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x v="1580"/>
    <n v="38.015999999999998"/>
    <n v="6"/>
    <x v="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x v="471"/>
    <n v="8.3840000000000003"/>
    <n v="1"/>
    <x v="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x v="18"/>
    <n v="6.8479999999999999"/>
    <n v="2"/>
    <x v="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x v="1732"/>
    <n v="19.600000000000001"/>
    <n v="5"/>
    <x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x v="1168"/>
    <n v="68.459999999999994"/>
    <n v="2"/>
    <x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x v="755"/>
    <n v="13.343999999999999"/>
    <n v="6"/>
    <x v="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x v="1733"/>
    <n v="1478.2719999999999"/>
    <n v="8"/>
    <x v="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x v="1499"/>
    <n v="16.271999999999998"/>
    <n v="1"/>
    <x v="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  <n v="3"/>
    <x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x v="824"/>
    <n v="32.340000000000003"/>
    <n v="10"/>
    <x v="6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x v="1295"/>
    <n v="56.064"/>
    <n v="4"/>
    <x v="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  <n v="5"/>
    <x v="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x v="367"/>
    <n v="181.47"/>
    <n v="5"/>
    <x v="6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x v="942"/>
    <n v="16.175999999999998"/>
    <n v="3"/>
    <x v="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  <n v="3"/>
    <x v="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  <n v="3"/>
    <x v="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x v="968"/>
    <n v="19.440000000000001"/>
    <n v="3"/>
    <x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x v="1256"/>
    <n v="123.92"/>
    <n v="5"/>
    <x v="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x v="1521"/>
    <n v="13.36"/>
    <n v="5"/>
    <x v="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x v="1153"/>
    <n v="78.256"/>
    <n v="2"/>
    <x v="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x v="1180"/>
    <n v="102.018"/>
    <n v="7"/>
    <x v="6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x v="459"/>
    <n v="750.68"/>
    <n v="2"/>
    <x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79"/>
    <n v="44.4"/>
    <n v="3"/>
    <x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x v="1026"/>
    <n v="84.55"/>
    <n v="5"/>
    <x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x v="1653"/>
    <n v="17.940000000000001"/>
    <n v="3"/>
    <x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x v="1147"/>
    <n v="128.4"/>
    <n v="3"/>
    <x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x v="797"/>
    <n v="1.869"/>
    <n v="1"/>
    <x v="6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x v="950"/>
    <n v="103.19199999999999"/>
    <n v="1"/>
    <x v="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x v="1530"/>
    <n v="36"/>
    <n v="2"/>
    <x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x v="603"/>
    <n v="239.96"/>
    <n v="4"/>
    <x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x v="1499"/>
    <n v="40.68"/>
    <n v="2"/>
    <x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34"/>
    <n v="419.13600000000002"/>
    <n v="4"/>
    <x v="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x v="153"/>
    <n v="23.472000000000001"/>
    <n v="3"/>
    <x v="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x v="307"/>
    <n v="3.5920000000000001"/>
    <n v="4"/>
    <x v="3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x v="1124"/>
    <n v="23.975999999999999"/>
    <n v="3"/>
    <x v="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x v="941"/>
    <n v="6.2640000000000002"/>
    <n v="3"/>
    <x v="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x v="360"/>
    <n v="20.808"/>
    <n v="3"/>
    <x v="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x v="1194"/>
    <n v="218.352"/>
    <n v="3"/>
    <x v="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x v="75"/>
    <n v="18.16"/>
    <n v="2"/>
    <x v="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327"/>
    <n v="7.36"/>
    <n v="2"/>
    <x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255"/>
    <n v="41.4"/>
    <n v="4"/>
    <x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107"/>
    <n v="411.33199999999999"/>
    <n v="4"/>
    <x v="11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x v="1191"/>
    <n v="7.6559999999999997"/>
    <n v="4"/>
    <x v="6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x v="241"/>
    <n v="63.92"/>
    <n v="2"/>
    <x v="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x v="1224"/>
    <n v="6.56"/>
    <n v="2"/>
    <x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86"/>
    <n v="7.83"/>
    <n v="3"/>
    <x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x v="341"/>
    <n v="41.9"/>
    <n v="2"/>
    <x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249"/>
    <n v="664.14599999999996"/>
    <n v="6"/>
    <x v="9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x v="1045"/>
    <n v="8.9600000000000009"/>
    <n v="2"/>
    <x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x v="1364"/>
    <n v="3.3119999999999998"/>
    <n v="1"/>
    <x v="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x v="1603"/>
    <n v="20.135999999999999"/>
    <n v="3"/>
    <x v="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x v="436"/>
    <n v="8.8559999999999999"/>
    <n v="3"/>
    <x v="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x v="1106"/>
    <n v="859.2"/>
    <n v="4"/>
    <x v="10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x v="1080"/>
    <n v="61.96"/>
    <n v="2"/>
    <x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x v="1328"/>
    <n v="17.920000000000002"/>
    <n v="4"/>
    <x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x v="287"/>
    <n v="145.9"/>
    <n v="5"/>
    <x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x v="130"/>
    <n v="56.704000000000001"/>
    <n v="2"/>
    <x v="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x v="1081"/>
    <n v="11.12"/>
    <n v="2"/>
    <x v="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x v="1524"/>
    <n v="32.896000000000001"/>
    <n v="4"/>
    <x v="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x v="1578"/>
    <n v="22.776"/>
    <n v="3"/>
    <x v="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x v="1735"/>
    <n v="239.97"/>
    <n v="3"/>
    <x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x v="1303"/>
    <n v="160.32"/>
    <n v="2"/>
    <x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x v="1285"/>
    <n v="128.85"/>
    <n v="3"/>
    <x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x v="1727"/>
    <n v="1319.96"/>
    <n v="4"/>
    <x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871"/>
    <n v="239.96"/>
    <n v="10"/>
    <x v="4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  <n v="2"/>
    <x v="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x v="794"/>
    <n v="13.391999999999999"/>
    <n v="3"/>
    <x v="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x v="1667"/>
    <n v="23.92"/>
    <n v="5"/>
    <x v="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  <n v="4"/>
    <x v="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x v="307"/>
    <n v="21.552"/>
    <n v="6"/>
    <x v="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x v="930"/>
    <n v="58.24"/>
    <n v="4"/>
    <x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x v="1059"/>
    <n v="80.28"/>
    <n v="12"/>
    <x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x v="282"/>
    <n v="9.7799999999999994"/>
    <n v="2"/>
    <x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x v="1078"/>
    <n v="1.81"/>
    <n v="1"/>
    <x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x v="423"/>
    <n v="37.94"/>
    <n v="2"/>
    <x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x v="223"/>
    <n v="79.959999999999994"/>
    <n v="5"/>
    <x v="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x v="1684"/>
    <n v="115.29600000000001"/>
    <n v="3"/>
    <x v="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x v="647"/>
    <n v="2479.96"/>
    <n v="4"/>
    <x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x v="1007"/>
    <n v="179.94"/>
    <n v="6"/>
    <x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x v="1033"/>
    <n v="26.85"/>
    <n v="3"/>
    <x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x v="619"/>
    <n v="323.37"/>
    <n v="3"/>
    <x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x v="369"/>
    <n v="59.94"/>
    <n v="3"/>
    <x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x v="94"/>
    <n v="64.14"/>
    <n v="3"/>
    <x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x v="1054"/>
    <n v="11.67"/>
    <n v="3"/>
    <x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x v="1470"/>
    <n v="12.96"/>
    <n v="2"/>
    <x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x v="699"/>
    <n v="17.43"/>
    <n v="3"/>
    <x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  <n v="2"/>
    <x v="4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x v="122"/>
    <n v="1.5920000000000001"/>
    <n v="2"/>
    <x v="3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x v="660"/>
    <n v="22.344000000000001"/>
    <n v="3"/>
    <x v="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x v="1736"/>
    <n v="455.97"/>
    <n v="6"/>
    <x v="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x v="1444"/>
    <n v="10.44"/>
    <n v="6"/>
    <x v="6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x v="530"/>
    <n v="5.2140000000000004"/>
    <n v="2"/>
    <x v="6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x v="147"/>
    <n v="67.400000000000006"/>
    <n v="5"/>
    <x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x v="1590"/>
    <n v="25.16"/>
    <n v="2"/>
    <x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x v="1239"/>
    <n v="126.56"/>
    <n v="4"/>
    <x v="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x v="930"/>
    <n v="43.68"/>
    <n v="3"/>
    <x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x v="806"/>
    <n v="139.93"/>
    <n v="7"/>
    <x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x v="1399"/>
    <n v="2.6720000000000002"/>
    <n v="1"/>
    <x v="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x v="1558"/>
    <n v="16.655999999999999"/>
    <n v="6"/>
    <x v="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x v="463"/>
    <n v="79.512"/>
    <n v="3"/>
    <x v="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x v="260"/>
    <n v="36.287999999999997"/>
    <n v="7"/>
    <x v="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x v="892"/>
    <n v="67.993200000000002"/>
    <n v="1"/>
    <x v="8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x v="1511"/>
    <n v="10.16"/>
    <n v="2"/>
    <x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x v="1378"/>
    <n v="6.16"/>
    <n v="2"/>
    <x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x v="1460"/>
    <n v="56.3"/>
    <n v="2"/>
    <x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x v="1737"/>
    <n v="6.48"/>
    <n v="1"/>
    <x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x v="1227"/>
    <n v="1325.85"/>
    <n v="5"/>
    <x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690"/>
    <n v="14.94"/>
    <n v="3"/>
    <x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x v="303"/>
    <n v="34.54"/>
    <n v="1"/>
    <x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x v="306"/>
    <n v="2999.95"/>
    <n v="5"/>
    <x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x v="27"/>
    <n v="64.12"/>
    <n v="4"/>
    <x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x v="1502"/>
    <n v="19.456"/>
    <n v="4"/>
    <x v="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738"/>
    <n v="209.98599999999999"/>
    <n v="2"/>
    <x v="4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x v="1439"/>
    <n v="29.76"/>
    <n v="5"/>
    <x v="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x v="1575"/>
    <n v="89.768000000000001"/>
    <n v="1"/>
    <x v="4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x v="306"/>
    <n v="959.98400000000004"/>
    <n v="2"/>
    <x v="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x v="548"/>
    <n v="15.552"/>
    <n v="3"/>
    <x v="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x v="1285"/>
    <n v="34.36"/>
    <n v="1"/>
    <x v="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x v="1509"/>
    <n v="98.376000000000005"/>
    <n v="3"/>
    <x v="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x v="691"/>
    <n v="29.94"/>
    <n v="4"/>
    <x v="6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x v="1739"/>
    <n v="17.472000000000001"/>
    <n v="3"/>
    <x v="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x v="1740"/>
    <n v="36.738"/>
    <n v="1"/>
    <x v="10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x v="1173"/>
    <n v="179.94"/>
    <n v="2"/>
    <x v="10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x v="441"/>
    <n v="383.64"/>
    <n v="6"/>
    <x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x v="550"/>
    <n v="56.52"/>
    <n v="3"/>
    <x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x v="943"/>
    <n v="6.56"/>
    <n v="2"/>
    <x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x v="1209"/>
    <n v="243.92"/>
    <n v="5"/>
    <x v="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x v="1701"/>
    <n v="47.52"/>
    <n v="9"/>
    <x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x v="884"/>
    <n v="19.98"/>
    <n v="1"/>
    <x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x v="894"/>
    <n v="8"/>
    <n v="5"/>
    <x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x v="1378"/>
    <n v="6.16"/>
    <n v="2"/>
    <x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x v="1741"/>
    <n v="83.56"/>
    <n v="4"/>
    <x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x v="1742"/>
    <n v="546.05999999999995"/>
    <n v="3"/>
    <x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x v="435"/>
    <n v="269.49"/>
    <n v="3"/>
    <x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x v="839"/>
    <n v="10.9"/>
    <n v="5"/>
    <x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x v="732"/>
    <n v="6.0960000000000001"/>
    <n v="2"/>
    <x v="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  <n v="3"/>
    <x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x v="717"/>
    <n v="352.38"/>
    <n v="2"/>
    <x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809"/>
    <n v="245.98"/>
    <n v="2"/>
    <x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  <n v="1"/>
    <x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x v="697"/>
    <n v="59.912999999999997"/>
    <n v="7"/>
    <x v="6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x v="470"/>
    <n v="391.98"/>
    <n v="2"/>
    <x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x v="1271"/>
    <n v="437.85"/>
    <n v="3"/>
    <x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x v="142"/>
    <n v="68.62"/>
    <n v="2"/>
    <x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1048"/>
    <n v="25.02"/>
    <n v="3"/>
    <x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x v="1731"/>
    <n v="10.71"/>
    <n v="3"/>
    <x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x v="1743"/>
    <n v="55.984000000000002"/>
    <n v="2"/>
    <x v="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x v="136"/>
    <n v="14.48"/>
    <n v="5"/>
    <x v="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x v="1079"/>
    <n v="142.488"/>
    <n v="3"/>
    <x v="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x v="1744"/>
    <n v="14.16"/>
    <n v="1"/>
    <x v="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x v="1661"/>
    <n v="79.92"/>
    <n v="5"/>
    <x v="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x v="1669"/>
    <n v="590.35199999999998"/>
    <n v="6"/>
    <x v="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x v="1432"/>
    <n v="17.088000000000001"/>
    <n v="2"/>
    <x v="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809"/>
    <n v="98.391999999999996"/>
    <n v="1"/>
    <x v="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x v="148"/>
    <n v="11.05"/>
    <n v="5"/>
    <x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x v="1025"/>
    <n v="7.78"/>
    <n v="2"/>
    <x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x v="763"/>
    <n v="659.9"/>
    <n v="2"/>
    <x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x v="177"/>
    <n v="53.04"/>
    <n v="3"/>
    <x v="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x v="1062"/>
    <n v="843.9"/>
    <n v="2"/>
    <x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x v="577"/>
    <n v="1496.16"/>
    <n v="9"/>
    <x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x v="1745"/>
    <n v="117.96"/>
    <n v="2"/>
    <x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x v="319"/>
    <n v="21.3"/>
    <n v="5"/>
    <x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  <n v="5"/>
    <x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x v="563"/>
    <n v="29.34"/>
    <n v="6"/>
    <x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x v="1110"/>
    <n v="19.52"/>
    <n v="2"/>
    <x v="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  <n v="4"/>
    <x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x v="295"/>
    <n v="499.95"/>
    <n v="5"/>
    <x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x v="1264"/>
    <n v="3.04"/>
    <n v="1"/>
    <x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  <n v="2"/>
    <x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x v="1452"/>
    <n v="68.64"/>
    <n v="11"/>
    <x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x v="1061"/>
    <n v="100"/>
    <n v="4"/>
    <x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x v="1317"/>
    <n v="359.98"/>
    <n v="2"/>
    <x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x v="50"/>
    <n v="6.16"/>
    <n v="2"/>
    <x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x v="965"/>
    <n v="2348.8200000000002"/>
    <n v="9"/>
    <x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264"/>
    <n v="13.872"/>
    <n v="6"/>
    <x v="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746"/>
    <n v="273.55200000000002"/>
    <n v="3"/>
    <x v="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x v="992"/>
    <n v="815.29200000000003"/>
    <n v="9"/>
    <x v="10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x v="476"/>
    <n v="234.45"/>
    <n v="3"/>
    <x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x v="1012"/>
    <n v="1256.22"/>
    <n v="6"/>
    <x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  <n v="2"/>
    <x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x v="620"/>
    <n v="10.528"/>
    <n v="7"/>
    <x v="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x v="989"/>
    <n v="152.80000000000001"/>
    <n v="5"/>
    <x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x v="340"/>
    <n v="82.56"/>
    <n v="5"/>
    <x v="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x v="1510"/>
    <n v="284.97000000000003"/>
    <n v="3"/>
    <x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x v="1747"/>
    <n v="60.84"/>
    <n v="3"/>
    <x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x v="158"/>
    <n v="1325.76"/>
    <n v="6"/>
    <x v="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x v="468"/>
    <n v="572.16"/>
    <n v="3"/>
    <x v="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x v="1720"/>
    <n v="28.8"/>
    <n v="9"/>
    <x v="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x v="21"/>
    <n v="11.12"/>
    <n v="4"/>
    <x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x v="248"/>
    <n v="7.04"/>
    <n v="4"/>
    <x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x v="1288"/>
    <n v="17.940000000000001"/>
    <n v="3"/>
    <x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x v="530"/>
    <n v="34.76"/>
    <n v="5"/>
    <x v="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x v="936"/>
    <n v="74.45"/>
    <n v="5"/>
    <x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x v="993"/>
    <n v="192.22"/>
    <n v="14"/>
    <x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x v="585"/>
    <n v="19.440000000000001"/>
    <n v="3"/>
    <x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x v="1503"/>
    <n v="32.4"/>
    <n v="5"/>
    <x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x v="1711"/>
    <n v="57.9"/>
    <n v="5"/>
    <x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x v="1492"/>
    <n v="10.56"/>
    <n v="2"/>
    <x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79"/>
    <n v="1194.165"/>
    <n v="5"/>
    <x v="11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x v="1509"/>
    <n v="40.99"/>
    <n v="1"/>
    <x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x v="135"/>
    <n v="2.94"/>
    <n v="1"/>
    <x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x v="443"/>
    <n v="45.24"/>
    <n v="4"/>
    <x v="6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x v="512"/>
    <n v="18.687999999999999"/>
    <n v="4"/>
    <x v="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x v="1739"/>
    <n v="11.648"/>
    <n v="2"/>
    <x v="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x v="437"/>
    <n v="112.776"/>
    <n v="3"/>
    <x v="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x v="992"/>
    <n v="377.45"/>
    <n v="5"/>
    <x v="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x v="1495"/>
    <n v="15.936"/>
    <n v="4"/>
    <x v="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x v="1363"/>
    <n v="28.68"/>
    <n v="3"/>
    <x v="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x v="278"/>
    <n v="21.44"/>
    <n v="2"/>
    <x v="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x v="1032"/>
    <n v="511.05599999999998"/>
    <n v="9"/>
    <x v="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x v="1748"/>
    <n v="18.655999999999999"/>
    <n v="2"/>
    <x v="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x v="1075"/>
    <n v="11.087999999999999"/>
    <n v="7"/>
    <x v="6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x v="226"/>
    <n v="66.688000000000002"/>
    <n v="1"/>
    <x v="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x v="817"/>
    <n v="99.488"/>
    <n v="2"/>
    <x v="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x v="676"/>
    <n v="14.62"/>
    <n v="2"/>
    <x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x v="544"/>
    <n v="53.984000000000002"/>
    <n v="14"/>
    <x v="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x v="1286"/>
    <n v="389.97"/>
    <n v="3"/>
    <x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x v="1729"/>
    <n v="355.36"/>
    <n v="4"/>
    <x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x v="1704"/>
    <n v="140.376"/>
    <n v="3"/>
    <x v="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x v="1641"/>
    <n v="15.84"/>
    <n v="2"/>
    <x v="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x v="523"/>
    <n v="8.4480000000000004"/>
    <n v="2"/>
    <x v="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x v="644"/>
    <n v="12.96"/>
    <n v="2"/>
    <x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x v="180"/>
    <n v="57.408000000000001"/>
    <n v="6"/>
    <x v="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x v="1679"/>
    <n v="27.6"/>
    <n v="4"/>
    <x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x v="1512"/>
    <n v="38.975999999999999"/>
    <n v="3"/>
    <x v="7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x v="128"/>
    <n v="20.440000000000001"/>
    <n v="7"/>
    <x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x v="519"/>
    <n v="109.92"/>
    <n v="2"/>
    <x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x v="1191"/>
    <n v="6.38"/>
    <n v="1"/>
    <x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  <n v="1"/>
    <x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x v="1624"/>
    <n v="15.84"/>
    <n v="3"/>
    <x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x v="1508"/>
    <n v="1049.93"/>
    <n v="7"/>
    <x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x v="1256"/>
    <n v="154.9"/>
    <n v="5"/>
    <x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  <n v="3"/>
    <x v="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x v="110"/>
    <n v="14.32"/>
    <n v="5"/>
    <x v="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x v="1235"/>
    <n v="129.88800000000001"/>
    <n v="6"/>
    <x v="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x v="753"/>
    <n v="48.944000000000003"/>
    <n v="7"/>
    <x v="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x v="1734"/>
    <n v="275.05799999999999"/>
    <n v="3"/>
    <x v="4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x v="1264"/>
    <n v="27.36"/>
    <n v="9"/>
    <x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x v="422"/>
    <n v="44.75"/>
    <n v="5"/>
    <x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x v="524"/>
    <n v="134.99"/>
    <n v="1"/>
    <x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x v="1701"/>
    <n v="26.4"/>
    <n v="5"/>
    <x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x v="323"/>
    <n v="542.94000000000005"/>
    <n v="3"/>
    <x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x v="966"/>
    <n v="71.087999999999994"/>
    <n v="2"/>
    <x v="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x v="338"/>
    <n v="27.396000000000001"/>
    <n v="9"/>
    <x v="3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x v="1070"/>
    <n v="13.456"/>
    <n v="1"/>
    <x v="3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x v="579"/>
    <n v="11.84"/>
    <n v="1"/>
    <x v="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x v="1653"/>
    <n v="35.880000000000003"/>
    <n v="6"/>
    <x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x v="618"/>
    <n v="40.752000000000002"/>
    <n v="3"/>
    <x v="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x v="1056"/>
    <n v="139.96"/>
    <n v="5"/>
    <x v="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x v="943"/>
    <n v="2.6240000000000001"/>
    <n v="1"/>
    <x v="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x v="1322"/>
    <n v="136.53"/>
    <n v="1"/>
    <x v="10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x v="763"/>
    <n v="263.95999999999998"/>
    <n v="1"/>
    <x v="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x v="1553"/>
    <n v="11.64"/>
    <n v="3"/>
    <x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x v="1587"/>
    <n v="40.176000000000002"/>
    <n v="3"/>
    <x v="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x v="748"/>
    <n v="79.44"/>
    <n v="3"/>
    <x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1408"/>
    <n v="357.93"/>
    <n v="3"/>
    <x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475"/>
    <n v="127.764"/>
    <n v="2"/>
    <x v="9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361"/>
    <n v="2799.944"/>
    <n v="7"/>
    <x v="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x v="1529"/>
    <n v="19.440000000000001"/>
    <n v="3"/>
    <x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x v="521"/>
    <n v="36.792000000000002"/>
    <n v="1"/>
    <x v="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x v="863"/>
    <n v="5.94"/>
    <n v="3"/>
    <x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x v="835"/>
    <n v="177.55"/>
    <n v="5"/>
    <x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x v="695"/>
    <n v="619.95000000000005"/>
    <n v="5"/>
    <x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x v="119"/>
    <n v="29.16"/>
    <n v="3"/>
    <x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x v="153"/>
    <n v="57.96"/>
    <n v="7"/>
    <x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x v="923"/>
    <n v="29.402999999999999"/>
    <n v="3"/>
    <x v="9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x v="1560"/>
    <n v="81.400000000000006"/>
    <n v="5"/>
    <x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  <n v="5"/>
    <x v="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x v="1287"/>
    <n v="91.176000000000002"/>
    <n v="3"/>
    <x v="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x v="1216"/>
    <n v="159.96799999999999"/>
    <n v="4"/>
    <x v="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x v="827"/>
    <n v="12.96"/>
    <n v="2"/>
    <x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x v="935"/>
    <n v="331.536"/>
    <n v="3"/>
    <x v="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x v="1321"/>
    <n v="899.91"/>
    <n v="9"/>
    <x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x v="974"/>
    <n v="946.34400000000005"/>
    <n v="7"/>
    <x v="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x v="1079"/>
    <n v="178.11"/>
    <n v="3"/>
    <x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x v="956"/>
    <n v="1089.75"/>
    <n v="3"/>
    <x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x v="580"/>
    <n v="61.06"/>
    <n v="2"/>
    <x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x v="1109"/>
    <n v="459.92"/>
    <n v="4"/>
    <x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x v="320"/>
    <n v="27.52"/>
    <n v="4"/>
    <x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518"/>
    <n v="638.82000000000005"/>
    <n v="9"/>
    <x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682"/>
    <n v="30.69"/>
    <n v="3"/>
    <x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x v="973"/>
    <n v="25.16"/>
    <n v="2"/>
    <x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x v="1444"/>
    <n v="13.92"/>
    <n v="3"/>
    <x v="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x v="364"/>
    <n v="19.36"/>
    <n v="2"/>
    <x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  <n v="2"/>
    <x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x v="1386"/>
    <n v="38.375999999999998"/>
    <n v="3"/>
    <x v="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x v="1631"/>
    <n v="12.96"/>
    <n v="2"/>
    <x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x v="748"/>
    <n v="26.48"/>
    <n v="1"/>
    <x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083"/>
    <n v="532.72"/>
    <n v="2"/>
    <x v="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x v="652"/>
    <n v="26.72"/>
    <n v="4"/>
    <x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x v="578"/>
    <n v="20.04"/>
    <n v="3"/>
    <x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x v="418"/>
    <n v="795.48"/>
    <n v="7"/>
    <x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x v="1378"/>
    <n v="21.56"/>
    <n v="7"/>
    <x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x v="495"/>
    <n v="249.584"/>
    <n v="2"/>
    <x v="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x v="720"/>
    <n v="68.111999999999995"/>
    <n v="3"/>
    <x v="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x v="1679"/>
    <n v="16.559999999999999"/>
    <n v="3"/>
    <x v="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x v="1234"/>
    <n v="74.95"/>
    <n v="5"/>
    <x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  <n v="3"/>
    <x v="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x v="1749"/>
    <n v="44.4"/>
    <n v="3"/>
    <x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x v="617"/>
    <n v="20.65"/>
    <n v="5"/>
    <x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378"/>
    <n v="866.4"/>
    <n v="4"/>
    <x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x v="324"/>
    <n v="5.56"/>
    <n v="2"/>
    <x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x v="1671"/>
    <n v="3.16"/>
    <n v="4"/>
    <x v="3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x v="615"/>
    <n v="1999.96"/>
    <n v="5"/>
    <x v="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x v="1381"/>
    <n v="46.152000000000001"/>
    <n v="3"/>
    <x v="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x v="1722"/>
    <n v="32.984999999999999"/>
    <n v="3"/>
    <x v="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x v="771"/>
    <n v="481.32"/>
    <n v="4"/>
    <x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x v="416"/>
    <n v="6.3840000000000003"/>
    <n v="1"/>
    <x v="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x v="1096"/>
    <n v="542.94000000000005"/>
    <n v="3"/>
    <x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x v="993"/>
    <n v="54.92"/>
    <n v="4"/>
    <x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569"/>
    <n v="1448.82"/>
    <n v="10"/>
    <x v="9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x v="1745"/>
    <n v="353.88"/>
    <n v="6"/>
    <x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x v="866"/>
    <n v="333.57600000000002"/>
    <n v="3"/>
    <x v="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x v="1337"/>
    <n v="60.143999999999998"/>
    <n v="6"/>
    <x v="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x v="929"/>
    <n v="85.2"/>
    <n v="6"/>
    <x v="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1031"/>
    <n v="3.15"/>
    <n v="1"/>
    <x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x v="562"/>
    <n v="22.72"/>
    <n v="4"/>
    <x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x v="527"/>
    <n v="14.91"/>
    <n v="3"/>
    <x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x v="1350"/>
    <n v="1158.1199999999999"/>
    <n v="4"/>
    <x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349"/>
    <n v="599.99"/>
    <n v="1"/>
    <x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x v="355"/>
    <n v="23.968"/>
    <n v="2"/>
    <x v="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746"/>
    <n v="638.28800000000001"/>
    <n v="7"/>
    <x v="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x v="728"/>
    <n v="13.208"/>
    <n v="1"/>
    <x v="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x v="625"/>
    <n v="15.528"/>
    <n v="3"/>
    <x v="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x v="913"/>
    <n v="104.85"/>
    <n v="1"/>
    <x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x v="401"/>
    <n v="30.48"/>
    <n v="3"/>
    <x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1141"/>
    <n v="112.648"/>
    <n v="1"/>
    <x v="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50"/>
    <n v="71.975999999999999"/>
    <n v="3"/>
    <x v="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x v="148"/>
    <n v="2.21"/>
    <n v="1"/>
    <x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x v="775"/>
    <n v="15.52"/>
    <n v="4"/>
    <x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x v="1331"/>
    <n v="36.44"/>
    <n v="4"/>
    <x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367"/>
    <n v="217.76400000000001"/>
    <n v="6"/>
    <x v="6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597"/>
    <n v="39.072000000000003"/>
    <n v="6"/>
    <x v="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x v="824"/>
    <n v="22.638000000000002"/>
    <n v="7"/>
    <x v="6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x v="1371"/>
    <n v="95.144000000000005"/>
    <n v="7"/>
    <x v="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x v="1378"/>
    <n v="12.32"/>
    <n v="5"/>
    <x v="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x v="696"/>
    <n v="4.4189999999999996"/>
    <n v="3"/>
    <x v="6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x v="659"/>
    <n v="35"/>
    <n v="7"/>
    <x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948"/>
    <n v="72.784000000000006"/>
    <n v="1"/>
    <x v="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x v="414"/>
    <n v="97.84"/>
    <n v="2"/>
    <x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  <n v="1"/>
    <x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x v="705"/>
    <n v="46.671999999999997"/>
    <n v="2"/>
    <x v="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x v="1436"/>
    <n v="1395.54"/>
    <n v="9"/>
    <x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x v="139"/>
    <n v="117.36"/>
    <n v="4"/>
    <x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911"/>
    <n v="18.899999999999999"/>
    <n v="3"/>
    <x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x v="961"/>
    <n v="77.52"/>
    <n v="2"/>
    <x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x v="1484"/>
    <n v="421.37200000000001"/>
    <n v="2"/>
    <x v="4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x v="1137"/>
    <n v="575.96799999999996"/>
    <n v="4"/>
    <x v="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x v="1541"/>
    <n v="10.368"/>
    <n v="2"/>
    <x v="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x v="433"/>
    <n v="15.984"/>
    <n v="2"/>
    <x v="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x v="1035"/>
    <n v="10.272"/>
    <n v="3"/>
    <x v="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x v="1204"/>
    <n v="61.792000000000002"/>
    <n v="4"/>
    <x v="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x v="712"/>
    <n v="205.9992"/>
    <n v="3"/>
    <x v="8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x v="726"/>
    <n v="12.192"/>
    <n v="3"/>
    <x v="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x v="1294"/>
    <n v="87.168000000000006"/>
    <n v="2"/>
    <x v="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x v="1562"/>
    <n v="31.744"/>
    <n v="2"/>
    <x v="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x v="480"/>
    <n v="132.22399999999999"/>
    <n v="4"/>
    <x v="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  <n v="4"/>
    <x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x v="1751"/>
    <n v="91.96"/>
    <n v="2"/>
    <x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x v="647"/>
    <n v="1487.9760000000001"/>
    <n v="3"/>
    <x v="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x v="1710"/>
    <n v="19.440000000000001"/>
    <n v="3"/>
    <x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x v="1192"/>
    <n v="11.672000000000001"/>
    <n v="1"/>
    <x v="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x v="599"/>
    <n v="279.95999999999998"/>
    <n v="4"/>
    <x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  <n v="3"/>
    <x v="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x v="874"/>
    <n v="17.088000000000001"/>
    <n v="4"/>
    <x v="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x v="322"/>
    <n v="93.15"/>
    <n v="9"/>
    <x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x v="743"/>
    <n v="11.52"/>
    <n v="4"/>
    <x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1408"/>
    <n v="238.62"/>
    <n v="2"/>
    <x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x v="1027"/>
    <n v="7.77"/>
    <n v="1"/>
    <x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x v="718"/>
    <n v="285.48"/>
    <n v="5"/>
    <x v="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x v="1108"/>
    <n v="19.167999999999999"/>
    <n v="4"/>
    <x v="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x v="923"/>
    <n v="26.135999999999999"/>
    <n v="3"/>
    <x v="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x v="970"/>
    <n v="419.4"/>
    <n v="4"/>
    <x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706"/>
    <n v="90.801000000000002"/>
    <n v="1"/>
    <x v="9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212"/>
    <n v="181.76400000000001"/>
    <n v="2"/>
    <x v="9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x v="1050"/>
    <n v="5.56"/>
    <n v="2"/>
    <x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x v="309"/>
    <n v="581.96"/>
    <n v="2"/>
    <x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132"/>
    <n v="29.98"/>
    <n v="1"/>
    <x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x v="1286"/>
    <n v="519.96"/>
    <n v="4"/>
    <x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x v="941"/>
    <n v="6.2640000000000002"/>
    <n v="3"/>
    <x v="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x v="948"/>
    <n v="363.92"/>
    <n v="5"/>
    <x v="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x v="1626"/>
    <n v="64.2"/>
    <n v="5"/>
    <x v="6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x v="1147"/>
    <n v="38.520000000000003"/>
    <n v="3"/>
    <x v="6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x v="1688"/>
    <n v="72.599999999999994"/>
    <n v="5"/>
    <x v="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x v="1752"/>
    <n v="57.567999999999998"/>
    <n v="4"/>
    <x v="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x v="1753"/>
    <n v="83.7"/>
    <n v="5"/>
    <x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x v="1178"/>
    <n v="32.4"/>
    <n v="5"/>
    <x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x v="921"/>
    <n v="47.98"/>
    <n v="2"/>
    <x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x v="1754"/>
    <n v="415.96800000000002"/>
    <n v="4"/>
    <x v="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x v="879"/>
    <n v="304.89999999999998"/>
    <n v="5"/>
    <x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x v="1691"/>
    <n v="80.959999999999994"/>
    <n v="4"/>
    <x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x v="1655"/>
    <n v="777.21"/>
    <n v="7"/>
    <x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x v="981"/>
    <n v="32.4"/>
    <n v="5"/>
    <x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893"/>
    <n v="225.56800000000001"/>
    <n v="2"/>
    <x v="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x v="1110"/>
    <n v="36.6"/>
    <n v="3"/>
    <x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x v="841"/>
    <n v="715.64"/>
    <n v="2"/>
    <x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x v="1227"/>
    <n v="795.51"/>
    <n v="3"/>
    <x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563"/>
    <n v="549.99"/>
    <n v="1"/>
    <x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x v="444"/>
    <n v="74.760000000000005"/>
    <n v="3"/>
    <x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x v="222"/>
    <n v="29.22"/>
    <n v="3"/>
    <x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x v="308"/>
    <n v="9.64"/>
    <n v="2"/>
    <x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x v="1183"/>
    <n v="33.488"/>
    <n v="7"/>
    <x v="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x v="1498"/>
    <n v="23.04"/>
    <n v="3"/>
    <x v="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x v="1267"/>
    <n v="1.3620000000000001"/>
    <n v="1"/>
    <x v="3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x v="1240"/>
    <n v="14.76"/>
    <n v="5"/>
    <x v="7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593"/>
    <n v="239.666"/>
    <n v="2"/>
    <x v="11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x v="992"/>
    <n v="301.95999999999998"/>
    <n v="2"/>
    <x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x v="1039"/>
    <n v="7.968"/>
    <n v="2"/>
    <x v="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x v="1755"/>
    <n v="109.92"/>
    <n v="2"/>
    <x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x v="1292"/>
    <n v="19.440000000000001"/>
    <n v="3"/>
    <x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x v="794"/>
    <n v="11.16"/>
    <n v="2"/>
    <x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x v="1261"/>
    <n v="79.47"/>
    <n v="3"/>
    <x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x v="1597"/>
    <n v="4.5599999999999996"/>
    <n v="2"/>
    <x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629"/>
    <n v="1133.3499999999999"/>
    <n v="5"/>
    <x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x v="512"/>
    <n v="4.6719999999999997"/>
    <n v="1"/>
    <x v="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x v="912"/>
    <n v="104.58"/>
    <n v="6"/>
    <x v="6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445"/>
    <n v="1603.136"/>
    <n v="4"/>
    <x v="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x v="1733"/>
    <n v="1293.4880000000001"/>
    <n v="7"/>
    <x v="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x v="101"/>
    <n v="127.95"/>
    <n v="3"/>
    <x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x v="42"/>
    <n v="59.76"/>
    <n v="1"/>
    <x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x v="1077"/>
    <n v="108.08"/>
    <n v="7"/>
    <x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x v="1296"/>
    <n v="9.5399999999999991"/>
    <n v="3"/>
    <x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x v="563"/>
    <n v="11.736000000000001"/>
    <n v="3"/>
    <x v="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x v="669"/>
    <n v="447.86"/>
    <n v="7"/>
    <x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x v="1653"/>
    <n v="17.940000000000001"/>
    <n v="3"/>
    <x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x v="1346"/>
    <n v="245.88"/>
    <n v="6"/>
    <x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x v="1402"/>
    <n v="192.16"/>
    <n v="4"/>
    <x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x v="445"/>
    <n v="801.56799999999998"/>
    <n v="2"/>
    <x v="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x v="833"/>
    <n v="368.91"/>
    <n v="9"/>
    <x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x v="809"/>
    <n v="885.52800000000002"/>
    <n v="9"/>
    <x v="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x v="376"/>
    <n v="28.28"/>
    <n v="2"/>
    <x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1345"/>
    <n v="4912.59"/>
    <n v="3"/>
    <x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x v="945"/>
    <n v="14.352"/>
    <n v="3"/>
    <x v="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x v="603"/>
    <n v="179.97"/>
    <n v="3"/>
    <x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x v="1340"/>
    <n v="42.76"/>
    <n v="1"/>
    <x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x v="1756"/>
    <n v="45.68"/>
    <n v="2"/>
    <x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x v="1085"/>
    <n v="25.06"/>
    <n v="2"/>
    <x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x v="694"/>
    <n v="38.432000000000002"/>
    <n v="1"/>
    <x v="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x v="147"/>
    <n v="21.568000000000001"/>
    <n v="2"/>
    <x v="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x v="152"/>
    <n v="81.575999999999993"/>
    <n v="3"/>
    <x v="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x v="986"/>
    <n v="2.78"/>
    <n v="1"/>
    <x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x v="1277"/>
    <n v="99.87"/>
    <n v="3"/>
    <x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749"/>
    <n v="44.4"/>
    <n v="3"/>
    <x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x v="33"/>
    <n v="21.4"/>
    <n v="5"/>
    <x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  <n v="4"/>
    <x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x v="1405"/>
    <n v="259.95999999999998"/>
    <n v="4"/>
    <x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  <n v="1"/>
    <x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x v="473"/>
    <n v="24.192"/>
    <n v="9"/>
    <x v="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x v="1158"/>
    <n v="31.56"/>
    <n v="3"/>
    <x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x v="369"/>
    <n v="59.94"/>
    <n v="3"/>
    <x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  <n v="4"/>
    <x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x v="1701"/>
    <n v="26.4"/>
    <n v="5"/>
    <x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643"/>
    <n v="41.4"/>
    <n v="4"/>
    <x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x v="658"/>
    <n v="16.95"/>
    <n v="1"/>
    <x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x v="1077"/>
    <n v="24.704000000000001"/>
    <n v="2"/>
    <x v="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x v="934"/>
    <n v="59.7"/>
    <n v="3"/>
    <x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x v="1564"/>
    <n v="14.52"/>
    <n v="3"/>
    <x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x v="1297"/>
    <n v="104.184"/>
    <n v="3"/>
    <x v="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x v="178"/>
    <n v="46.53"/>
    <n v="3"/>
    <x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757"/>
    <n v="25.5"/>
    <n v="3"/>
    <x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x v="384"/>
    <n v="14.9"/>
    <n v="5"/>
    <x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  <n v="7"/>
    <x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905"/>
    <n v="199.76400000000001"/>
    <n v="2"/>
    <x v="9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x v="393"/>
    <n v="94.6"/>
    <n v="4"/>
    <x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26"/>
    <n v="4228.7039999999997"/>
    <n v="6"/>
    <x v="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232"/>
    <n v="2003.92"/>
    <n v="5"/>
    <x v="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x v="599"/>
    <n v="209.97"/>
    <n v="3"/>
    <x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x v="763"/>
    <n v="659.9"/>
    <n v="2"/>
    <x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x v="417"/>
    <n v="110.96"/>
    <n v="2"/>
    <x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x v="1038"/>
    <n v="67.8"/>
    <n v="4"/>
    <x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x v="965"/>
    <n v="313.17599999999999"/>
    <n v="2"/>
    <x v="10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x v="1224"/>
    <n v="22.96"/>
    <n v="7"/>
    <x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x v="982"/>
    <n v="1099.5"/>
    <n v="10"/>
    <x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x v="1736"/>
    <n v="1215.92"/>
    <n v="8"/>
    <x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  <n v="1"/>
    <x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x v="1333"/>
    <n v="8.92"/>
    <n v="4"/>
    <x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672"/>
    <n v="87.21"/>
    <n v="3"/>
    <x v="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x v="260"/>
    <n v="15.552"/>
    <n v="3"/>
    <x v="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x v="432"/>
    <n v="683.98800000000006"/>
    <n v="2"/>
    <x v="10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x v="1415"/>
    <n v="13.391999999999999"/>
    <n v="3"/>
    <x v="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x v="1683"/>
    <n v="16.776"/>
    <n v="3"/>
    <x v="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x v="763"/>
    <n v="527.91999999999996"/>
    <n v="2"/>
    <x v="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x v="534"/>
    <n v="25.4"/>
    <n v="5"/>
    <x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x v="1177"/>
    <n v="177.48"/>
    <n v="3"/>
    <x v="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x v="985"/>
    <n v="71.975999999999999"/>
    <n v="3"/>
    <x v="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x v="1196"/>
    <n v="95.992000000000004"/>
    <n v="1"/>
    <x v="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x v="1709"/>
    <n v="13.215999999999999"/>
    <n v="4"/>
    <x v="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x v="478"/>
    <n v="435.84"/>
    <n v="12"/>
    <x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x v="135"/>
    <n v="5.88"/>
    <n v="2"/>
    <x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x v="195"/>
    <n v="211.16800000000001"/>
    <n v="4"/>
    <x v="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x v="1435"/>
    <n v="6.28"/>
    <n v="1"/>
    <x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x v="453"/>
    <n v="95.1"/>
    <n v="5"/>
    <x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x v="1332"/>
    <n v="25.92"/>
    <n v="4"/>
    <x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x v="761"/>
    <n v="48.84"/>
    <n v="4"/>
    <x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x v="1487"/>
    <n v="25.9"/>
    <n v="5"/>
    <x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x v="760"/>
    <n v="42.68"/>
    <n v="4"/>
    <x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x v="409"/>
    <n v="299.97000000000003"/>
    <n v="3"/>
    <x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x v="165"/>
    <n v="262.24"/>
    <n v="2"/>
    <x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x v="1758"/>
    <n v="234.36"/>
    <n v="6"/>
    <x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x v="1759"/>
    <n v="20.736000000000001"/>
    <n v="4"/>
    <x v="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x v="1695"/>
    <n v="10.5"/>
    <n v="5"/>
    <x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x v="1430"/>
    <n v="23.968"/>
    <n v="2"/>
    <x v="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x v="37"/>
    <n v="521.96"/>
    <n v="4"/>
    <x v="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x v="273"/>
    <n v="676.55"/>
    <n v="5"/>
    <x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x v="1256"/>
    <n v="154.9"/>
    <n v="5"/>
    <x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x v="661"/>
    <n v="30.56"/>
    <n v="4"/>
    <x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x v="623"/>
    <n v="770.35199999999998"/>
    <n v="3"/>
    <x v="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x v="1210"/>
    <n v="21.12"/>
    <n v="4"/>
    <x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x v="516"/>
    <n v="575.928"/>
    <n v="9"/>
    <x v="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x v="1025"/>
    <n v="7.78"/>
    <n v="2"/>
    <x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x v="757"/>
    <n v="123.92"/>
    <n v="4"/>
    <x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308"/>
    <n v="17.22"/>
    <n v="3"/>
    <x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  <n v="6"/>
    <x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x v="1504"/>
    <n v="107.88"/>
    <n v="3"/>
    <x v="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x v="1509"/>
    <n v="81.98"/>
    <n v="2"/>
    <x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x v="970"/>
    <n v="104.85"/>
    <n v="1"/>
    <x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x v="304"/>
    <n v="8.7040000000000006"/>
    <n v="2"/>
    <x v="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x v="389"/>
    <n v="19.920000000000002"/>
    <n v="4"/>
    <x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x v="613"/>
    <n v="43.02"/>
    <n v="3"/>
    <x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787"/>
    <n v="240.78399999999999"/>
    <n v="1"/>
    <x v="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x v="1457"/>
    <n v="414.96"/>
    <n v="2"/>
    <x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x v="880"/>
    <n v="387.72"/>
    <n v="5"/>
    <x v="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x v="733"/>
    <n v="360.38"/>
    <n v="2"/>
    <x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x v="980"/>
    <n v="13.56"/>
    <n v="2"/>
    <x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x v="302"/>
    <n v="552"/>
    <n v="10"/>
    <x v="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x v="832"/>
    <n v="429.9"/>
    <n v="5"/>
    <x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x v="27"/>
    <n v="32.06"/>
    <n v="2"/>
    <x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x v="168"/>
    <n v="161.96"/>
    <n v="2"/>
    <x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x v="337"/>
    <n v="19.86"/>
    <n v="2"/>
    <x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x v="1631"/>
    <n v="12.96"/>
    <n v="2"/>
    <x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x v="630"/>
    <n v="20.544"/>
    <n v="6"/>
    <x v="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x v="1423"/>
    <n v="185.58"/>
    <n v="6"/>
    <x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x v="1551"/>
    <n v="77.56"/>
    <n v="2"/>
    <x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x v="211"/>
    <n v="87.92"/>
    <n v="4"/>
    <x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x v="1509"/>
    <n v="245.94"/>
    <n v="6"/>
    <x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x v="481"/>
    <n v="8.6"/>
    <n v="1"/>
    <x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647"/>
    <n v="504.9"/>
    <n v="5"/>
    <x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x v="1164"/>
    <n v="2357.4879999999998"/>
    <n v="7"/>
    <x v="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x v="195"/>
    <n v="369.54399999999998"/>
    <n v="7"/>
    <x v="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390"/>
    <n v="184.75200000000001"/>
    <n v="3"/>
    <x v="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x v="719"/>
    <n v="64.959999999999994"/>
    <n v="5"/>
    <x v="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x v="1557"/>
    <n v="13.52"/>
    <n v="2"/>
    <x v="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x v="1576"/>
    <n v="458.43"/>
    <n v="5"/>
    <x v="4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x v="850"/>
    <n v="387.13600000000002"/>
    <n v="4"/>
    <x v="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x v="955"/>
    <n v="328.59"/>
    <n v="3"/>
    <x v="10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x v="893"/>
    <n v="338.35199999999998"/>
    <n v="3"/>
    <x v="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x v="711"/>
    <n v="25.92"/>
    <n v="4"/>
    <x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x v="394"/>
    <n v="91.36"/>
    <n v="4"/>
    <x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x v="1130"/>
    <n v="87.96"/>
    <n v="3"/>
    <x v="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x v="530"/>
    <n v="5.2140000000000004"/>
    <n v="2"/>
    <x v="6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x v="102"/>
    <n v="12.294"/>
    <n v="1"/>
    <x v="6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x v="627"/>
    <n v="19.760000000000002"/>
    <n v="4"/>
    <x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522"/>
    <n v="109.764"/>
    <n v="2"/>
    <x v="9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x v="1285"/>
    <n v="128.85"/>
    <n v="3"/>
    <x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x v="101"/>
    <n v="127.95"/>
    <n v="3"/>
    <x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x v="1126"/>
    <n v="68.52"/>
    <n v="3"/>
    <x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x v="352"/>
    <n v="74.94"/>
    <n v="3"/>
    <x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668"/>
    <n v="2548.56"/>
    <n v="6"/>
    <x v="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x v="232"/>
    <n v="271.44"/>
    <n v="3"/>
    <x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x v="1176"/>
    <n v="287.88"/>
    <n v="3"/>
    <x v="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x v="1091"/>
    <n v="14.9"/>
    <n v="5"/>
    <x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x v="1136"/>
    <n v="4158.9120000000003"/>
    <n v="8"/>
    <x v="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x v="1751"/>
    <n v="91.96"/>
    <n v="2"/>
    <x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x v="283"/>
    <n v="33.11"/>
    <n v="7"/>
    <x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x v="1152"/>
    <n v="19.440000000000001"/>
    <n v="3"/>
    <x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x v="1473"/>
    <n v="55.48"/>
    <n v="1"/>
    <x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x v="9"/>
    <n v="91.92"/>
    <n v="5"/>
    <x v="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x v="360"/>
    <n v="17.34"/>
    <n v="2"/>
    <x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x v="357"/>
    <n v="71.98"/>
    <n v="2"/>
    <x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x v="111"/>
    <n v="7.08"/>
    <n v="3"/>
    <x v="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x v="1056"/>
    <n v="69.98"/>
    <n v="2"/>
    <x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x v="1712"/>
    <n v="646.27200000000005"/>
    <n v="8"/>
    <x v="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x v="1552"/>
    <n v="10.368"/>
    <n v="2"/>
    <x v="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x v="1458"/>
    <n v="8.4"/>
    <n v="5"/>
    <x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x v="826"/>
    <n v="71.959999999999994"/>
    <n v="5"/>
    <x v="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x v="684"/>
    <n v="18.48"/>
    <n v="2"/>
    <x v="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x v="943"/>
    <n v="9.84"/>
    <n v="3"/>
    <x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x v="1166"/>
    <n v="239.24"/>
    <n v="1"/>
    <x v="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x v="1210"/>
    <n v="21.12"/>
    <n v="4"/>
    <x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134"/>
    <n v="54.9"/>
    <n v="5"/>
    <x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x v="1511"/>
    <n v="15.24"/>
    <n v="3"/>
    <x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x v="414"/>
    <n v="19.568000000000001"/>
    <n v="2"/>
    <x v="3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x v="758"/>
    <n v="310.392"/>
    <n v="4"/>
    <x v="3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x v="379"/>
    <n v="42.6"/>
    <n v="3"/>
    <x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x v="412"/>
    <n v="113.94"/>
    <n v="6"/>
    <x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x v="571"/>
    <n v="129.91999999999999"/>
    <n v="4"/>
    <x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x v="1258"/>
    <n v="5.28"/>
    <n v="3"/>
    <x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x v="1106"/>
    <n v="859.2"/>
    <n v="3"/>
    <x v="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60"/>
    <n v="506.28"/>
    <n v="3"/>
    <x v="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x v="1093"/>
    <n v="14.368"/>
    <n v="2"/>
    <x v="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x v="541"/>
    <n v="314.35199999999998"/>
    <n v="3"/>
    <x v="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x v="1039"/>
    <n v="27.888000000000002"/>
    <n v="7"/>
    <x v="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x v="1060"/>
    <n v="238.15199999999999"/>
    <n v="3"/>
    <x v="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x v="1733"/>
    <n v="692.94"/>
    <n v="3"/>
    <x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x v="570"/>
    <n v="16.146000000000001"/>
    <n v="9"/>
    <x v="6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x v="1162"/>
    <n v="1345.4849999999999"/>
    <n v="5"/>
    <x v="6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x v="1681"/>
    <n v="173.488"/>
    <n v="7"/>
    <x v="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x v="332"/>
    <n v="57.75"/>
    <n v="5"/>
    <x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x v="1294"/>
    <n v="272.39999999999998"/>
    <n v="5"/>
    <x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x v="1016"/>
    <n v="11.952"/>
    <n v="3"/>
    <x v="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x v="1443"/>
    <n v="28"/>
    <n v="4"/>
    <x v="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x v="699"/>
    <n v="12.201000000000001"/>
    <n v="7"/>
    <x v="6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x v="1324"/>
    <n v="2.0680000000000001"/>
    <n v="1"/>
    <x v="3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x v="1389"/>
    <n v="83.84"/>
    <n v="8"/>
    <x v="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x v="153"/>
    <n v="11.36"/>
    <n v="2"/>
    <x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  <n v="5"/>
    <x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x v="1554"/>
    <n v="27.968"/>
    <n v="2"/>
    <x v="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x v="835"/>
    <n v="142.04"/>
    <n v="4"/>
    <x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x v="282"/>
    <n v="14.67"/>
    <n v="3"/>
    <x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x v="844"/>
    <n v="1199.96"/>
    <n v="5"/>
    <x v="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x v="792"/>
    <n v="12.6"/>
    <n v="3"/>
    <x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x v="458"/>
    <n v="17.940000000000001"/>
    <n v="3"/>
    <x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639"/>
    <n v="23.904"/>
    <n v="6"/>
    <x v="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x v="1190"/>
    <n v="88.96"/>
    <n v="8"/>
    <x v="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406"/>
    <n v="518.27200000000005"/>
    <n v="8"/>
    <x v="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x v="769"/>
    <n v="6.98"/>
    <n v="1"/>
    <x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61"/>
    <n v="343.2"/>
    <n v="1"/>
    <x v="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676"/>
    <n v="17.544"/>
    <n v="3"/>
    <x v="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x v="621"/>
    <n v="152.68799999999999"/>
    <n v="2"/>
    <x v="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x v="839"/>
    <n v="3.488"/>
    <n v="2"/>
    <x v="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327"/>
    <n v="5.8879999999999999"/>
    <n v="2"/>
    <x v="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x v="1225"/>
    <n v="153.55199999999999"/>
    <n v="3"/>
    <x v="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x v="273"/>
    <n v="270.62"/>
    <n v="2"/>
    <x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x v="476"/>
    <n v="468.9"/>
    <n v="6"/>
    <x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x v="1506"/>
    <n v="72.48"/>
    <n v="2"/>
    <x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503"/>
    <n v="10.95"/>
    <n v="3"/>
    <x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x v="441"/>
    <n v="191.82"/>
    <n v="3"/>
    <x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x v="1206"/>
    <n v="151.05600000000001"/>
    <n v="9"/>
    <x v="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x v="1590"/>
    <n v="25.16"/>
    <n v="5"/>
    <x v="7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x v="1487"/>
    <n v="6.2160000000000002"/>
    <n v="6"/>
    <x v="3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x v="1600"/>
    <n v="23.616"/>
    <n v="9"/>
    <x v="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x v="1359"/>
    <n v="24.032"/>
    <n v="2"/>
    <x v="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x v="941"/>
    <n v="2.0880000000000001"/>
    <n v="1"/>
    <x v="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x v="1376"/>
    <n v="4.4880000000000004"/>
    <n v="6"/>
    <x v="3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x v="222"/>
    <n v="29.22"/>
    <n v="3"/>
    <x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x v="680"/>
    <n v="6.48"/>
    <n v="1"/>
    <x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x v="914"/>
    <n v="1.1879999999999999"/>
    <n v="2"/>
    <x v="6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24"/>
    <n v="272.64600000000002"/>
    <n v="3"/>
    <x v="9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x v="1762"/>
    <n v="212.8"/>
    <n v="2"/>
    <x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x v="1659"/>
    <n v="38.520000000000003"/>
    <n v="9"/>
    <x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x v="478"/>
    <n v="72.64"/>
    <n v="2"/>
    <x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x v="75"/>
    <n v="45.4"/>
    <n v="4"/>
    <x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x v="320"/>
    <n v="13.76"/>
    <n v="2"/>
    <x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  <n v="1"/>
    <x v="9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x v="186"/>
    <n v="11.784000000000001"/>
    <n v="3"/>
    <x v="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  <n v="2"/>
    <x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284"/>
    <n v="2888.127"/>
    <n v="11"/>
    <x v="9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x v="1136"/>
    <n v="1299.6600000000001"/>
    <n v="2"/>
    <x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445"/>
    <n v="2254.41"/>
    <n v="5"/>
    <x v="9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x v="140"/>
    <n v="104.85"/>
    <n v="3"/>
    <x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  <n v="3"/>
    <x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x v="735"/>
    <n v="314.53199999999998"/>
    <n v="2"/>
    <x v="10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x v="319"/>
    <n v="13.632"/>
    <n v="4"/>
    <x v="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x v="535"/>
    <n v="19.431999999999999"/>
    <n v="2"/>
    <x v="3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x v="953"/>
    <n v="65.44"/>
    <n v="5"/>
    <x v="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538"/>
    <n v="6"/>
    <n v="2"/>
    <x v="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x v="1296"/>
    <n v="1.9079999999999999"/>
    <n v="3"/>
    <x v="3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x v="1484"/>
    <n v="1474.8019999999999"/>
    <n v="7"/>
    <x v="4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x v="14"/>
    <n v="110.096"/>
    <n v="2"/>
    <x v="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x v="204"/>
    <n v="16.751999999999999"/>
    <n v="6"/>
    <x v="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40000000001"/>
    <n v="9"/>
    <x v="4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x v="623"/>
    <n v="449.37200000000001"/>
    <n v="2"/>
    <x v="4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  <n v="6"/>
    <x v="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x v="1763"/>
    <n v="2279.96"/>
    <n v="4"/>
    <x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639"/>
    <n v="14.94"/>
    <n v="3"/>
    <x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x v="516"/>
    <n v="191.976"/>
    <n v="3"/>
    <x v="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x v="1057"/>
    <n v="23.832000000000001"/>
    <n v="3"/>
    <x v="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x v="441"/>
    <n v="409.21600000000001"/>
    <n v="8"/>
    <x v="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x v="367"/>
    <n v="72.587999999999994"/>
    <n v="2"/>
    <x v="6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x v="1412"/>
    <n v="61.567999999999998"/>
    <n v="2"/>
    <x v="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x v="1238"/>
    <n v="20.96"/>
    <n v="4"/>
    <x v="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x v="1033"/>
    <n v="44.75"/>
    <n v="5"/>
    <x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x v="1764"/>
    <n v="11.96"/>
    <n v="2"/>
    <x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x v="765"/>
    <n v="3.9119999999999999"/>
    <n v="1"/>
    <x v="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164"/>
    <n v="327.99599999999998"/>
    <n v="6"/>
    <x v="9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x v="1077"/>
    <n v="49.408000000000001"/>
    <n v="4"/>
    <x v="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x v="929"/>
    <n v="53.25"/>
    <n v="3"/>
    <x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x v="128"/>
    <n v="3.76"/>
    <n v="2"/>
    <x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213"/>
    <n v="767.21400000000006"/>
    <n v="14"/>
    <x v="9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x v="1509"/>
    <n v="163.96"/>
    <n v="5"/>
    <x v="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x v="1516"/>
    <n v="161.28"/>
    <n v="2"/>
    <x v="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x v="281"/>
    <n v="192.8"/>
    <n v="4"/>
    <x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x v="1566"/>
    <n v="27.696000000000002"/>
    <n v="3"/>
    <x v="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x v="1291"/>
    <n v="73.164000000000001"/>
    <n v="6"/>
    <x v="3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x v="482"/>
    <n v="32.064"/>
    <n v="6"/>
    <x v="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430"/>
    <n v="205.666"/>
    <n v="2"/>
    <x v="11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x v="1412"/>
    <n v="115.44"/>
    <n v="3"/>
    <x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x v="1755"/>
    <n v="274.8"/>
    <n v="5"/>
    <x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x v="1153"/>
    <n v="195.64"/>
    <n v="4"/>
    <x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x v="950"/>
    <n v="257.98"/>
    <n v="2"/>
    <x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x v="1562"/>
    <n v="119.04"/>
    <n v="6"/>
    <x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x v="1059"/>
    <n v="20.07"/>
    <n v="3"/>
    <x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x v="501"/>
    <n v="11.76"/>
    <n v="4"/>
    <x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x v="501"/>
    <n v="11.76"/>
    <n v="4"/>
    <x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x v="979"/>
    <n v="40.735999999999997"/>
    <n v="2"/>
    <x v="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x v="1539"/>
    <n v="201.584"/>
    <n v="2"/>
    <x v="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1"/>
    <n v="6"/>
    <x v="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532"/>
    <n v="354.9"/>
    <n v="5"/>
    <x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593"/>
    <n v="1198.33"/>
    <n v="10"/>
    <x v="11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x v="211"/>
    <n v="87.92"/>
    <n v="4"/>
    <x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x v="1403"/>
    <n v="51.968000000000004"/>
    <n v="2"/>
    <x v="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x v="80"/>
    <n v="51.335999999999999"/>
    <n v="3"/>
    <x v="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x v="404"/>
    <n v="332.70400000000001"/>
    <n v="1"/>
    <x v="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x v="1366"/>
    <n v="42.408000000000001"/>
    <n v="3"/>
    <x v="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x v="113"/>
    <n v="81.540000000000006"/>
    <n v="3"/>
    <x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x v="1765"/>
    <n v="167.28"/>
    <n v="12"/>
    <x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x v="1650"/>
    <n v="772.68"/>
    <n v="4"/>
    <x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x v="524"/>
    <n v="323.976"/>
    <n v="3"/>
    <x v="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x v="1127"/>
    <n v="11.808"/>
    <n v="4"/>
    <x v="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x v="377"/>
    <n v="26.16"/>
    <n v="3"/>
    <x v="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x v="1390"/>
    <n v="33.57"/>
    <n v="5"/>
    <x v="6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x v="325"/>
    <n v="4.992"/>
    <n v="3"/>
    <x v="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x v="1670"/>
    <n v="20.015999999999998"/>
    <n v="3"/>
    <x v="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x v="1762"/>
    <n v="170.24"/>
    <n v="2"/>
    <x v="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x v="127"/>
    <n v="117.456"/>
    <n v="3"/>
    <x v="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x v="496"/>
    <n v="22.96"/>
    <n v="2"/>
    <x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x v="482"/>
    <n v="13.36"/>
    <n v="2"/>
    <x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x v="1382"/>
    <n v="34.247999999999998"/>
    <n v="3"/>
    <x v="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x v="820"/>
    <n v="3.52"/>
    <n v="2"/>
    <x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x v="944"/>
    <n v="26.7"/>
    <n v="5"/>
    <x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x v="1640"/>
    <n v="21.2"/>
    <n v="2"/>
    <x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x v="1064"/>
    <n v="838.38"/>
    <n v="2"/>
    <x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773"/>
    <n v="1690.04"/>
    <n v="4"/>
    <x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x v="576"/>
    <n v="85.96"/>
    <n v="7"/>
    <x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x v="1685"/>
    <n v="121.96"/>
    <n v="2"/>
    <x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x v="1766"/>
    <n v="23.92"/>
    <n v="4"/>
    <x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x v="903"/>
    <n v="63.96"/>
    <n v="2"/>
    <x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x v="1355"/>
    <n v="629.95000000000005"/>
    <n v="5"/>
    <x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x v="529"/>
    <n v="113.73"/>
    <n v="3"/>
    <x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x v="347"/>
    <n v="14.6"/>
    <n v="2"/>
    <x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  <n v="8"/>
    <x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  <n v="5"/>
    <x v="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x v="814"/>
    <n v="106.8"/>
    <n v="10"/>
    <x v="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x v="393"/>
    <n v="70.95"/>
    <n v="3"/>
    <x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x v="1329"/>
    <n v="34.944000000000003"/>
    <n v="6"/>
    <x v="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x v="1030"/>
    <n v="119.04"/>
    <n v="6"/>
    <x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x v="1176"/>
    <n v="383.84"/>
    <n v="4"/>
    <x v="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x v="1729"/>
    <n v="799.56"/>
    <n v="9"/>
    <x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x v="471"/>
    <n v="31.44"/>
    <n v="3"/>
    <x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x v="711"/>
    <n v="25.92"/>
    <n v="5"/>
    <x v="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x v="852"/>
    <n v="6.33"/>
    <n v="5"/>
    <x v="3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x v="640"/>
    <n v="75.88"/>
    <n v="5"/>
    <x v="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x v="895"/>
    <n v="329.988"/>
    <n v="2"/>
    <x v="10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  <n v="3"/>
    <x v="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x v="1331"/>
    <n v="63.77"/>
    <n v="7"/>
    <x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x v="1243"/>
    <n v="50.97"/>
    <n v="3"/>
    <x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x v="694"/>
    <n v="96.08"/>
    <n v="2"/>
    <x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x v="1067"/>
    <n v="1439.9680000000001"/>
    <n v="4"/>
    <x v="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x v="1688"/>
    <n v="43.56"/>
    <n v="3"/>
    <x v="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x v="893"/>
    <n v="563.91999999999996"/>
    <n v="5"/>
    <x v="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x v="1680"/>
    <n v="235.15199999999999"/>
    <n v="8"/>
    <x v="10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x v="762"/>
    <n v="7.7119999999999997"/>
    <n v="2"/>
    <x v="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x v="1331"/>
    <n v="51.015999999999998"/>
    <n v="7"/>
    <x v="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x v="128"/>
    <n v="25.248000000000001"/>
    <n v="4"/>
    <x v="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x v="395"/>
    <n v="56.686"/>
    <n v="1"/>
    <x v="4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x v="903"/>
    <n v="51.167999999999999"/>
    <n v="2"/>
    <x v="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x v="758"/>
    <n v="2793.5279999999998"/>
    <n v="9"/>
    <x v="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x v="385"/>
    <n v="1000.02"/>
    <n v="7"/>
    <x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x v="504"/>
    <n v="65.94"/>
    <n v="3"/>
    <x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x v="128"/>
    <n v="18.239999999999998"/>
    <n v="3"/>
    <x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x v="513"/>
    <n v="76.12"/>
    <n v="2"/>
    <x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x v="588"/>
    <n v="7.64"/>
    <n v="1"/>
    <x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x v="206"/>
    <n v="68.16"/>
    <n v="3"/>
    <x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x v="153"/>
    <n v="62.24"/>
    <n v="8"/>
    <x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x v="1124"/>
    <n v="29.97"/>
    <n v="3"/>
    <x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x v="1011"/>
    <n v="125.7"/>
    <n v="6"/>
    <x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x v="664"/>
    <n v="191.98"/>
    <n v="2"/>
    <x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x v="384"/>
    <n v="20.86"/>
    <n v="7"/>
    <x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x v="911"/>
    <n v="56.7"/>
    <n v="9"/>
    <x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x v="206"/>
    <n v="72.703999999999994"/>
    <n v="4"/>
    <x v="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x v="901"/>
    <n v="12.263999999999999"/>
    <n v="7"/>
    <x v="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"/>
    <n v="3"/>
    <x v="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1474"/>
    <n v="66.293999999999997"/>
    <n v="1"/>
    <x v="6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1441"/>
    <n v="291.16800000000001"/>
    <n v="4"/>
    <x v="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x v="687"/>
    <n v="88.775999999999996"/>
    <n v="3"/>
    <x v="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  <n v="4"/>
    <x v="10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  <n v="3"/>
    <x v="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x v="772"/>
    <n v="30.32"/>
    <n v="4"/>
    <x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637"/>
    <n v="177.56800000000001"/>
    <n v="2"/>
    <x v="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x v="510"/>
    <n v="19.440000000000001"/>
    <n v="3"/>
    <x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x v="511"/>
    <n v="71.28"/>
    <n v="11"/>
    <x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x v="1486"/>
    <n v="1471.96"/>
    <n v="5"/>
    <x v="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x v="1767"/>
    <n v="79.959999999999994"/>
    <n v="5"/>
    <x v="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x v="245"/>
    <n v="57.576000000000001"/>
    <n v="3"/>
    <x v="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x v="1247"/>
    <n v="26.335999999999999"/>
    <n v="4"/>
    <x v="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x v="1266"/>
    <n v="166.5"/>
    <n v="3"/>
    <x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x v="733"/>
    <n v="360.38"/>
    <n v="2"/>
    <x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x v="900"/>
    <n v="11.744"/>
    <n v="1"/>
    <x v="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x v="1423"/>
    <n v="247.44"/>
    <n v="8"/>
    <x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x v="991"/>
    <n v="18.239999999999998"/>
    <n v="2"/>
    <x v="6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557"/>
    <n v="25.35"/>
    <n v="3"/>
    <x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x v="1154"/>
    <n v="119.04"/>
    <n v="6"/>
    <x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x v="1240"/>
    <n v="22.14"/>
    <n v="3"/>
    <x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x v="1683"/>
    <n v="13.98"/>
    <n v="2"/>
    <x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x v="1297"/>
    <n v="43.41"/>
    <n v="1"/>
    <x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x v="325"/>
    <n v="6.24"/>
    <n v="3"/>
    <x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x v="1768"/>
    <n v="465.16"/>
    <n v="2"/>
    <x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x v="227"/>
    <n v="7.98"/>
    <n v="1"/>
    <x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x v="360"/>
    <n v="2.3940000000000001"/>
    <n v="1"/>
    <x v="3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x v="490"/>
    <n v="58.32"/>
    <n v="9"/>
    <x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x v="1076"/>
    <n v="200.97"/>
    <n v="3"/>
    <x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x v="1556"/>
    <n v="21.36"/>
    <n v="8"/>
    <x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x v="85"/>
    <n v="9.8559999999999999"/>
    <n v="4"/>
    <x v="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x v="1414"/>
    <n v="3.444"/>
    <n v="1"/>
    <x v="6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262"/>
    <n v="384.59199999999998"/>
    <n v="2"/>
    <x v="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x v="661"/>
    <n v="22.92"/>
    <n v="3"/>
    <x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x v="796"/>
    <n v="11.36"/>
    <n v="4"/>
    <x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x v="525"/>
    <n v="14.592000000000001"/>
    <n v="3"/>
    <x v="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x v="322"/>
    <n v="41.4"/>
    <n v="4"/>
    <x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x v="383"/>
    <n v="442.37200000000001"/>
    <n v="7"/>
    <x v="3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x v="1014"/>
    <n v="34.5"/>
    <n v="3"/>
    <x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x v="68"/>
    <n v="28.85"/>
    <n v="5"/>
    <x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x v="829"/>
    <n v="3.488"/>
    <n v="2"/>
    <x v="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x v="681"/>
    <n v="143.85599999999999"/>
    <n v="9"/>
    <x v="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x v="495"/>
    <n v="311.98"/>
    <n v="2"/>
    <x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x v="307"/>
    <n v="22.45"/>
    <n v="5"/>
    <x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x v="141"/>
    <n v="39.991999999999997"/>
    <n v="1"/>
    <x v="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569"/>
    <n v="1159.056"/>
    <n v="9"/>
    <x v="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x v="907"/>
    <n v="179.9"/>
    <n v="5"/>
    <x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x v="1181"/>
    <n v="116.312"/>
    <n v="7"/>
    <x v="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x v="1364"/>
    <n v="12.42"/>
    <n v="3"/>
    <x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x v="1769"/>
    <n v="428.4"/>
    <n v="3"/>
    <x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x v="1584"/>
    <n v="24.75"/>
    <n v="5"/>
    <x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x v="300"/>
    <n v="87.71"/>
    <n v="7"/>
    <x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x v="54"/>
    <n v="69.52"/>
    <n v="2"/>
    <x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x v="779"/>
    <n v="20.783999999999999"/>
    <n v="2"/>
    <x v="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x v="954"/>
    <n v="12.816000000000001"/>
    <n v="3"/>
    <x v="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x v="1127"/>
    <n v="5.9039999999999999"/>
    <n v="2"/>
    <x v="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x v="1770"/>
    <n v="63.823999999999998"/>
    <n v="2"/>
    <x v="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x v="1745"/>
    <n v="141.55199999999999"/>
    <n v="3"/>
    <x v="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x v="1685"/>
    <n v="304.89999999999998"/>
    <n v="5"/>
    <x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1141"/>
    <n v="563.24"/>
    <n v="5"/>
    <x v="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x v="1242"/>
    <n v="661.17600000000004"/>
    <n v="2"/>
    <x v="10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x v="830"/>
    <n v="239.976"/>
    <n v="3"/>
    <x v="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x v="1012"/>
    <n v="502.488"/>
    <n v="3"/>
    <x v="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x v="798"/>
    <n v="196.70400000000001"/>
    <n v="6"/>
    <x v="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x v="120"/>
    <n v="915.13599999999997"/>
    <n v="4"/>
    <x v="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x v="514"/>
    <n v="327.76"/>
    <n v="8"/>
    <x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x v="1119"/>
    <n v="701.96"/>
    <n v="2"/>
    <x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x v="687"/>
    <n v="88.775999999999996"/>
    <n v="3"/>
    <x v="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x v="1380"/>
    <n v="64.14"/>
    <n v="3"/>
    <x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x v="734"/>
    <n v="33.552"/>
    <n v="1"/>
    <x v="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x v="1350"/>
    <n v="1737.18"/>
    <n v="6"/>
    <x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x v="426"/>
    <n v="704.25"/>
    <n v="5"/>
    <x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x v="1721"/>
    <n v="141.76"/>
    <n v="4"/>
    <x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  <n v="3"/>
    <x v="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x v="1771"/>
    <n v="25.83"/>
    <n v="3"/>
    <x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x v="102"/>
    <n v="24.588000000000001"/>
    <n v="3"/>
    <x v="3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x v="753"/>
    <n v="13.984"/>
    <n v="2"/>
    <x v="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x v="1680"/>
    <n v="195.96"/>
    <n v="5"/>
    <x v="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x v="1080"/>
    <n v="74.352000000000004"/>
    <n v="3"/>
    <x v="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x v="710"/>
    <n v="6.68"/>
    <n v="1"/>
    <x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582"/>
    <n v="17.584"/>
    <n v="7"/>
    <x v="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576"/>
    <n v="104.78400000000001"/>
    <n v="1"/>
    <x v="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x v="1661"/>
    <n v="47.951999999999998"/>
    <n v="3"/>
    <x v="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621"/>
    <n v="650.35199999999998"/>
    <n v="3"/>
    <x v="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508"/>
    <n v="629.18399999999997"/>
    <n v="8"/>
    <x v="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x v="640"/>
    <n v="15.176"/>
    <n v="1"/>
    <x v="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x v="101"/>
    <n v="127.95"/>
    <n v="3"/>
    <x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x v="1650"/>
    <n v="579.51"/>
    <n v="3"/>
    <x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x v="1234"/>
    <n v="14.99"/>
    <n v="1"/>
    <x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  <n v="4"/>
    <x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x v="508"/>
    <n v="196.62"/>
    <n v="2"/>
    <x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x v="1402"/>
    <n v="144.12"/>
    <n v="3"/>
    <x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x v="227"/>
    <n v="15.96"/>
    <n v="2"/>
    <x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x v="1546"/>
    <n v="39.96"/>
    <n v="5"/>
    <x v="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x v="562"/>
    <n v="34.08"/>
    <n v="6"/>
    <x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x v="585"/>
    <n v="10.368"/>
    <n v="2"/>
    <x v="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x v="507"/>
    <n v="7.7519999999999998"/>
    <n v="3"/>
    <x v="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x v="661"/>
    <n v="15.28"/>
    <n v="2"/>
    <x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x v="1722"/>
    <n v="65.97"/>
    <n v="3"/>
    <x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x v="482"/>
    <n v="33.4"/>
    <n v="5"/>
    <x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x v="439"/>
    <n v="210.84"/>
    <n v="4"/>
    <x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x v="4"/>
    <n v="13.98"/>
    <n v="1"/>
    <x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x v="269"/>
    <n v="272.94"/>
    <n v="3"/>
    <x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x v="536"/>
    <n v="19.05"/>
    <n v="5"/>
    <x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  <n v="4"/>
    <x v="9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x v="1277"/>
    <n v="66.58"/>
    <n v="2"/>
    <x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x v="1053"/>
    <n v="43.92"/>
    <n v="3"/>
    <x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x v="869"/>
    <n v="14.73"/>
    <n v="3"/>
    <x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x v="305"/>
    <n v="29.7"/>
    <n v="5"/>
    <x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x v="314"/>
    <n v="49.12"/>
    <n v="4"/>
    <x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x v="1188"/>
    <n v="18.28"/>
    <n v="5"/>
    <x v="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x v="1517"/>
    <n v="47.04"/>
    <n v="4"/>
    <x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x v="1483"/>
    <n v="339.96"/>
    <n v="5"/>
    <x v="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x v="1500"/>
    <n v="87.8"/>
    <n v="4"/>
    <x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809"/>
    <n v="221.38200000000001"/>
    <n v="2"/>
    <x v="9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635"/>
    <n v="5199.96"/>
    <n v="4"/>
    <x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x v="1153"/>
    <n v="156.512"/>
    <n v="4"/>
    <x v="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x v="241"/>
    <n v="119.85"/>
    <n v="3"/>
    <x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x v="338"/>
    <n v="30.44"/>
    <n v="2"/>
    <x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x v="994"/>
    <n v="69.28"/>
    <n v="2"/>
    <x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x v="1594"/>
    <n v="587.97"/>
    <n v="3"/>
    <x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x v="1111"/>
    <n v="24.55"/>
    <n v="5"/>
    <x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x v="338"/>
    <n v="12.176"/>
    <n v="1"/>
    <x v="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x v="254"/>
    <n v="37.32"/>
    <n v="3"/>
    <x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354"/>
    <n v="35.06"/>
    <n v="2"/>
    <x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x v="795"/>
    <n v="108.4"/>
    <n v="5"/>
    <x v="7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x v="937"/>
    <n v="361.37599999999998"/>
    <n v="2"/>
    <x v="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x v="1215"/>
    <n v="2.4119999999999999"/>
    <n v="1"/>
    <x v="6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x v="1603"/>
    <n v="8.39"/>
    <n v="1"/>
    <x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x v="974"/>
    <n v="337.98"/>
    <n v="2"/>
    <x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x v="194"/>
    <n v="83.92"/>
    <n v="5"/>
    <x v="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x v="1167"/>
    <n v="19.68"/>
    <n v="5"/>
    <x v="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x v="745"/>
    <n v="25.92"/>
    <n v="4"/>
    <x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x v="1001"/>
    <n v="6.48"/>
    <n v="1"/>
    <x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x v="1752"/>
    <n v="86.352000000000004"/>
    <n v="6"/>
    <x v="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x v="1460"/>
    <n v="56.3"/>
    <n v="2"/>
    <x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x v="1574"/>
    <n v="51.015999999999998"/>
    <n v="7"/>
    <x v="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x v="443"/>
    <n v="150.80000000000001"/>
    <n v="5"/>
    <x v="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72"/>
    <n v="1039.992"/>
    <n v="1"/>
    <x v="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x v="1710"/>
    <n v="51.84"/>
    <n v="8"/>
    <x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x v="1773"/>
    <n v="41.22"/>
    <n v="1"/>
    <x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262"/>
    <n v="240.37"/>
    <n v="1"/>
    <x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x v="477"/>
    <n v="119.02"/>
    <n v="2"/>
    <x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x v="1182"/>
    <n v="133.12"/>
    <n v="5"/>
    <x v="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x v="285"/>
    <n v="38.08"/>
    <n v="5"/>
    <x v="7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x v="1518"/>
    <n v="113.568"/>
    <n v="2"/>
    <x v="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  <n v="4"/>
    <x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x v="788"/>
    <n v="6.63"/>
    <n v="3"/>
    <x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x v="695"/>
    <n v="371.97"/>
    <n v="3"/>
    <x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654"/>
    <n v="561.58399999999995"/>
    <n v="2"/>
    <x v="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x v="352"/>
    <n v="99.92"/>
    <n v="5"/>
    <x v="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79999999999999"/>
    <n v="2"/>
    <x v="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x v="1240"/>
    <n v="14.76"/>
    <n v="2"/>
    <x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x v="409"/>
    <n v="99.99"/>
    <n v="1"/>
    <x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x v="1262"/>
    <n v="286.14999999999998"/>
    <n v="5"/>
    <x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x v="1493"/>
    <n v="49.792000000000002"/>
    <n v="8"/>
    <x v="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74"/>
    <n v="299.97500000000002"/>
    <n v="5"/>
    <x v="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x v="1312"/>
    <n v="158.376"/>
    <n v="4"/>
    <x v="10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x v="798"/>
    <n v="32.783999999999999"/>
    <n v="4"/>
    <x v="3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x v="247"/>
    <n v="47.984000000000002"/>
    <n v="2"/>
    <x v="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x v="1591"/>
    <n v="62.591999999999999"/>
    <n v="8"/>
    <x v="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x v="410"/>
    <n v="4.2759999999999998"/>
    <n v="1"/>
    <x v="3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x v="523"/>
    <n v="10.56"/>
    <n v="2"/>
    <x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x v="157"/>
    <n v="229.94"/>
    <n v="2"/>
    <x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x v="633"/>
    <n v="311.14999999999998"/>
    <n v="5"/>
    <x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x v="220"/>
    <n v="12.96"/>
    <n v="2"/>
    <x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x v="1477"/>
    <n v="14.62"/>
    <n v="2"/>
    <x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x v="1172"/>
    <n v="5.76"/>
    <n v="2"/>
    <x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x v="110"/>
    <n v="21.48"/>
    <n v="6"/>
    <x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x v="1060"/>
    <n v="396.92"/>
    <n v="4"/>
    <x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x v="457"/>
    <n v="17.149999999999999"/>
    <n v="1"/>
    <x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x v="1774"/>
    <n v="23.12"/>
    <n v="2"/>
    <x v="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x v="279"/>
    <n v="5.2480000000000002"/>
    <n v="2"/>
    <x v="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x v="1392"/>
    <n v="824.95"/>
    <n v="5"/>
    <x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1028"/>
    <n v="24.64"/>
    <n v="8"/>
    <x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  <n v="6"/>
    <x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107"/>
    <n v="241.96"/>
    <n v="2"/>
    <x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x v="1054"/>
    <n v="3.89"/>
    <n v="1"/>
    <x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x v="1556"/>
    <n v="8.01"/>
    <n v="3"/>
    <x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x v="1177"/>
    <n v="177.48"/>
    <n v="3"/>
    <x v="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07"/>
    <n v="569.56799999999998"/>
    <n v="2"/>
    <x v="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x v="80"/>
    <n v="149.72999999999999"/>
    <n v="7"/>
    <x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x v="1175"/>
    <n v="899.43"/>
    <n v="5"/>
    <x v="4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x v="1161"/>
    <n v="46.2"/>
    <n v="5"/>
    <x v="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x v="1775"/>
    <n v="47.951999999999998"/>
    <n v="3"/>
    <x v="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x v="1546"/>
    <n v="7.992"/>
    <n v="1"/>
    <x v="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x v="1672"/>
    <n v="76.864000000000004"/>
    <n v="2"/>
    <x v="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x v="142"/>
    <n v="102.93"/>
    <n v="3"/>
    <x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x v="953"/>
    <n v="98.16"/>
    <n v="6"/>
    <x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x v="1725"/>
    <n v="11.52"/>
    <n v="5"/>
    <x v="6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x v="656"/>
    <n v="83.88"/>
    <n v="1"/>
    <x v="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x v="1396"/>
    <n v="108.57599999999999"/>
    <n v="4"/>
    <x v="10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x v="1019"/>
    <n v="5.984"/>
    <n v="2"/>
    <x v="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134"/>
    <n v="21.96"/>
    <n v="2"/>
    <x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249"/>
    <n v="368.97"/>
    <n v="3"/>
    <x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x v="1550"/>
    <n v="12.39"/>
    <n v="3"/>
    <x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x v="1427"/>
    <n v="332.94"/>
    <n v="3"/>
    <x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x v="1087"/>
    <n v="111.93"/>
    <n v="7"/>
    <x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x v="368"/>
    <n v="454.27199999999999"/>
    <n v="8"/>
    <x v="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x v="1541"/>
    <n v="19.440000000000001"/>
    <n v="3"/>
    <x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374"/>
    <n v="8399.9760000000006"/>
    <n v="4"/>
    <x v="10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x v="1776"/>
    <n v="6.2939999999999996"/>
    <n v="1"/>
    <x v="6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x v="811"/>
    <n v="10.368"/>
    <n v="2"/>
    <x v="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x v="1777"/>
    <n v="122.38200000000001"/>
    <n v="3"/>
    <x v="10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x v="719"/>
    <n v="25.984000000000002"/>
    <n v="2"/>
    <x v="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599999999994"/>
    <n v="6"/>
    <x v="10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x v="1267"/>
    <n v="14.301"/>
    <n v="7"/>
    <x v="6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  <n v="3"/>
    <x v="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x v="1008"/>
    <n v="23.52"/>
    <n v="5"/>
    <x v="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x v="1396"/>
    <n v="180.96"/>
    <n v="5"/>
    <x v="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x v="1443"/>
    <n v="35"/>
    <n v="4"/>
    <x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x v="621"/>
    <n v="477.15"/>
    <n v="5"/>
    <x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x v="1431"/>
    <n v="302.37599999999998"/>
    <n v="3"/>
    <x v="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x v="3"/>
    <n v="974.98800000000006"/>
    <n v="4"/>
    <x v="4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576"/>
    <n v="589.41"/>
    <n v="5"/>
    <x v="9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x v="916"/>
    <n v="34.700000000000003"/>
    <n v="5"/>
    <x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x v="1277"/>
    <n v="99.87"/>
    <n v="3"/>
    <x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x v="1220"/>
    <n v="37.94"/>
    <n v="2"/>
    <x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1495"/>
    <n v="24.9"/>
    <n v="5"/>
    <x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x v="897"/>
    <n v="82.26"/>
    <n v="3"/>
    <x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x v="1074"/>
    <n v="7.1040000000000001"/>
    <n v="6"/>
    <x v="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x v="28"/>
    <n v="103.5"/>
    <n v="5"/>
    <x v="7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1088"/>
    <n v="2.464"/>
    <n v="1"/>
    <x v="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x v="377"/>
    <n v="8.7200000000000006"/>
    <n v="1"/>
    <x v="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x v="967"/>
    <n v="10.76"/>
    <n v="2"/>
    <x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x v="394"/>
    <n v="45.68"/>
    <n v="2"/>
    <x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x v="87"/>
    <n v="6.7"/>
    <n v="1"/>
    <x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x v="977"/>
    <n v="158.376"/>
    <n v="3"/>
    <x v="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x v="1527"/>
    <n v="3.44"/>
    <n v="2"/>
    <x v="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  <n v="2"/>
    <x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x v="1210"/>
    <n v="36.96"/>
    <n v="7"/>
    <x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x v="1219"/>
    <n v="135.99"/>
    <n v="1"/>
    <x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x v="1597"/>
    <n v="15.96"/>
    <n v="7"/>
    <x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x v="862"/>
    <n v="3.76"/>
    <n v="2"/>
    <x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x v="425"/>
    <n v="14.7"/>
    <n v="5"/>
    <x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x v="1439"/>
    <n v="37.200000000000003"/>
    <n v="5"/>
    <x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x v="1037"/>
    <n v="89.97"/>
    <n v="3"/>
    <x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x v="1576"/>
    <n v="261.95999999999998"/>
    <n v="2"/>
    <x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x v="199"/>
    <n v="74"/>
    <n v="5"/>
    <x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x v="1482"/>
    <n v="13.28"/>
    <n v="2"/>
    <x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x v="1744"/>
    <n v="84.96"/>
    <n v="6"/>
    <x v="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x v="1591"/>
    <n v="68.459999999999994"/>
    <n v="7"/>
    <x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x v="404"/>
    <n v="2079.4"/>
    <n v="5"/>
    <x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x v="1055"/>
    <n v="629.95000000000005"/>
    <n v="5"/>
    <x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x v="1719"/>
    <n v="72.42"/>
    <n v="6"/>
    <x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x v="977"/>
    <n v="131.97999999999999"/>
    <n v="2"/>
    <x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x v="953"/>
    <n v="114.52"/>
    <n v="7"/>
    <x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300"/>
    <n v="100.24"/>
    <n v="10"/>
    <x v="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x v="956"/>
    <n v="871.8"/>
    <n v="3"/>
    <x v="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920"/>
    <n v="61.96"/>
    <n v="4"/>
    <x v="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x v="875"/>
    <n v="4.5540000000000003"/>
    <n v="3"/>
    <x v="6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x v="190"/>
    <n v="5.2"/>
    <n v="2"/>
    <x v="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x v="218"/>
    <n v="205.99199999999999"/>
    <n v="1"/>
    <x v="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x v="1133"/>
    <n v="15.552"/>
    <n v="3"/>
    <x v="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x v="1055"/>
    <n v="503.96"/>
    <n v="5"/>
    <x v="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x v="1283"/>
    <n v="24.472000000000001"/>
    <n v="7"/>
    <x v="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415"/>
    <n v="241.56800000000001"/>
    <n v="2"/>
    <x v="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x v="1606"/>
    <n v="110.4"/>
    <n v="2"/>
    <x v="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x v="848"/>
    <n v="384.76799999999997"/>
    <n v="2"/>
    <x v="10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715"/>
    <n v="78.66"/>
    <n v="6"/>
    <x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x v="750"/>
    <n v="45.36"/>
    <n v="4"/>
    <x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x v="228"/>
    <n v="962.08"/>
    <n v="4"/>
    <x v="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x v="1382"/>
    <n v="12.843"/>
    <n v="3"/>
    <x v="6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x v="146"/>
    <n v="295.45600000000002"/>
    <n v="14"/>
    <x v="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x v="1422"/>
    <n v="32.4"/>
    <n v="5"/>
    <x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x v="596"/>
    <n v="103.93600000000001"/>
    <n v="4"/>
    <x v="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x v="200"/>
    <n v="289.56799999999998"/>
    <n v="2"/>
    <x v="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x v="337"/>
    <n v="39.72"/>
    <n v="5"/>
    <x v="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x v="1071"/>
    <n v="244.768"/>
    <n v="4"/>
    <x v="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x v="46"/>
    <n v="24"/>
    <n v="2"/>
    <x v="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x v="289"/>
    <n v="15.552"/>
    <n v="3"/>
    <x v="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x v="953"/>
    <n v="26.175999999999998"/>
    <n v="2"/>
    <x v="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  <n v="3"/>
    <x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135.09"/>
    <n v="9"/>
    <x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x v="1218"/>
    <n v="279.86"/>
    <n v="14"/>
    <x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90.06"/>
    <n v="6"/>
    <x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x v="1489"/>
    <n v="539.96400000000006"/>
    <n v="6"/>
    <x v="10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x v="180"/>
    <n v="50.231999999999999"/>
    <n v="7"/>
    <x v="10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x v="410"/>
    <n v="19.242000000000001"/>
    <n v="3"/>
    <x v="6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x v="404"/>
    <n v="1247.6400000000001"/>
    <n v="3"/>
    <x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x v="148"/>
    <n v="5.3040000000000003"/>
    <n v="3"/>
    <x v="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x v="1764"/>
    <n v="19.135999999999999"/>
    <n v="4"/>
    <x v="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x v="575"/>
    <n v="332.83199999999999"/>
    <n v="4"/>
    <x v="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x v="366"/>
    <n v="279.89999999999998"/>
    <n v="5"/>
    <x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x v="301"/>
    <n v="50.351999999999997"/>
    <n v="3"/>
    <x v="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x v="750"/>
    <n v="34.020000000000003"/>
    <n v="3"/>
    <x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x v="703"/>
    <n v="23.88"/>
    <n v="6"/>
    <x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1349"/>
    <n v="11.52"/>
    <n v="4"/>
    <x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x v="1509"/>
    <n v="286.93"/>
    <n v="7"/>
    <x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x v="950"/>
    <n v="206.38399999999999"/>
    <n v="2"/>
    <x v="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948"/>
    <n v="218.352"/>
    <n v="3"/>
    <x v="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x v="1049"/>
    <n v="529.9"/>
    <n v="5"/>
    <x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x v="1057"/>
    <n v="99.3"/>
    <n v="10"/>
    <x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x v="1294"/>
    <n v="108.96"/>
    <n v="2"/>
    <x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x v="473"/>
    <n v="2.6880000000000002"/>
    <n v="1"/>
    <x v="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x v="316"/>
    <n v="5443.96"/>
    <n v="4"/>
    <x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x v="1706"/>
    <n v="302.67"/>
    <n v="3"/>
    <x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x v="1778"/>
    <n v="56.07"/>
    <n v="7"/>
    <x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612"/>
    <n v="10.08"/>
    <n v="2"/>
    <x v="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x v="959"/>
    <n v="59.994"/>
    <n v="1"/>
    <x v="10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49999999999999"/>
    <n v="5"/>
    <x v="6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x v="1360"/>
    <n v="9.42"/>
    <n v="5"/>
    <x v="6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x v="615"/>
    <n v="1999.96"/>
    <n v="4"/>
    <x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x v="1779"/>
    <n v="216.4"/>
    <n v="4"/>
    <x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x v="859"/>
    <n v="6.9359999999999999"/>
    <n v="3"/>
    <x v="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x v="776"/>
    <n v="4.4279999999999999"/>
    <n v="3"/>
    <x v="3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x v="1029"/>
    <n v="8.8000000000000007"/>
    <n v="5"/>
    <x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x v="1769"/>
    <n v="142.80000000000001"/>
    <n v="1"/>
    <x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x v="1585"/>
    <n v="399.95"/>
    <n v="5"/>
    <x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x v="1162"/>
    <n v="2152.7759999999998"/>
    <n v="3"/>
    <x v="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x v="1232"/>
    <n v="4007.84"/>
    <n v="10"/>
    <x v="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x v="955"/>
    <n v="328.59"/>
    <n v="3"/>
    <x v="10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x v="356"/>
    <n v="98.352000000000004"/>
    <n v="3"/>
    <x v="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x v="558"/>
    <n v="158.99"/>
    <n v="1"/>
    <x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325"/>
    <n v="291.10000000000002"/>
    <n v="5"/>
    <x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x v="1625"/>
    <n v="73.680000000000007"/>
    <n v="6"/>
    <x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x v="583"/>
    <n v="139.91999999999999"/>
    <n v="2"/>
    <x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x v="1504"/>
    <n v="107.88"/>
    <n v="3"/>
    <x v="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x v="1277"/>
    <n v="33.29"/>
    <n v="1"/>
    <x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x v="1551"/>
    <n v="58.17"/>
    <n v="5"/>
    <x v="6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x v="834"/>
    <n v="5.04"/>
    <n v="2"/>
    <x v="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x v="1681"/>
    <n v="24.783999999999999"/>
    <n v="1"/>
    <x v="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  <n v="6"/>
    <x v="4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x v="1739"/>
    <n v="17.472000000000001"/>
    <n v="3"/>
    <x v="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790"/>
    <n v="155.88"/>
    <n v="6"/>
    <x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1441"/>
    <n v="327.56400000000002"/>
    <n v="4"/>
    <x v="9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x v="482"/>
    <n v="13.36"/>
    <n v="2"/>
    <x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x v="960"/>
    <n v="158.9"/>
    <n v="5"/>
    <x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x v="590"/>
    <n v="319.96800000000002"/>
    <n v="4"/>
    <x v="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x v="1660"/>
    <n v="505.32"/>
    <n v="3"/>
    <x v="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x v="1780"/>
    <n v="3.8079999999999998"/>
    <n v="1"/>
    <x v="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x v="1297"/>
    <n v="8.6820000000000004"/>
    <n v="1"/>
    <x v="3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80"/>
    <n v="24.423999999999999"/>
    <n v="1"/>
    <x v="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499"/>
    <n v="1522.6379999999999"/>
    <n v="9"/>
    <x v="9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x v="964"/>
    <n v="419.9"/>
    <n v="5"/>
    <x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365"/>
    <n v="3.15"/>
    <n v="1"/>
    <x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x v="730"/>
    <n v="33.619999999999997"/>
    <n v="5"/>
    <x v="3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x v="61"/>
    <n v="16.14"/>
    <n v="3"/>
    <x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x v="1573"/>
    <n v="194.25"/>
    <n v="2"/>
    <x v="4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x v="671"/>
    <n v="8.64"/>
    <n v="3"/>
    <x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635"/>
    <n v="872.32"/>
    <n v="4"/>
    <x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x v="569"/>
    <n v="243.99199999999999"/>
    <n v="4"/>
    <x v="3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x v="772"/>
    <n v="7.12"/>
    <n v="5"/>
    <x v="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  <n v="2"/>
    <x v="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x v="291"/>
    <n v="317.05799999999999"/>
    <n v="3"/>
    <x v="4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x v="633"/>
    <n v="149.352"/>
    <n v="3"/>
    <x v="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x v="1510"/>
    <n v="227.976"/>
    <n v="3"/>
    <x v="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x v="1281"/>
    <n v="11.96"/>
    <n v="2"/>
    <x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x v="426"/>
    <n v="563.4"/>
    <n v="4"/>
    <x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781"/>
    <n v="319.92"/>
    <n v="8"/>
    <x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x v="1531"/>
    <n v="1049.44"/>
    <n v="8"/>
    <x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56"/>
    <n v="170.352"/>
    <n v="3"/>
    <x v="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x v="1117"/>
    <n v="173.94"/>
    <n v="6"/>
    <x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x v="1137"/>
    <n v="1007.944"/>
    <n v="7"/>
    <x v="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x v="1073"/>
    <n v="6.68"/>
    <n v="1"/>
    <x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x v="1050"/>
    <n v="8.34"/>
    <n v="3"/>
    <x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x v="1782"/>
    <n v="101.94"/>
    <n v="3"/>
    <x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x v="603"/>
    <n v="179.97"/>
    <n v="3"/>
    <x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x v="1371"/>
    <n v="101.94"/>
    <n v="6"/>
    <x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x v="704"/>
    <n v="271.95999999999998"/>
    <n v="4"/>
    <x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x v="248"/>
    <n v="8.8000000000000007"/>
    <n v="5"/>
    <x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x v="943"/>
    <n v="19.68"/>
    <n v="6"/>
    <x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x v="712"/>
    <n v="302.94"/>
    <n v="3"/>
    <x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x v="591"/>
    <n v="14.94"/>
    <n v="3"/>
    <x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x v="413"/>
    <n v="231.72"/>
    <n v="2"/>
    <x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x v="617"/>
    <n v="9.9120000000000008"/>
    <n v="3"/>
    <x v="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x v="332"/>
    <n v="34.65"/>
    <n v="3"/>
    <x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x v="500"/>
    <n v="19.8"/>
    <n v="5"/>
    <x v="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x v="542"/>
    <n v="33.567999999999998"/>
    <n v="2"/>
    <x v="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x v="646"/>
    <n v="125.93"/>
    <n v="7"/>
    <x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x v="461"/>
    <n v="11.76"/>
    <n v="5"/>
    <x v="6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x v="129"/>
    <n v="5.3440000000000003"/>
    <n v="1"/>
    <x v="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x v="249"/>
    <n v="1.365"/>
    <n v="1"/>
    <x v="6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x v="1400"/>
    <n v="62.015999999999998"/>
    <n v="2"/>
    <x v="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x v="526"/>
    <n v="60.72"/>
    <n v="3"/>
    <x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x v="1426"/>
    <n v="146.82"/>
    <n v="3"/>
    <x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132"/>
    <n v="239.84"/>
    <n v="8"/>
    <x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86"/>
    <n v="15.66"/>
    <n v="6"/>
    <x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x v="879"/>
    <n v="146.352"/>
    <n v="3"/>
    <x v="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x v="494"/>
    <n v="5.94"/>
    <n v="3"/>
    <x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x v="996"/>
    <n v="45.36"/>
    <n v="7"/>
    <x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x v="780"/>
    <n v="211.16800000000001"/>
    <n v="4"/>
    <x v="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212"/>
    <n v="484.70400000000001"/>
    <n v="6"/>
    <x v="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507"/>
    <n v="371.976"/>
    <n v="3"/>
    <x v="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x v="328"/>
    <n v="89.82"/>
    <n v="6"/>
    <x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x v="1215"/>
    <n v="19.295999999999999"/>
    <n v="3"/>
    <x v="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x v="268"/>
    <n v="191.96"/>
    <n v="2"/>
    <x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x v="20"/>
    <n v="21.3"/>
    <n v="3"/>
    <x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x v="539"/>
    <n v="469.95"/>
    <n v="5"/>
    <x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x v="583"/>
    <n v="209.88"/>
    <n v="3"/>
    <x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593"/>
    <n v="239.666"/>
    <n v="2"/>
    <x v="11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1330"/>
    <n v="22.5"/>
    <n v="6"/>
    <x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x v="1755"/>
    <n v="219.84"/>
    <n v="4"/>
    <x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x v="1332"/>
    <n v="32.4"/>
    <n v="5"/>
    <x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x v="1743"/>
    <n v="209.94"/>
    <n v="6"/>
    <x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466"/>
    <n v="4164.05"/>
    <n v="5"/>
    <x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532"/>
    <n v="212.94"/>
    <n v="3"/>
    <x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  <n v="6"/>
    <x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573"/>
    <n v="58.48"/>
    <n v="8"/>
    <x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x v="1198"/>
    <n v="102.438"/>
    <n v="1"/>
    <x v="4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x v="1445"/>
    <n v="199.304"/>
    <n v="4"/>
    <x v="4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619"/>
    <n v="6999.96"/>
    <n v="4"/>
    <x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x v="89"/>
    <n v="12.96"/>
    <n v="2"/>
    <x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x v="223"/>
    <n v="279.86"/>
    <n v="14"/>
    <x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x v="1167"/>
    <n v="7.38"/>
    <n v="5"/>
    <x v="6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x v="995"/>
    <n v="698.35199999999998"/>
    <n v="3"/>
    <x v="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x v="1099"/>
    <n v="1747.25"/>
    <n v="5"/>
    <x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x v="1294"/>
    <n v="54.48"/>
    <n v="1"/>
    <x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x v="651"/>
    <n v="199.99"/>
    <n v="1"/>
    <x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x v="350"/>
    <n v="68.540999999999997"/>
    <n v="11"/>
    <x v="6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01"/>
    <n v="4"/>
    <x v="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80"/>
    <n v="122.12"/>
    <n v="5"/>
    <x v="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x v="373"/>
    <n v="6.99"/>
    <n v="3"/>
    <x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x v="1390"/>
    <n v="107.42400000000001"/>
    <n v="6"/>
    <x v="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x v="1217"/>
    <n v="1421.664"/>
    <n v="8"/>
    <x v="10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x v="542"/>
    <n v="125.88"/>
    <n v="6"/>
    <x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x v="685"/>
    <n v="79.78"/>
    <n v="2"/>
    <x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749"/>
    <n v="133.19999999999999"/>
    <n v="9"/>
    <x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x v="815"/>
    <n v="438.36799999999999"/>
    <n v="4"/>
    <x v="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x v="770"/>
    <n v="139.94399999999999"/>
    <n v="7"/>
    <x v="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x v="586"/>
    <n v="133.47200000000001"/>
    <n v="4"/>
    <x v="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x v="216"/>
    <n v="564.19500000000005"/>
    <n v="3"/>
    <x v="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x v="1294"/>
    <n v="87.168000000000006"/>
    <n v="2"/>
    <x v="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x v="472"/>
    <n v="42.616"/>
    <n v="7"/>
    <x v="3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x v="1675"/>
    <n v="319.98399999999998"/>
    <n v="2"/>
    <x v="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x v="271"/>
    <n v="45.92"/>
    <n v="5"/>
    <x v="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x v="748"/>
    <n v="21.184000000000001"/>
    <n v="2"/>
    <x v="7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x v="181"/>
    <n v="20.736000000000001"/>
    <n v="4"/>
    <x v="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x v="1522"/>
    <n v="213.43"/>
    <n v="5"/>
    <x v="4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x v="866"/>
    <n v="333.57600000000002"/>
    <n v="3"/>
    <x v="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x v="1211"/>
    <n v="31.992000000000001"/>
    <n v="1"/>
    <x v="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x v="903"/>
    <n v="51.167999999999999"/>
    <n v="2"/>
    <x v="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x v="1497"/>
    <n v="10.64"/>
    <n v="5"/>
    <x v="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x v="592"/>
    <n v="68.703999999999994"/>
    <n v="2"/>
    <x v="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x v="832"/>
    <n v="386.91"/>
    <n v="9"/>
    <x v="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x v="1633"/>
    <n v="39.659999999999997"/>
    <n v="2"/>
    <x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x v="1040"/>
    <n v="113.92"/>
    <n v="2"/>
    <x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x v="1225"/>
    <n v="447.86"/>
    <n v="7"/>
    <x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x v="718"/>
    <n v="356.85"/>
    <n v="5"/>
    <x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x v="836"/>
    <n v="251.58"/>
    <n v="7"/>
    <x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x v="1755"/>
    <n v="219.84"/>
    <n v="5"/>
    <x v="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x v="1673"/>
    <n v="42.85"/>
    <n v="5"/>
    <x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x v="641"/>
    <n v="6.16"/>
    <n v="2"/>
    <x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757"/>
    <n v="17"/>
    <n v="2"/>
    <x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x v="1554"/>
    <n v="87.4"/>
    <n v="5"/>
    <x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x v="528"/>
    <n v="29.84"/>
    <n v="2"/>
    <x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x v="582"/>
    <n v="49.567999999999998"/>
    <n v="2"/>
    <x v="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x v="108"/>
    <n v="265.86"/>
    <n v="7"/>
    <x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x v="1783"/>
    <n v="67.959999999999994"/>
    <n v="4"/>
    <x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x v="846"/>
    <n v="10.92"/>
    <n v="6"/>
    <x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784"/>
    <n v="83.9"/>
    <n v="2"/>
    <x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x v="1671"/>
    <n v="19.75"/>
    <n v="5"/>
    <x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x v="1531"/>
    <n v="393.54"/>
    <n v="3"/>
    <x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x v="896"/>
    <n v="46.872"/>
    <n v="7"/>
    <x v="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x v="377"/>
    <n v="10.9"/>
    <n v="1"/>
    <x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x v="369"/>
    <n v="79.92"/>
    <n v="4"/>
    <x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x v="1610"/>
    <n v="146.82"/>
    <n v="3"/>
    <x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x v="749"/>
    <n v="3.6"/>
    <n v="2"/>
    <x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x v="1521"/>
    <n v="20.04"/>
    <n v="6"/>
    <x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x v="898"/>
    <n v="180.01599999999999"/>
    <n v="1"/>
    <x v="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x v="689"/>
    <n v="41.552"/>
    <n v="2"/>
    <x v="7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x v="943"/>
    <n v="13.12"/>
    <n v="5"/>
    <x v="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x v="1348"/>
    <n v="1117.92"/>
    <n v="4"/>
    <x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x v="1118"/>
    <n v="111.96"/>
    <n v="4"/>
    <x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x v="1264"/>
    <n v="12.16"/>
    <n v="5"/>
    <x v="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x v="237"/>
    <n v="17.52"/>
    <n v="4"/>
    <x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x v="408"/>
    <n v="155.88"/>
    <n v="6"/>
    <x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x v="1297"/>
    <n v="477.51"/>
    <n v="11"/>
    <x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x v="1384"/>
    <n v="164.88"/>
    <n v="3"/>
    <x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x v="1087"/>
    <n v="47.97"/>
    <n v="3"/>
    <x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x v="1583"/>
    <n v="415.17599999999999"/>
    <n v="3"/>
    <x v="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x v="900"/>
    <n v="35.231999999999999"/>
    <n v="3"/>
    <x v="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x v="1384"/>
    <n v="54.96"/>
    <n v="1"/>
    <x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x v="1785"/>
    <n v="16.34"/>
    <n v="2"/>
    <x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x v="1141"/>
    <n v="225.29599999999999"/>
    <n v="2"/>
    <x v="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x v="301"/>
    <n v="50.351999999999997"/>
    <n v="3"/>
    <x v="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x v="1142"/>
    <n v="163.136"/>
    <n v="4"/>
    <x v="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x v="874"/>
    <n v="6.4080000000000004"/>
    <n v="4"/>
    <x v="6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x v="1219"/>
    <n v="217.584"/>
    <n v="2"/>
    <x v="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x v="802"/>
    <n v="5.43"/>
    <n v="3"/>
    <x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x v="161"/>
    <n v="143.976"/>
    <n v="3"/>
    <x v="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x v="910"/>
    <n v="519.67999999999995"/>
    <n v="7"/>
    <x v="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x v="1786"/>
    <n v="7.83"/>
    <n v="3"/>
    <x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58"/>
    <n v="883.84"/>
    <n v="4"/>
    <x v="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268"/>
    <n v="230.352"/>
    <n v="3"/>
    <x v="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x v="1147"/>
    <n v="273.92"/>
    <n v="8"/>
    <x v="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x v="1015"/>
    <n v="9.9120000000000008"/>
    <n v="3"/>
    <x v="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x v="1305"/>
    <n v="266.35199999999998"/>
    <n v="6"/>
    <x v="7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x v="267"/>
    <n v="56.328000000000003"/>
    <n v="3"/>
    <x v="7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x v="953"/>
    <n v="39.264000000000003"/>
    <n v="3"/>
    <x v="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x v="1562"/>
    <n v="95.231999999999999"/>
    <n v="6"/>
    <x v="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x v="659"/>
    <n v="30"/>
    <n v="6"/>
    <x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x v="548"/>
    <n v="25.92"/>
    <n v="4"/>
    <x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x v="885"/>
    <n v="159.91999999999999"/>
    <n v="4"/>
    <x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x v="930"/>
    <n v="34.944000000000003"/>
    <n v="3"/>
    <x v="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x v="632"/>
    <n v="149.94999999999999"/>
    <n v="5"/>
    <x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x v="1748"/>
    <n v="23.32"/>
    <n v="2"/>
    <x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x v="1244"/>
    <n v="16.739999999999998"/>
    <n v="3"/>
    <x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x v="128"/>
    <n v="14.82"/>
    <n v="6"/>
    <x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x v="204"/>
    <n v="10.47"/>
    <n v="3"/>
    <x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x v="1636"/>
    <n v="11.07"/>
    <n v="3"/>
    <x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x v="625"/>
    <n v="20.704000000000001"/>
    <n v="4"/>
    <x v="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x v="1721"/>
    <n v="177.2"/>
    <n v="5"/>
    <x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x v="1158"/>
    <n v="50.496000000000002"/>
    <n v="6"/>
    <x v="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x v="1267"/>
    <n v="6.1289999999999996"/>
    <n v="3"/>
    <x v="6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x v="229"/>
    <n v="643.13599999999997"/>
    <n v="4"/>
    <x v="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x v="289"/>
    <n v="20.736000000000001"/>
    <n v="4"/>
    <x v="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x v="1473"/>
    <n v="177.536"/>
    <n v="4"/>
    <x v="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x v="1250"/>
    <n v="32.432000000000002"/>
    <n v="2"/>
    <x v="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x v="676"/>
    <n v="11.696"/>
    <n v="2"/>
    <x v="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x v="976"/>
    <n v="113.76"/>
    <n v="3"/>
    <x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x v="1650"/>
    <n v="579.51"/>
    <n v="3"/>
    <x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x v="1753"/>
    <n v="150.66"/>
    <n v="9"/>
    <x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x v="491"/>
    <n v="48.031999999999996"/>
    <n v="4"/>
    <x v="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x v="1340"/>
    <n v="102.624"/>
    <n v="3"/>
    <x v="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x v="1175"/>
    <n v="359.77199999999999"/>
    <n v="2"/>
    <x v="4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x v="794"/>
    <n v="13.391999999999999"/>
    <n v="3"/>
    <x v="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"/>
    <n v="3"/>
    <x v="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x v="151"/>
    <n v="35.880000000000003"/>
    <n v="6"/>
    <x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x v="590"/>
    <n v="479.952"/>
    <n v="6"/>
    <x v="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x v="251"/>
    <n v="23.92"/>
    <n v="5"/>
    <x v="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x v="1431"/>
    <n v="629.95000000000005"/>
    <n v="5"/>
    <x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x v="440"/>
    <n v="14.952"/>
    <n v="1"/>
    <x v="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x v="1343"/>
    <n v="17.940000000000001"/>
    <n v="3"/>
    <x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x v="1704"/>
    <n v="116.98"/>
    <n v="2"/>
    <x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x v="1522"/>
    <n v="121.96"/>
    <n v="2"/>
    <x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x v="1505"/>
    <n v="8.74"/>
    <n v="2"/>
    <x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x v="334"/>
    <n v="61.96"/>
    <n v="2"/>
    <x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x v="1393"/>
    <n v="7.96"/>
    <n v="2"/>
    <x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x v="14"/>
    <n v="275.24"/>
    <n v="4"/>
    <x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x v="1448"/>
    <n v="47.4"/>
    <n v="5"/>
    <x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575"/>
    <n v="512.96"/>
    <n v="4"/>
    <x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x v="801"/>
    <n v="395.94"/>
    <n v="6"/>
    <x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x v="356"/>
    <n v="81.96"/>
    <n v="2"/>
    <x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x v="887"/>
    <n v="32.776000000000003"/>
    <n v="1"/>
    <x v="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  <n v="3"/>
    <x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x v="893"/>
    <n v="253.76400000000001"/>
    <n v="2"/>
    <x v="9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  <n v="5"/>
    <x v="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x v="211"/>
    <n v="35.167999999999999"/>
    <n v="2"/>
    <x v="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787"/>
    <n v="1362.9"/>
    <n v="3"/>
    <x v="4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x v="291"/>
    <n v="317.05799999999999"/>
    <n v="3"/>
    <x v="4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x v="32"/>
    <n v="15.76"/>
    <n v="2"/>
    <x v="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x v="1018"/>
    <n v="14.56"/>
    <n v="5"/>
    <x v="7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x v="904"/>
    <n v="196.21"/>
    <n v="7"/>
    <x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x v="1646"/>
    <n v="35.4"/>
    <n v="5"/>
    <x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x v="1068"/>
    <n v="419.4"/>
    <n v="5"/>
    <x v="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x v="1774"/>
    <n v="13.005000000000001"/>
    <n v="3"/>
    <x v="6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x v="308"/>
    <n v="7.7119999999999997"/>
    <n v="2"/>
    <x v="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x v="1572"/>
    <n v="4.1760000000000002"/>
    <n v="1"/>
    <x v="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x v="1788"/>
    <n v="38.880000000000003"/>
    <n v="6"/>
    <x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x v="250"/>
    <n v="17.64"/>
    <n v="4"/>
    <x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  <n v="3"/>
    <x v="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x v="1216"/>
    <n v="449.91"/>
    <n v="9"/>
    <x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109"/>
    <n v="344.94"/>
    <n v="3"/>
    <x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x v="1240"/>
    <n v="14.76"/>
    <n v="2"/>
    <x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x v="842"/>
    <n v="12.76"/>
    <n v="2"/>
    <x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676"/>
    <n v="58.48"/>
    <n v="8"/>
    <x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x v="545"/>
    <n v="20.096"/>
    <n v="4"/>
    <x v="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789"/>
    <n v="37.752000000000002"/>
    <n v="3"/>
    <x v="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x v="1733"/>
    <n v="138.58799999999999"/>
    <n v="1"/>
    <x v="10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x v="392"/>
    <n v="259.92"/>
    <n v="5"/>
    <x v="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x v="260"/>
    <n v="20.736000000000001"/>
    <n v="4"/>
    <x v="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x v="783"/>
    <n v="129.93"/>
    <n v="3"/>
    <x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x v="983"/>
    <n v="69.930000000000007"/>
    <n v="7"/>
    <x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x v="400"/>
    <n v="140.73599999999999"/>
    <n v="4"/>
    <x v="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x v="256"/>
    <n v="8.32"/>
    <n v="5"/>
    <x v="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x v="1602"/>
    <n v="9.98"/>
    <n v="1"/>
    <x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x v="542"/>
    <n v="62.94"/>
    <n v="3"/>
    <x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x v="1022"/>
    <n v="21.488"/>
    <n v="2"/>
    <x v="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x v="1263"/>
    <n v="239.976"/>
    <n v="3"/>
    <x v="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x v="1609"/>
    <n v="34.503999999999998"/>
    <n v="2"/>
    <x v="7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x v="1253"/>
    <n v="20.103999999999999"/>
    <n v="2"/>
    <x v="7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x v="412"/>
    <n v="3.798"/>
    <n v="1"/>
    <x v="3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x v="1790"/>
    <n v="7.88"/>
    <n v="5"/>
    <x v="7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x v="224"/>
    <n v="35.445"/>
    <n v="1"/>
    <x v="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1370"/>
    <n v="269.97000000000003"/>
    <n v="2"/>
    <x v="6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x v="1187"/>
    <n v="45.12"/>
    <n v="3"/>
    <x v="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x v="724"/>
    <n v="100.8"/>
    <n v="2"/>
    <x v="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132"/>
    <n v="47.968000000000004"/>
    <n v="2"/>
    <x v="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x v="1216"/>
    <n v="99.98"/>
    <n v="2"/>
    <x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x v="1369"/>
    <n v="9.9600000000000009"/>
    <n v="2"/>
    <x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x v="308"/>
    <n v="3.8559999999999999"/>
    <n v="1"/>
    <x v="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x v="447"/>
    <n v="98.376000000000005"/>
    <n v="3"/>
    <x v="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x v="1599"/>
    <n v="22.38"/>
    <n v="3"/>
    <x v="7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x v="625"/>
    <n v="3.8820000000000001"/>
    <n v="2"/>
    <x v="6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784"/>
    <n v="12.585000000000001"/>
    <n v="1"/>
    <x v="6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395"/>
    <n v="113.372"/>
    <n v="2"/>
    <x v="4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x v="784"/>
    <n v="18.312000000000001"/>
    <n v="4"/>
    <x v="6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x v="1791"/>
    <n v="127.93600000000001"/>
    <n v="8"/>
    <x v="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344"/>
    <n v="241.17"/>
    <n v="2"/>
    <x v="6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x v="325"/>
    <n v="6.24"/>
    <n v="3"/>
    <x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x v="294"/>
    <n v="17.899999999999999"/>
    <n v="5"/>
    <x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x v="316"/>
    <n v="3266.3760000000002"/>
    <n v="3"/>
    <x v="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x v="1323"/>
    <n v="1.68"/>
    <n v="5"/>
    <x v="3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x v="1482"/>
    <n v="7.968"/>
    <n v="3"/>
    <x v="7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68"/>
    <n v="113.372"/>
    <n v="2"/>
    <x v="4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x v="345"/>
    <n v="2.96"/>
    <n v="2"/>
    <x v="7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x v="730"/>
    <n v="168.1"/>
    <n v="5"/>
    <x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x v="467"/>
    <n v="98.46"/>
    <n v="9"/>
    <x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x v="363"/>
    <n v="358.58"/>
    <n v="2"/>
    <x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x v="719"/>
    <n v="32.479999999999997"/>
    <n v="2"/>
    <x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374"/>
    <n v="17499.95"/>
    <n v="5"/>
    <x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x v="1486"/>
    <n v="735.98"/>
    <n v="2"/>
    <x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x v="696"/>
    <n v="34.369999999999997"/>
    <n v="7"/>
    <x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x v="208"/>
    <n v="33.96"/>
    <n v="2"/>
    <x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x v="977"/>
    <n v="197.97"/>
    <n v="3"/>
    <x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x v="1283"/>
    <n v="17.48"/>
    <n v="4"/>
    <x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x v="1399"/>
    <n v="8.016"/>
    <n v="3"/>
    <x v="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x v="955"/>
    <n v="146.04"/>
    <n v="1"/>
    <x v="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x v="1765"/>
    <n v="27.88"/>
    <n v="2"/>
    <x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80"/>
    <n v="152.65"/>
    <n v="5"/>
    <x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x v="206"/>
    <n v="22.72"/>
    <n v="1"/>
    <x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x v="324"/>
    <n v="11.12"/>
    <n v="4"/>
    <x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x v="1728"/>
    <n v="1640.7"/>
    <n v="5"/>
    <x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x v="910"/>
    <n v="371.2"/>
    <n v="5"/>
    <x v="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x v="91"/>
    <n v="14.832000000000001"/>
    <n v="3"/>
    <x v="6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x v="1679"/>
    <n v="20.7"/>
    <n v="3"/>
    <x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x v="128"/>
    <n v="11.34"/>
    <n v="3"/>
    <x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x v="1024"/>
    <n v="67.900000000000006"/>
    <n v="5"/>
    <x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792"/>
    <n v="1059.1199999999999"/>
    <n v="4"/>
    <x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166"/>
    <n v="478.48"/>
    <n v="2"/>
    <x v="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x v="1778"/>
    <n v="32.04"/>
    <n v="4"/>
    <x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x v="431"/>
    <n v="55.991999999999997"/>
    <n v="1"/>
    <x v="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x v="1672"/>
    <n v="76.864000000000004"/>
    <n v="2"/>
    <x v="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x v="1430"/>
    <n v="59.92"/>
    <n v="4"/>
    <x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  <n v="6"/>
    <x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x v="58"/>
    <n v="106.05"/>
    <n v="7"/>
    <x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x v="178"/>
    <n v="62.04"/>
    <n v="4"/>
    <x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x v="1392"/>
    <n v="494.97"/>
    <n v="3"/>
    <x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x v="197"/>
    <n v="367.96"/>
    <n v="4"/>
    <x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x v="1122"/>
    <n v="44.96"/>
    <n v="2"/>
    <x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x v="1685"/>
    <n v="182.94"/>
    <n v="3"/>
    <x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x v="938"/>
    <n v="28.14"/>
    <n v="3"/>
    <x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925"/>
    <n v="7.38"/>
    <n v="2"/>
    <x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x v="839"/>
    <n v="10.9"/>
    <n v="5"/>
    <x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x v="606"/>
    <n v="274.89"/>
    <n v="11"/>
    <x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172"/>
    <n v="23.04"/>
    <n v="8"/>
    <x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1194"/>
    <n v="218.352"/>
    <n v="3"/>
    <x v="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x v="1428"/>
    <n v="10.368"/>
    <n v="2"/>
    <x v="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x v="739"/>
    <n v="12.672000000000001"/>
    <n v="2"/>
    <x v="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x v="462"/>
    <n v="91.96"/>
    <n v="5"/>
    <x v="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x v="106"/>
    <n v="254.97"/>
    <n v="3"/>
    <x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x v="1419"/>
    <n v="31.984000000000002"/>
    <n v="2"/>
    <x v="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x v="1367"/>
    <n v="2887.056"/>
    <n v="9"/>
    <x v="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x v="1451"/>
    <n v="12.96"/>
    <n v="2"/>
    <x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x v="1601"/>
    <n v="47.52"/>
    <n v="9"/>
    <x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690"/>
    <n v="11.952"/>
    <n v="3"/>
    <x v="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x v="1656"/>
    <n v="4.9800000000000004"/>
    <n v="1"/>
    <x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x v="824"/>
    <n v="10.78"/>
    <n v="5"/>
    <x v="3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x v="952"/>
    <n v="119.976"/>
    <n v="3"/>
    <x v="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1337"/>
    <n v="25.06"/>
    <n v="2"/>
    <x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x v="1242"/>
    <n v="1652.94"/>
    <n v="3"/>
    <x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x v="853"/>
    <n v="131.376"/>
    <n v="6"/>
    <x v="7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x v="1073"/>
    <n v="5.3440000000000003"/>
    <n v="1"/>
    <x v="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445"/>
    <n v="2003.92"/>
    <n v="5"/>
    <x v="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x v="1315"/>
    <n v="32.4"/>
    <n v="5"/>
    <x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x v="215"/>
    <n v="1913.4"/>
    <n v="9"/>
    <x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x v="1153"/>
    <n v="146.72999999999999"/>
    <n v="3"/>
    <x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x v="394"/>
    <n v="114.2"/>
    <n v="5"/>
    <x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463"/>
    <n v="2567.84"/>
    <n v="8"/>
    <x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x v="103"/>
    <n v="37.055999999999997"/>
    <n v="4"/>
    <x v="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x v="1006"/>
    <n v="259.89600000000002"/>
    <n v="2"/>
    <x v="10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5"/>
    <n v="3"/>
    <x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x v="989"/>
    <n v="73.343999999999994"/>
    <n v="3"/>
    <x v="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x v="180"/>
    <n v="95.68"/>
    <n v="8"/>
    <x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x v="252"/>
    <n v="50.96"/>
    <n v="7"/>
    <x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  <n v="3"/>
    <x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x v="1451"/>
    <n v="25.92"/>
    <n v="4"/>
    <x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x v="1511"/>
    <n v="20.32"/>
    <n v="4"/>
    <x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  <n v="2"/>
    <x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610"/>
    <n v="34.479999999999997"/>
    <n v="2"/>
    <x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x v="1677"/>
    <n v="244.55"/>
    <n v="5"/>
    <x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x v="1208"/>
    <n v="10.782"/>
    <n v="3"/>
    <x v="6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809"/>
    <n v="602.65099999999995"/>
    <n v="7"/>
    <x v="4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x v="1191"/>
    <n v="7.6559999999999997"/>
    <n v="6"/>
    <x v="3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x v="657"/>
    <n v="559.92999999999995"/>
    <n v="7"/>
    <x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306"/>
    <n v="2399.96"/>
    <n v="5"/>
    <x v="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x v="659"/>
    <n v="16"/>
    <n v="4"/>
    <x v="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x v="1793"/>
    <n v="5.5880000000000001"/>
    <n v="2"/>
    <x v="3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x v="1745"/>
    <n v="235.92"/>
    <n v="5"/>
    <x v="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x v="683"/>
    <n v="10.68"/>
    <n v="1"/>
    <x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x v="340"/>
    <n v="41.28"/>
    <n v="2"/>
    <x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x v="1705"/>
    <n v="1001.5839999999999"/>
    <n v="2"/>
    <x v="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x v="1240"/>
    <n v="14.76"/>
    <n v="2"/>
    <x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x v="755"/>
    <n v="2.5019999999999998"/>
    <n v="3"/>
    <x v="6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266"/>
    <n v="115.96"/>
    <n v="2"/>
    <x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x v="817"/>
    <n v="186.54"/>
    <n v="3"/>
    <x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x v="685"/>
    <n v="159.56"/>
    <n v="4"/>
    <x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2"/>
    <n v="2"/>
    <x v="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x v="546"/>
    <n v="132.16"/>
    <n v="1"/>
    <x v="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x v="528"/>
    <n v="17.904"/>
    <n v="6"/>
    <x v="3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x v="961"/>
    <n v="124.032"/>
    <n v="4"/>
    <x v="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1119"/>
    <n v="1403.92"/>
    <n v="5"/>
    <x v="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x v="1498"/>
    <n v="28.8"/>
    <n v="3"/>
    <x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x v="798"/>
    <n v="24.588000000000001"/>
    <n v="2"/>
    <x v="6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x v="543"/>
    <n v="356.79"/>
    <n v="7"/>
    <x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x v="618"/>
    <n v="16.98"/>
    <n v="1"/>
    <x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x v="508"/>
    <n v="491.55"/>
    <n v="5"/>
    <x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x v="436"/>
    <n v="7.38"/>
    <n v="2"/>
    <x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x v="931"/>
    <n v="23.66"/>
    <n v="7"/>
    <x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532"/>
    <n v="681.40800000000002"/>
    <n v="12"/>
    <x v="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716"/>
    <n v="18.899999999999999"/>
    <n v="3"/>
    <x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x v="1231"/>
    <n v="93.68"/>
    <n v="4"/>
    <x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573"/>
    <n v="21.93"/>
    <n v="3"/>
    <x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x v="348"/>
    <n v="862.34400000000005"/>
    <n v="7"/>
    <x v="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x v="681"/>
    <n v="19.98"/>
    <n v="1"/>
    <x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x v="1794"/>
    <n v="13.494"/>
    <n v="1"/>
    <x v="10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x v="1717"/>
    <n v="23.988"/>
    <n v="2"/>
    <x v="10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x v="1791"/>
    <n v="31.984000000000002"/>
    <n v="2"/>
    <x v="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x v="1051"/>
    <n v="41.584000000000003"/>
    <n v="2"/>
    <x v="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x v="97"/>
    <n v="95.975999999999999"/>
    <n v="3"/>
    <x v="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x v="1795"/>
    <n v="84.272000000000006"/>
    <n v="2"/>
    <x v="7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x v="1756"/>
    <n v="36.543999999999997"/>
    <n v="2"/>
    <x v="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x v="1796"/>
    <n v="479.72"/>
    <n v="4"/>
    <x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x v="669"/>
    <n v="102.36799999999999"/>
    <n v="2"/>
    <x v="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675"/>
    <n v="28.4"/>
    <n v="5"/>
    <x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x v="518"/>
    <n v="713.88"/>
    <n v="4"/>
    <x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x v="1259"/>
    <n v="68.52"/>
    <n v="3"/>
    <x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x v="1797"/>
    <n v="623.96"/>
    <n v="5"/>
    <x v="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x v="986"/>
    <n v="11.12"/>
    <n v="4"/>
    <x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203"/>
    <n v="523.91999999999996"/>
    <n v="5"/>
    <x v="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x v="310"/>
    <n v="2.48"/>
    <n v="2"/>
    <x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x v="935"/>
    <n v="221.024"/>
    <n v="2"/>
    <x v="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x v="1522"/>
    <n v="128.05799999999999"/>
    <n v="3"/>
    <x v="4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x v="1112"/>
    <n v="58.408000000000001"/>
    <n v="7"/>
    <x v="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x v="966"/>
    <n v="79.974000000000004"/>
    <n v="3"/>
    <x v="10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x v="1798"/>
    <n v="479.988"/>
    <n v="2"/>
    <x v="10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x v="1167"/>
    <n v="11.808"/>
    <n v="3"/>
    <x v="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x v="1587"/>
    <n v="53.567999999999998"/>
    <n v="4"/>
    <x v="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x v="1355"/>
    <n v="503.96"/>
    <n v="5"/>
    <x v="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x v="760"/>
    <n v="21.34"/>
    <n v="2"/>
    <x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x v="1329"/>
    <n v="36.4"/>
    <n v="5"/>
    <x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x v="28"/>
    <n v="51.75"/>
    <n v="1"/>
    <x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x v="178"/>
    <n v="15.51"/>
    <n v="1"/>
    <x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  <n v="3"/>
    <x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x v="490"/>
    <n v="12.96"/>
    <n v="2"/>
    <x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x v="1017"/>
    <n v="7.8"/>
    <n v="3"/>
    <x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  <n v="5"/>
    <x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x v="1439"/>
    <n v="22.32"/>
    <n v="3"/>
    <x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x v="544"/>
    <n v="24.1"/>
    <n v="5"/>
    <x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x v="1287"/>
    <n v="75.98"/>
    <n v="2"/>
    <x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x v="507"/>
    <n v="6.46"/>
    <n v="2"/>
    <x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x v="1596"/>
    <n v="60.12"/>
    <n v="9"/>
    <x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x v="895"/>
    <n v="824.97"/>
    <n v="3"/>
    <x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x v="527"/>
    <n v="24.85"/>
    <n v="5"/>
    <x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x v="1543"/>
    <n v="12.624000000000001"/>
    <n v="2"/>
    <x v="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x v="202"/>
    <n v="89.584000000000003"/>
    <n v="2"/>
    <x v="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x v="1526"/>
    <n v="471.92"/>
    <n v="2"/>
    <x v="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x v="58"/>
    <n v="18.18"/>
    <n v="4"/>
    <x v="6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x v="1562"/>
    <n v="31.744"/>
    <n v="2"/>
    <x v="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1127"/>
    <n v="5.9039999999999999"/>
    <n v="2"/>
    <x v="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x v="622"/>
    <n v="621.76"/>
    <n v="4"/>
    <x v="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x v="985"/>
    <n v="59.98"/>
    <n v="2"/>
    <x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x v="362"/>
    <n v="48.87"/>
    <n v="9"/>
    <x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x v="1681"/>
    <n v="154.9"/>
    <n v="5"/>
    <x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x v="1074"/>
    <n v="5.92"/>
    <n v="4"/>
    <x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x v="1595"/>
    <n v="30.18"/>
    <n v="3"/>
    <x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x v="544"/>
    <n v="24.1"/>
    <n v="5"/>
    <x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x v="403"/>
    <n v="8.7799999999999994"/>
    <n v="1"/>
    <x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x v="549"/>
    <n v="376.74"/>
    <n v="4"/>
    <x v="9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x v="776"/>
    <n v="29.52"/>
    <n v="4"/>
    <x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x v="873"/>
    <n v="11.96"/>
    <n v="2"/>
    <x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x v="1075"/>
    <n v="26.4"/>
    <n v="5"/>
    <x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x v="1350"/>
    <n v="1158.1199999999999"/>
    <n v="5"/>
    <x v="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x v="1799"/>
    <n v="1.3919999999999999"/>
    <n v="2"/>
    <x v="3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x v="667"/>
    <n v="44.43"/>
    <n v="3"/>
    <x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x v="1396"/>
    <n v="226.2"/>
    <n v="5"/>
    <x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x v="1278"/>
    <n v="186.54"/>
    <n v="3"/>
    <x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x v="108"/>
    <n v="265.86"/>
    <n v="7"/>
    <x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x v="311"/>
    <n v="27.9"/>
    <n v="5"/>
    <x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x v="1027"/>
    <n v="31.08"/>
    <n v="4"/>
    <x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x v="154"/>
    <n v="13.84"/>
    <n v="4"/>
    <x v="3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x v="1072"/>
    <n v="175.87200000000001"/>
    <n v="4"/>
    <x v="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x v="1552"/>
    <n v="12.96"/>
    <n v="2"/>
    <x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x v="1699"/>
    <n v="208.44"/>
    <n v="3"/>
    <x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505"/>
    <n v="25.76"/>
    <n v="2"/>
    <x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576"/>
    <n v="366.74400000000003"/>
    <n v="4"/>
    <x v="4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x v="480"/>
    <n v="289.24"/>
    <n v="7"/>
    <x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x v="1297"/>
    <n v="69.456000000000003"/>
    <n v="2"/>
    <x v="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x v="1383"/>
    <n v="5.1840000000000002"/>
    <n v="1"/>
    <x v="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746"/>
    <n v="205.16399999999999"/>
    <n v="2"/>
    <x v="9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x v="1432"/>
    <n v="8.5440000000000005"/>
    <n v="2"/>
    <x v="7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x v="410"/>
    <n v="12.827999999999999"/>
    <n v="2"/>
    <x v="6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64"/>
    <n v="598.45799999999997"/>
    <n v="3"/>
    <x v="4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x v="1512"/>
    <n v="25.984000000000002"/>
    <n v="1"/>
    <x v="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x v="307"/>
    <n v="17.96"/>
    <n v="5"/>
    <x v="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567"/>
    <n v="5.04"/>
    <n v="2"/>
    <x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x v="77"/>
    <n v="208.16"/>
    <n v="1"/>
    <x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672"/>
    <n v="148.25700000000001"/>
    <n v="3"/>
    <x v="11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x v="414"/>
    <n v="146.76"/>
    <n v="3"/>
    <x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x v="678"/>
    <n v="32.96"/>
    <n v="2"/>
    <x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x v="470"/>
    <n v="587.97"/>
    <n v="3"/>
    <x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x v="1449"/>
    <n v="14.94"/>
    <n v="3"/>
    <x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636"/>
    <n v="25.83"/>
    <n v="7"/>
    <x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x v="1800"/>
    <n v="15.552"/>
    <n v="3"/>
    <x v="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x v="1757"/>
    <n v="6.8"/>
    <n v="1"/>
    <x v="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x v="248"/>
    <n v="4.2240000000000002"/>
    <n v="3"/>
    <x v="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x v="424"/>
    <n v="143.63999999999999"/>
    <n v="9"/>
    <x v="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x v="711"/>
    <n v="31.103999999999999"/>
    <n v="6"/>
    <x v="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x v="1021"/>
    <n v="223.05600000000001"/>
    <n v="9"/>
    <x v="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x v="529"/>
    <n v="227.46"/>
    <n v="6"/>
    <x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x v="1774"/>
    <n v="46.24"/>
    <n v="4"/>
    <x v="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708"/>
    <n v="5.22"/>
    <n v="2"/>
    <x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x v="980"/>
    <n v="33.9"/>
    <n v="5"/>
    <x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x v="683"/>
    <n v="28.14"/>
    <n v="3"/>
    <x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x v="1530"/>
    <n v="36"/>
    <n v="2"/>
    <x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x v="290"/>
    <n v="92.94"/>
    <n v="3"/>
    <x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1194"/>
    <n v="245.64599999999999"/>
    <n v="3"/>
    <x v="9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x v="709"/>
    <n v="55.008000000000003"/>
    <n v="3"/>
    <x v="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x v="900"/>
    <n v="35.231999999999999"/>
    <n v="3"/>
    <x v="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x v="635"/>
    <n v="523.39200000000005"/>
    <n v="3"/>
    <x v="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844"/>
    <n v="479.98399999999998"/>
    <n v="2"/>
    <x v="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x v="1315"/>
    <n v="12.96"/>
    <n v="2"/>
    <x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x v="1801"/>
    <n v="17.940000000000001"/>
    <n v="3"/>
    <x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x v="226"/>
    <n v="166.72"/>
    <n v="2"/>
    <x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x v="1324"/>
    <n v="24.815999999999999"/>
    <n v="3"/>
    <x v="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x v="1278"/>
    <n v="124.36"/>
    <n v="2"/>
    <x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675"/>
    <n v="599.97"/>
    <n v="5"/>
    <x v="10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475"/>
    <n v="198.744"/>
    <n v="4"/>
    <x v="4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308"/>
    <n v="9.1839999999999993"/>
    <n v="2"/>
    <x v="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x v="1199"/>
    <n v="9.2479999999999993"/>
    <n v="2"/>
    <x v="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x v="210"/>
    <n v="99.591999999999999"/>
    <n v="1"/>
    <x v="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x v="295"/>
    <n v="399.96"/>
    <n v="4"/>
    <x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x v="1541"/>
    <n v="15.552"/>
    <n v="3"/>
    <x v="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x v="1574"/>
    <n v="14.576000000000001"/>
    <n v="2"/>
    <x v="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x v="270"/>
    <n v="209.6"/>
    <n v="5"/>
    <x v="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x v="1748"/>
    <n v="23.32"/>
    <n v="2"/>
    <x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x v="1160"/>
    <n v="30.98"/>
    <n v="1"/>
    <x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x v="632"/>
    <n v="119.96"/>
    <n v="4"/>
    <x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1194"/>
    <n v="363.92"/>
    <n v="5"/>
    <x v="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x v="528"/>
    <n v="35.808"/>
    <n v="3"/>
    <x v="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x v="818"/>
    <n v="122.688"/>
    <n v="9"/>
    <x v="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x v="891"/>
    <n v="892.13599999999997"/>
    <n v="7"/>
    <x v="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x v="1753"/>
    <n v="50.22"/>
    <n v="3"/>
    <x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x v="586"/>
    <n v="83.42"/>
    <n v="2"/>
    <x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x v="1802"/>
    <n v="5.8719999999999999"/>
    <n v="2"/>
    <x v="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x v="875"/>
    <n v="12.144"/>
    <n v="3"/>
    <x v="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x v="1711"/>
    <n v="27.792000000000002"/>
    <n v="3"/>
    <x v="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553"/>
    <n v="6.2080000000000002"/>
    <n v="2"/>
    <x v="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x v="923"/>
    <n v="32.67"/>
    <n v="3"/>
    <x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x v="733"/>
    <n v="1261.33"/>
    <n v="7"/>
    <x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x v="1422"/>
    <n v="38.880000000000003"/>
    <n v="6"/>
    <x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x v="186"/>
    <n v="1.964"/>
    <n v="2"/>
    <x v="3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x v="693"/>
    <n v="82.656000000000006"/>
    <n v="9"/>
    <x v="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x v="458"/>
    <n v="5.98"/>
    <n v="1"/>
    <x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x v="609"/>
    <n v="9.2479999999999993"/>
    <n v="2"/>
    <x v="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x v="1464"/>
    <n v="4.4480000000000004"/>
    <n v="2"/>
    <x v="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x v="1103"/>
    <n v="5.1840000000000002"/>
    <n v="1"/>
    <x v="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x v="400"/>
    <n v="175.92"/>
    <n v="5"/>
    <x v="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x v="305"/>
    <n v="4.7519999999999998"/>
    <n v="4"/>
    <x v="3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1048"/>
    <n v="13.343999999999999"/>
    <n v="2"/>
    <x v="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x v="598"/>
    <n v="54.9"/>
    <n v="5"/>
    <x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x v="634"/>
    <n v="22.911000000000001"/>
    <n v="7"/>
    <x v="6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x v="1416"/>
    <n v="309.45600000000002"/>
    <n v="9"/>
    <x v="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x v="487"/>
    <n v="19.456"/>
    <n v="4"/>
    <x v="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x v="114"/>
    <n v="472.51799999999997"/>
    <n v="3"/>
    <x v="10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x v="1062"/>
    <n v="1012.68"/>
    <n v="3"/>
    <x v="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x v="1414"/>
    <n v="17.22"/>
    <n v="5"/>
    <x v="6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x v="1258"/>
    <n v="3.52"/>
    <n v="2"/>
    <x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x v="937"/>
    <n v="1626.192"/>
    <n v="9"/>
    <x v="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x v="1535"/>
    <n v="8.5950000000000006"/>
    <n v="5"/>
    <x v="6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x v="1408"/>
    <n v="190.89599999999999"/>
    <n v="2"/>
    <x v="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x v="1277"/>
    <n v="99.87"/>
    <n v="3"/>
    <x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x v="1030"/>
    <n v="79.36"/>
    <n v="4"/>
    <x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x v="1173"/>
    <n v="119.96"/>
    <n v="1"/>
    <x v="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x v="33"/>
    <n v="106.32"/>
    <n v="3"/>
    <x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x v="1294"/>
    <n v="163.44"/>
    <n v="3"/>
    <x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x v="1380"/>
    <n v="42.76"/>
    <n v="2"/>
    <x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x v="1528"/>
    <n v="51.55"/>
    <n v="5"/>
    <x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x v="295"/>
    <n v="479.952"/>
    <n v="6"/>
    <x v="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x v="989"/>
    <n v="146.68799999999999"/>
    <n v="6"/>
    <x v="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x v="1583"/>
    <n v="276.78399999999999"/>
    <n v="2"/>
    <x v="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x v="852"/>
    <n v="25.32"/>
    <n v="5"/>
    <x v="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x v="1721"/>
    <n v="318.95999999999998"/>
    <n v="9"/>
    <x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x v="1721"/>
    <n v="212.64"/>
    <n v="6"/>
    <x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x v="153"/>
    <n v="23.472000000000001"/>
    <n v="3"/>
    <x v="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x v="33"/>
    <n v="19.648"/>
    <n v="2"/>
    <x v="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x v="347"/>
    <n v="6.57"/>
    <n v="3"/>
    <x v="6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x v="1660"/>
    <n v="421.1"/>
    <n v="2"/>
    <x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x v="323"/>
    <n v="760.11599999999999"/>
    <n v="6"/>
    <x v="4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x v="1357"/>
    <n v="38.783999999999999"/>
    <n v="3"/>
    <x v="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x v="1608"/>
    <n v="122.328"/>
    <n v="9"/>
    <x v="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x v="713"/>
    <n v="25.98"/>
    <n v="2"/>
    <x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x v="1184"/>
    <n v="3.28"/>
    <n v="2"/>
    <x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x v="157"/>
    <n v="459.88"/>
    <n v="4"/>
    <x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553"/>
    <n v="7.76"/>
    <n v="2"/>
    <x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x v="907"/>
    <n v="71.959999999999994"/>
    <n v="2"/>
    <x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134"/>
    <n v="54.9"/>
    <n v="5"/>
    <x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x v="1444"/>
    <n v="9.2799999999999994"/>
    <n v="2"/>
    <x v="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x v="1648"/>
    <n v="1685.88"/>
    <n v="6"/>
    <x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x v="176"/>
    <n v="5.7279999999999998"/>
    <n v="2"/>
    <x v="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x v="1080"/>
    <n v="61.96"/>
    <n v="2"/>
    <x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x v="1323"/>
    <n v="1.3440000000000001"/>
    <n v="1"/>
    <x v="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x v="1316"/>
    <n v="17.940000000000001"/>
    <n v="3"/>
    <x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x v="530"/>
    <n v="13.904"/>
    <n v="2"/>
    <x v="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x v="1174"/>
    <n v="67.194000000000003"/>
    <n v="1"/>
    <x v="6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x v="1764"/>
    <n v="41.86"/>
    <n v="7"/>
    <x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518"/>
    <n v="141.96"/>
    <n v="2"/>
    <x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x v="1521"/>
    <n v="10.02"/>
    <n v="3"/>
    <x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x v="1402"/>
    <n v="144.12"/>
    <n v="3"/>
    <x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x v="1281"/>
    <n v="17.940000000000001"/>
    <n v="3"/>
    <x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x v="183"/>
    <n v="13.89"/>
    <n v="3"/>
    <x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x v="1116"/>
    <n v="16.45"/>
    <n v="5"/>
    <x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x v="1454"/>
    <n v="19.920000000000002"/>
    <n v="4"/>
    <x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x v="908"/>
    <n v="35.167999999999999"/>
    <n v="4"/>
    <x v="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x v="1723"/>
    <n v="123.08799999999999"/>
    <n v="7"/>
    <x v="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x v="832"/>
    <n v="257.94"/>
    <n v="3"/>
    <x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x v="1135"/>
    <n v="1879.96"/>
    <n v="4"/>
    <x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x v="993"/>
    <n v="27.46"/>
    <n v="2"/>
    <x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x v="813"/>
    <n v="89.98"/>
    <n v="2"/>
    <x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58"/>
    <n v="828.6"/>
    <n v="3"/>
    <x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x v="544"/>
    <n v="7.23"/>
    <n v="5"/>
    <x v="6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x v="377"/>
    <n v="17.440000000000001"/>
    <n v="2"/>
    <x v="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x v="270"/>
    <n v="62.88"/>
    <n v="4"/>
    <x v="6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x v="430"/>
    <n v="290.35199999999998"/>
    <n v="3"/>
    <x v="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x v="720"/>
    <n v="113.52"/>
    <n v="4"/>
    <x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x v="1235"/>
    <n v="135.30000000000001"/>
    <n v="5"/>
    <x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x v="1365"/>
    <n v="111.15"/>
    <n v="5"/>
    <x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x v="1352"/>
    <n v="776.85"/>
    <n v="5"/>
    <x v="10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  <n v="1"/>
    <x v="6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x v="832"/>
    <n v="154.76400000000001"/>
    <n v="3"/>
    <x v="10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x v="1779"/>
    <n v="43.28"/>
    <n v="1"/>
    <x v="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x v="1160"/>
    <n v="92.94"/>
    <n v="3"/>
    <x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x v="1282"/>
    <n v="52.56"/>
    <n v="3"/>
    <x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x v="1230"/>
    <n v="971.88"/>
    <n v="3"/>
    <x v="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475"/>
    <n v="141.96"/>
    <n v="2"/>
    <x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x v="955"/>
    <n v="182.55"/>
    <n v="2"/>
    <x v="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x v="417"/>
    <n v="88.768000000000001"/>
    <n v="2"/>
    <x v="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x v="976"/>
    <n v="53.088000000000001"/>
    <n v="7"/>
    <x v="3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x v="1751"/>
    <n v="275.88"/>
    <n v="6"/>
    <x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x v="351"/>
    <n v="157.9"/>
    <n v="5"/>
    <x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744"/>
    <n v="4.91"/>
    <n v="1"/>
    <x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x v="211"/>
    <n v="87.92"/>
    <n v="4"/>
    <x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x v="1803"/>
    <n v="5.98"/>
    <n v="1"/>
    <x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x v="866"/>
    <n v="222.38399999999999"/>
    <n v="2"/>
    <x v="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x v="659"/>
    <n v="16"/>
    <n v="4"/>
    <x v="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x v="339"/>
    <n v="21.84"/>
    <n v="3"/>
    <x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x v="742"/>
    <n v="15.6"/>
    <n v="5"/>
    <x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x v="153"/>
    <n v="247.84"/>
    <n v="8"/>
    <x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x v="917"/>
    <n v="9.9120000000000008"/>
    <n v="3"/>
    <x v="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  <n v="2"/>
    <x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x v="649"/>
    <n v="11.52"/>
    <n v="4"/>
    <x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166"/>
    <n v="717.72"/>
    <n v="3"/>
    <x v="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x v="393"/>
    <n v="236.5"/>
    <n v="10"/>
    <x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x v="1156"/>
    <n v="170.352"/>
    <n v="3"/>
    <x v="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395"/>
    <n v="145.76400000000001"/>
    <n v="2"/>
    <x v="9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x v="357"/>
    <n v="107.97"/>
    <n v="3"/>
    <x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x v="357"/>
    <n v="143.96"/>
    <n v="5"/>
    <x v="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x v="349"/>
    <n v="2399.96"/>
    <n v="5"/>
    <x v="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x v="1309"/>
    <n v="74.352000000000004"/>
    <n v="3"/>
    <x v="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x v="1294"/>
    <n v="87.168000000000006"/>
    <n v="8"/>
    <x v="3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x v="1022"/>
    <n v="32.231999999999999"/>
    <n v="3"/>
    <x v="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x v="1802"/>
    <n v="2.202"/>
    <n v="2"/>
    <x v="6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x v="858"/>
    <n v="9.3960000000000008"/>
    <n v="3"/>
    <x v="6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x v="1494"/>
    <n v="89.97"/>
    <n v="3"/>
    <x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x v="319"/>
    <n v="12.78"/>
    <n v="3"/>
    <x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x v="1061"/>
    <n v="40"/>
    <n v="2"/>
    <x v="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x v="699"/>
    <n v="23.24"/>
    <n v="5"/>
    <x v="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x v="38"/>
    <n v="908.82"/>
    <n v="9"/>
    <x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x v="1558"/>
    <n v="5.5519999999999996"/>
    <n v="2"/>
    <x v="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x v="1399"/>
    <n v="8.016"/>
    <n v="3"/>
    <x v="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x v="1377"/>
    <n v="74.591999999999999"/>
    <n v="4"/>
    <x v="4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x v="1465"/>
    <n v="16.783999999999999"/>
    <n v="2"/>
    <x v="7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x v="535"/>
    <n v="38.863999999999997"/>
    <n v="4"/>
    <x v="3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x v="1483"/>
    <n v="203.976"/>
    <n v="3"/>
    <x v="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x v="1648"/>
    <n v="674.35199999999998"/>
    <n v="3"/>
    <x v="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x v="307"/>
    <n v="5.3879999999999999"/>
    <n v="4"/>
    <x v="6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x v="772"/>
    <n v="30.975999999999999"/>
    <n v="8"/>
    <x v="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x v="898"/>
    <n v="1350.12"/>
    <n v="6"/>
    <x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x v="122"/>
    <n v="15.92"/>
    <n v="4"/>
    <x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x v="1310"/>
    <n v="19.54"/>
    <n v="2"/>
    <x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x v="1035"/>
    <n v="21.4"/>
    <n v="5"/>
    <x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716"/>
    <n v="12.6"/>
    <n v="2"/>
    <x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x v="251"/>
    <n v="11.96"/>
    <n v="2"/>
    <x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x v="302"/>
    <n v="138"/>
    <n v="2"/>
    <x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x v="1271"/>
    <n v="116.76"/>
    <n v="1"/>
    <x v="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x v="832"/>
    <n v="331.02300000000002"/>
    <n v="7"/>
    <x v="1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x v="1804"/>
    <n v="756.8"/>
    <n v="5"/>
    <x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x v="1665"/>
    <n v="8.7360000000000007"/>
    <n v="3"/>
    <x v="7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x v="1264"/>
    <n v="6.08"/>
    <n v="2"/>
    <x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x v="698"/>
    <n v="17.46"/>
    <n v="2"/>
    <x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784"/>
    <n v="369.16"/>
    <n v="11"/>
    <x v="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x v="846"/>
    <n v="2.9119999999999999"/>
    <n v="2"/>
    <x v="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x v="1800"/>
    <n v="20.736000000000001"/>
    <n v="4"/>
    <x v="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x v="458"/>
    <n v="9.5679999999999996"/>
    <n v="2"/>
    <x v="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x v="1595"/>
    <n v="30.18"/>
    <n v="3"/>
    <x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  <n v="12"/>
    <x v="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x v="605"/>
    <n v="11.231999999999999"/>
    <n v="3"/>
    <x v="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x v="1111"/>
    <n v="14.73"/>
    <n v="3"/>
    <x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x v="1195"/>
    <n v="16.399999999999999"/>
    <n v="5"/>
    <x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x v="854"/>
    <n v="25.92"/>
    <n v="4"/>
    <x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x v="455"/>
    <n v="8.82"/>
    <n v="3"/>
    <x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x v="1758"/>
    <n v="62.496000000000002"/>
    <n v="2"/>
    <x v="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  <n v="4"/>
    <x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x v="582"/>
    <n v="49.567999999999998"/>
    <n v="2"/>
    <x v="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x v="569"/>
    <n v="274.49099999999999"/>
    <n v="3"/>
    <x v="6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x v="1664"/>
    <n v="137.94"/>
    <n v="3"/>
    <x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x v="658"/>
    <n v="40.68"/>
    <n v="3"/>
    <x v="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  <n v="3"/>
    <x v="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x v="1644"/>
    <n v="151.62"/>
    <n v="7"/>
    <x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x v="442"/>
    <n v="30.8"/>
    <n v="4"/>
    <x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x v="1021"/>
    <n v="123.92"/>
    <n v="5"/>
    <x v="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x v="763"/>
    <n v="1319.8"/>
    <n v="5"/>
    <x v="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x v="440"/>
    <n v="89.712000000000003"/>
    <n v="6"/>
    <x v="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x v="230"/>
    <n v="22.83"/>
    <n v="3"/>
    <x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x v="1077"/>
    <n v="30.88"/>
    <n v="2"/>
    <x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x v="1768"/>
    <n v="465.16"/>
    <n v="2"/>
    <x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x v="980"/>
    <n v="27.12"/>
    <n v="4"/>
    <x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x v="379"/>
    <n v="113.6"/>
    <n v="8"/>
    <x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x v="548"/>
    <n v="12.96"/>
    <n v="2"/>
    <x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x v="1297"/>
    <n v="69.456000000000003"/>
    <n v="2"/>
    <x v="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x v="649"/>
    <n v="8.64"/>
    <n v="3"/>
    <x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805"/>
    <n v="341.99099999999999"/>
    <n v="3"/>
    <x v="6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x v="1435"/>
    <n v="43.96"/>
    <n v="7"/>
    <x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x v="153"/>
    <n v="39.76"/>
    <n v="7"/>
    <x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x v="1448"/>
    <n v="66.36"/>
    <n v="7"/>
    <x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x v="612"/>
    <n v="92.88"/>
    <n v="6"/>
    <x v="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x v="1719"/>
    <n v="24.14"/>
    <n v="2"/>
    <x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483"/>
    <n v="4416.174"/>
    <n v="9"/>
    <x v="4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x v="1646"/>
    <n v="49.56"/>
    <n v="7"/>
    <x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x v="1032"/>
    <n v="354.9"/>
    <n v="5"/>
    <x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716"/>
    <n v="15.12"/>
    <n v="3"/>
    <x v="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367"/>
    <n v="302.45"/>
    <n v="5"/>
    <x v="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x v="700"/>
    <n v="44.671999999999997"/>
    <n v="8"/>
    <x v="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x v="1571"/>
    <n v="119.98"/>
    <n v="2"/>
    <x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x v="1727"/>
    <n v="989.97"/>
    <n v="3"/>
    <x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806"/>
    <n v="9.2159999999999993"/>
    <n v="4"/>
    <x v="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x v="1259"/>
    <n v="68.52"/>
    <n v="3"/>
    <x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x v="167"/>
    <n v="364.74"/>
    <n v="3"/>
    <x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x v="1169"/>
    <n v="47.4"/>
    <n v="5"/>
    <x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x v="254"/>
    <n v="49.76"/>
    <n v="4"/>
    <x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x v="324"/>
    <n v="5.56"/>
    <n v="2"/>
    <x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x v="913"/>
    <n v="629.1"/>
    <n v="6"/>
    <x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x v="135"/>
    <n v="14.7"/>
    <n v="5"/>
    <x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x v="968"/>
    <n v="45.36"/>
    <n v="7"/>
    <x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x v="1055"/>
    <n v="125.99"/>
    <n v="1"/>
    <x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x v="1695"/>
    <n v="14.7"/>
    <n v="7"/>
    <x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  <n v="5"/>
    <x v="10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x v="1641"/>
    <n v="31.68"/>
    <n v="4"/>
    <x v="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x v="1490"/>
    <n v="181.86"/>
    <n v="7"/>
    <x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x v="905"/>
    <n v="155.37200000000001"/>
    <n v="2"/>
    <x v="4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x v="528"/>
    <n v="13.428000000000001"/>
    <n v="3"/>
    <x v="6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x v="1009"/>
    <n v="67.135999999999996"/>
    <n v="4"/>
    <x v="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x v="1547"/>
    <n v="89.567999999999998"/>
    <n v="2"/>
    <x v="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x v="1807"/>
    <n v="315.77600000000001"/>
    <n v="8"/>
    <x v="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149"/>
    <n v="273.666"/>
    <n v="2"/>
    <x v="11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x v="1283"/>
    <n v="17.48"/>
    <n v="4"/>
    <x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505"/>
    <n v="20.608000000000001"/>
    <n v="2"/>
    <x v="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x v="249"/>
    <n v="4.0949999999999998"/>
    <n v="3"/>
    <x v="6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x v="1483"/>
    <n v="339.96"/>
    <n v="5"/>
    <x v="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x v="645"/>
    <n v="63.98"/>
    <n v="7"/>
    <x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x v="1321"/>
    <n v="799.92"/>
    <n v="10"/>
    <x v="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x v="1794"/>
    <n v="35.984000000000002"/>
    <n v="2"/>
    <x v="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x v="1286"/>
    <n v="389.97"/>
    <n v="3"/>
    <x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x v="463"/>
    <n v="185.52799999999999"/>
    <n v="7"/>
    <x v="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x v="451"/>
    <n v="2541.98"/>
    <n v="2"/>
    <x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x v="207"/>
    <n v="599.98500000000001"/>
    <n v="5"/>
    <x v="6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x v="875"/>
    <n v="3.036"/>
    <n v="3"/>
    <x v="3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x v="313"/>
    <n v="25.92"/>
    <n v="5"/>
    <x v="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x v="480"/>
    <n v="66.111999999999995"/>
    <n v="2"/>
    <x v="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x v="567"/>
    <n v="46.36"/>
    <n v="4"/>
    <x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x v="1679"/>
    <n v="6.9"/>
    <n v="1"/>
    <x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x v="1381"/>
    <n v="57.69"/>
    <n v="3"/>
    <x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375"/>
    <n v="559.71"/>
    <n v="3"/>
    <x v="10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x v="298"/>
    <n v="305.01"/>
    <n v="9"/>
    <x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x v="133"/>
    <n v="50.783999999999999"/>
    <n v="2"/>
    <x v="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264"/>
    <n v="26.01"/>
    <n v="9"/>
    <x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787"/>
    <n v="649"/>
    <n v="2"/>
    <x v="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x v="1673"/>
    <n v="59.99"/>
    <n v="7"/>
    <x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x v="526"/>
    <n v="20.239999999999998"/>
    <n v="1"/>
    <x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x v="1549"/>
    <n v="37.840000000000003"/>
    <n v="2"/>
    <x v="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x v="1694"/>
    <n v="5.4720000000000004"/>
    <n v="6"/>
    <x v="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x v="1204"/>
    <n v="77.239999999999995"/>
    <n v="5"/>
    <x v="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x v="277"/>
    <n v="292.10000000000002"/>
    <n v="4"/>
    <x v="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x v="1432"/>
    <n v="8.5440000000000005"/>
    <n v="2"/>
    <x v="7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x v="1647"/>
    <n v="424.11599999999999"/>
    <n v="6"/>
    <x v="4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x v="544"/>
    <n v="2.8919999999999999"/>
    <n v="3"/>
    <x v="3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x v="621"/>
    <n v="381.72"/>
    <n v="5"/>
    <x v="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164"/>
    <n v="97.183999999999997"/>
    <n v="2"/>
    <x v="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x v="729"/>
    <n v="10.368"/>
    <n v="2"/>
    <x v="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x v="411"/>
    <n v="890.84100000000001"/>
    <n v="3"/>
    <x v="4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x v="1530"/>
    <n v="72"/>
    <n v="4"/>
    <x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445"/>
    <n v="113.88800000000001"/>
    <n v="2"/>
    <x v="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x v="439"/>
    <n v="158.13"/>
    <n v="3"/>
    <x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x v="1201"/>
    <n v="14.13"/>
    <n v="3"/>
    <x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x v="919"/>
    <n v="64.75"/>
    <n v="5"/>
    <x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x v="742"/>
    <n v="1.8720000000000001"/>
    <n v="2"/>
    <x v="6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x v="440"/>
    <n v="11.214"/>
    <n v="2"/>
    <x v="6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x v="1651"/>
    <n v="37.375999999999998"/>
    <n v="8"/>
    <x v="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x v="1106"/>
    <n v="286.39999999999998"/>
    <n v="1"/>
    <x v="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x v="1053"/>
    <n v="43.92"/>
    <n v="3"/>
    <x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  <n v="1"/>
    <x v="10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x v="1785"/>
    <n v="19.608000000000001"/>
    <n v="3"/>
    <x v="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x v="914"/>
    <n v="4.1580000000000004"/>
    <n v="7"/>
    <x v="6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x v="1368"/>
    <n v="979.95"/>
    <n v="5"/>
    <x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x v="1235"/>
    <n v="135.30000000000001"/>
    <n v="5"/>
    <x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x v="1090"/>
    <n v="8.9039999999999999"/>
    <n v="3"/>
    <x v="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x v="724"/>
    <n v="100.8"/>
    <n v="2"/>
    <x v="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  <n v="2"/>
    <x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365"/>
    <n v="9.4499999999999993"/>
    <n v="3"/>
    <x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x v="1303"/>
    <n v="400.8"/>
    <n v="5"/>
    <x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x v="380"/>
    <n v="28.792000000000002"/>
    <n v="1"/>
    <x v="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x v="1266"/>
    <n v="111"/>
    <n v="2"/>
    <x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207"/>
    <n v="1279.9680000000001"/>
    <n v="4"/>
    <x v="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x v="1227"/>
    <n v="1856.19"/>
    <n v="7"/>
    <x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x v="1169"/>
    <n v="22.751999999999999"/>
    <n v="6"/>
    <x v="7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x v="240"/>
    <n v="61.542000000000002"/>
    <n v="1"/>
    <x v="10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x v="1551"/>
    <n v="81.438000000000002"/>
    <n v="7"/>
    <x v="6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x v="452"/>
    <n v="67.36"/>
    <n v="2"/>
    <x v="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x v="206"/>
    <n v="54.527999999999999"/>
    <n v="3"/>
    <x v="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x v="1062"/>
    <n v="843.9"/>
    <n v="2"/>
    <x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79"/>
    <n v="449.56799999999998"/>
    <n v="2"/>
    <x v="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x v="1519"/>
    <n v="15.51"/>
    <n v="1"/>
    <x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445"/>
    <n v="192.18600000000001"/>
    <n v="3"/>
    <x v="9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x v="649"/>
    <n v="5.76"/>
    <n v="2"/>
    <x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257"/>
    <n v="67.88"/>
    <n v="2"/>
    <x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  <n v="13"/>
    <x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x v="1673"/>
    <n v="25.71"/>
    <n v="3"/>
    <x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x v="903"/>
    <n v="191.88"/>
    <n v="6"/>
    <x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x v="189"/>
    <n v="721.875"/>
    <n v="6"/>
    <x v="1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x v="462"/>
    <n v="73.567999999999998"/>
    <n v="4"/>
    <x v="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x v="208"/>
    <n v="13.584"/>
    <n v="1"/>
    <x v="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406"/>
    <n v="64.784000000000006"/>
    <n v="1"/>
    <x v="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x v="1202"/>
    <n v="176.77199999999999"/>
    <n v="3"/>
    <x v="3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x v="625"/>
    <n v="38.82"/>
    <n v="6"/>
    <x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x v="237"/>
    <n v="21.9"/>
    <n v="5"/>
    <x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x v="405"/>
    <n v="111.79"/>
    <n v="7"/>
    <x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x v="910"/>
    <n v="445.44"/>
    <n v="8"/>
    <x v="10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617"/>
    <n v="16.52"/>
    <n v="5"/>
    <x v="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x v="1764"/>
    <n v="29.9"/>
    <n v="5"/>
    <x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x v="932"/>
    <n v="116.4"/>
    <n v="8"/>
    <x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x v="1029"/>
    <n v="1.4079999999999999"/>
    <n v="1"/>
    <x v="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x v="1049"/>
    <n v="169.56800000000001"/>
    <n v="2"/>
    <x v="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x v="599"/>
    <n v="251.964"/>
    <n v="6"/>
    <x v="10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x v="309"/>
    <n v="523.76400000000001"/>
    <n v="3"/>
    <x v="10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x v="1133"/>
    <n v="19.440000000000001"/>
    <n v="3"/>
    <x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406"/>
    <n v="194.352"/>
    <n v="3"/>
    <x v="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x v="784"/>
    <n v="36.624000000000002"/>
    <n v="3"/>
    <x v="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x v="861"/>
    <n v="340.18200000000002"/>
    <n v="3"/>
    <x v="10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x v="1222"/>
    <n v="12.672000000000001"/>
    <n v="8"/>
    <x v="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x v="1414"/>
    <n v="6.8879999999999999"/>
    <n v="2"/>
    <x v="6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x v="1499"/>
    <n v="32.543999999999997"/>
    <n v="2"/>
    <x v="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475"/>
    <n v="347.80200000000002"/>
    <n v="7"/>
    <x v="4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x v="1453"/>
    <n v="15.57"/>
    <n v="3"/>
    <x v="6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781"/>
    <n v="4.6079999999999997"/>
    <n v="2"/>
    <x v="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x v="950"/>
    <n v="257.98"/>
    <n v="2"/>
    <x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x v="4"/>
    <n v="153.78"/>
    <n v="11"/>
    <x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x v="1499"/>
    <n v="61.02"/>
    <n v="3"/>
    <x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789"/>
    <n v="110.11"/>
    <n v="7"/>
    <x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x v="128"/>
    <n v="7.89"/>
    <n v="1"/>
    <x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x v="491"/>
    <n v="36.024000000000001"/>
    <n v="3"/>
    <x v="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x v="208"/>
    <n v="54.335999999999999"/>
    <n v="4"/>
    <x v="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x v="421"/>
    <n v="92.52"/>
    <n v="6"/>
    <x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x v="1035"/>
    <n v="10.272"/>
    <n v="3"/>
    <x v="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x v="1024"/>
    <n v="40.74"/>
    <n v="3"/>
    <x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x v="1349"/>
    <n v="14.4"/>
    <n v="5"/>
    <x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x v="1494"/>
    <n v="149.94999999999999"/>
    <n v="5"/>
    <x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x v="1557"/>
    <n v="16.899999999999999"/>
    <n v="2"/>
    <x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x v="706"/>
    <n v="17.61"/>
    <n v="3"/>
    <x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x v="1129"/>
    <n v="378"/>
    <n v="2"/>
    <x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x v="1008"/>
    <n v="17.64"/>
    <n v="3"/>
    <x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x v="817"/>
    <n v="373.08"/>
    <n v="6"/>
    <x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x v="35"/>
    <n v="1336.44"/>
    <n v="14"/>
    <x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x v="1124"/>
    <n v="29.97"/>
    <n v="3"/>
    <x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  <n v="2"/>
    <x v="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x v="1579"/>
    <n v="101.52"/>
    <n v="5"/>
    <x v="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x v="1160"/>
    <n v="74.352000000000004"/>
    <n v="3"/>
    <x v="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x v="1394"/>
    <n v="15.7"/>
    <n v="5"/>
    <x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x v="1488"/>
    <n v="59.52"/>
    <n v="3"/>
    <x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x v="320"/>
    <n v="34.4"/>
    <n v="5"/>
    <x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x v="965"/>
    <n v="313.17599999999999"/>
    <n v="2"/>
    <x v="10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623"/>
    <n v="866.64599999999996"/>
    <n v="3"/>
    <x v="9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x v="191"/>
    <n v="795.40800000000002"/>
    <n v="6"/>
    <x v="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x v="1039"/>
    <n v="35.856000000000002"/>
    <n v="9"/>
    <x v="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x v="540"/>
    <n v="23.84"/>
    <n v="4"/>
    <x v="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x v="484"/>
    <n v="43.13"/>
    <n v="1"/>
    <x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x v="250"/>
    <n v="30.87"/>
    <n v="7"/>
    <x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354"/>
    <n v="70.12"/>
    <n v="4"/>
    <x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74"/>
    <n v="509.95749999999998"/>
    <n v="5"/>
    <x v="11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x v="514"/>
    <n v="122.91"/>
    <n v="3"/>
    <x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1209"/>
    <n v="97.567999999999998"/>
    <n v="2"/>
    <x v="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484"/>
    <n v="722.35199999999998"/>
    <n v="3"/>
    <x v="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x v="743"/>
    <n v="11.52"/>
    <n v="5"/>
    <x v="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x v="1465"/>
    <n v="167.84"/>
    <n v="8"/>
    <x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x v="1654"/>
    <n v="172.11"/>
    <n v="1"/>
    <x v="10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x v="952"/>
    <n v="99.98"/>
    <n v="2"/>
    <x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x v="1594"/>
    <n v="156.792"/>
    <n v="1"/>
    <x v="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x v="177"/>
    <n v="35.36"/>
    <n v="2"/>
    <x v="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x v="1783"/>
    <n v="13.592000000000001"/>
    <n v="1"/>
    <x v="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58"/>
    <n v="386.68"/>
    <n v="2"/>
    <x v="4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x v="1510"/>
    <n v="379.96"/>
    <n v="5"/>
    <x v="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x v="715"/>
    <n v="539.91"/>
    <n v="3"/>
    <x v="10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x v="1528"/>
    <n v="41.24"/>
    <n v="5"/>
    <x v="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x v="1583"/>
    <n v="51.896999999999998"/>
    <n v="1"/>
    <x v="6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  <n v="5"/>
    <x v="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x v="1077"/>
    <n v="23.16"/>
    <n v="5"/>
    <x v="6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x v="1808"/>
    <n v="126.08"/>
    <n v="2"/>
    <x v="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542"/>
    <n v="449.1"/>
    <n v="3"/>
    <x v="6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x v="1291"/>
    <n v="195.10400000000001"/>
    <n v="4"/>
    <x v="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x v="677"/>
    <n v="36.671999999999997"/>
    <n v="3"/>
    <x v="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  <n v="2"/>
    <x v="4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x v="1523"/>
    <n v="32.712000000000003"/>
    <n v="2"/>
    <x v="7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x v="536"/>
    <n v="11.43"/>
    <n v="3"/>
    <x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x v="338"/>
    <n v="30.44"/>
    <n v="2"/>
    <x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x v="220"/>
    <n v="12.96"/>
    <n v="2"/>
    <x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x v="1720"/>
    <n v="16"/>
    <n v="4"/>
    <x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x v="923"/>
    <n v="32.67"/>
    <n v="3"/>
    <x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x v="800"/>
    <n v="4.4640000000000004"/>
    <n v="3"/>
    <x v="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x v="797"/>
    <n v="9.3450000000000006"/>
    <n v="5"/>
    <x v="6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x v="536"/>
    <n v="9.1440000000000001"/>
    <n v="3"/>
    <x v="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x v="308"/>
    <n v="23.135999999999999"/>
    <n v="6"/>
    <x v="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x v="1154"/>
    <n v="99.2"/>
    <n v="5"/>
    <x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x v="874"/>
    <n v="21.36"/>
    <n v="5"/>
    <x v="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x v="1429"/>
    <n v="46.9"/>
    <n v="5"/>
    <x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x v="605"/>
    <n v="18.72"/>
    <n v="5"/>
    <x v="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x v="1104"/>
    <n v="236.52799999999999"/>
    <n v="2"/>
    <x v="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x v="166"/>
    <n v="18.899999999999999"/>
    <n v="3"/>
    <x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x v="129"/>
    <n v="10.688000000000001"/>
    <n v="2"/>
    <x v="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x v="595"/>
    <n v="237.096"/>
    <n v="3"/>
    <x v="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x v="777"/>
    <n v="5.1840000000000002"/>
    <n v="1"/>
    <x v="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x v="1509"/>
    <n v="65.584000000000003"/>
    <n v="2"/>
    <x v="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x v="1266"/>
    <n v="22.2"/>
    <n v="1"/>
    <x v="7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x v="970"/>
    <n v="419.4"/>
    <n v="5"/>
    <x v="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x v="642"/>
    <n v="88.92"/>
    <n v="5"/>
    <x v="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  <n v="3"/>
    <x v="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x v="1194"/>
    <n v="318.43"/>
    <n v="5"/>
    <x v="4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x v="326"/>
    <n v="5.8"/>
    <n v="5"/>
    <x v="3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x v="1526"/>
    <n v="1415.76"/>
    <n v="6"/>
    <x v="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x v="910"/>
    <n v="148.47999999999999"/>
    <n v="2"/>
    <x v="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1373"/>
    <n v="9.2479999999999993"/>
    <n v="4"/>
    <x v="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x v="486"/>
    <n v="1036.624"/>
    <n v="2"/>
    <x v="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  <n v="2"/>
    <x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x v="624"/>
    <n v="9.14"/>
    <n v="1"/>
    <x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x v="1289"/>
    <n v="1196.8599999999999"/>
    <n v="7"/>
    <x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672"/>
    <n v="523.26"/>
    <n v="9"/>
    <x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675"/>
    <n v="639.96799999999996"/>
    <n v="4"/>
    <x v="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  <n v="2"/>
    <x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x v="333"/>
    <n v="538.91999999999996"/>
    <n v="9"/>
    <x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x v="1439"/>
    <n v="14.88"/>
    <n v="2"/>
    <x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x v="1520"/>
    <n v="34.24"/>
    <n v="8"/>
    <x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x v="533"/>
    <n v="261.74"/>
    <n v="2"/>
    <x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x v="360"/>
    <n v="87.84"/>
    <n v="8"/>
    <x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x v="698"/>
    <n v="34.92"/>
    <n v="4"/>
    <x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x v="33"/>
    <n v="14.94"/>
    <n v="3"/>
    <x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x v="1018"/>
    <n v="14.56"/>
    <n v="2"/>
    <x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1"/>
    <n v="4"/>
    <x v="6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x v="197"/>
    <n v="147.184"/>
    <n v="2"/>
    <x v="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x v="1313"/>
    <n v="1499.95"/>
    <n v="5"/>
    <x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x v="751"/>
    <n v="13.568"/>
    <n v="4"/>
    <x v="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  <n v="9"/>
    <x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x v="569"/>
    <n v="609.98"/>
    <n v="2"/>
    <x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x v="448"/>
    <n v="5.48"/>
    <n v="2"/>
    <x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  <n v="2"/>
    <x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x v="861"/>
    <n v="755.96"/>
    <n v="4"/>
    <x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x v="1493"/>
    <n v="31.12"/>
    <n v="4"/>
    <x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x v="782"/>
    <n v="6.54"/>
    <n v="1"/>
    <x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  <n v="1"/>
    <x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  <n v="4"/>
    <x v="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1194"/>
    <n v="445.80200000000002"/>
    <n v="7"/>
    <x v="4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x v="772"/>
    <n v="2.48"/>
    <n v="1"/>
    <x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x v="1487"/>
    <n v="25.9"/>
    <n v="5"/>
    <x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x v="1316"/>
    <n v="29.9"/>
    <n v="5"/>
    <x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x v="1273"/>
    <n v="2249.91"/>
    <n v="9"/>
    <x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x v="216"/>
    <n v="1053.164"/>
    <n v="4"/>
    <x v="4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x v="854"/>
    <n v="12.96"/>
    <n v="2"/>
    <x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  <n v="6"/>
    <x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x v="1717"/>
    <n v="119.94"/>
    <n v="6"/>
    <x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x v="1421"/>
    <n v="10.272"/>
    <n v="3"/>
    <x v="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x v="1198"/>
    <n v="512.19000000000005"/>
    <n v="5"/>
    <x v="4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x v="1025"/>
    <n v="1.556"/>
    <n v="2"/>
    <x v="3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x v="755"/>
    <n v="4.4480000000000004"/>
    <n v="2"/>
    <x v="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x v="736"/>
    <n v="276.69"/>
    <n v="3"/>
    <x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x v="310"/>
    <n v="4.96"/>
    <n v="4"/>
    <x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  <n v="4"/>
    <x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x v="192"/>
    <n v="18.84"/>
    <n v="3"/>
    <x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x v="437"/>
    <n v="140.97"/>
    <n v="3"/>
    <x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x v="34"/>
    <n v="470.37599999999998"/>
    <n v="3"/>
    <x v="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x v="1264"/>
    <n v="6.08"/>
    <n v="2"/>
    <x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"/>
    <n v="1"/>
    <x v="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x v="153"/>
    <n v="23.36"/>
    <n v="2"/>
    <x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x v="338"/>
    <n v="12.176"/>
    <n v="4"/>
    <x v="3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x v="1117"/>
    <n v="46.384"/>
    <n v="2"/>
    <x v="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x v="246"/>
    <n v="362.92"/>
    <n v="2"/>
    <x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x v="816"/>
    <n v="9.2479999999999993"/>
    <n v="2"/>
    <x v="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x v="752"/>
    <n v="1889.9459999999999"/>
    <n v="9"/>
    <x v="10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x v="171"/>
    <n v="62.04"/>
    <n v="5"/>
    <x v="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x v="1060"/>
    <n v="396.92"/>
    <n v="5"/>
    <x v="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x v="1340"/>
    <n v="239.45599999999999"/>
    <n v="7"/>
    <x v="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x v="346"/>
    <n v="13.12"/>
    <n v="5"/>
    <x v="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x v="900"/>
    <n v="29.36"/>
    <n v="2"/>
    <x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x v="1416"/>
    <n v="214.9"/>
    <n v="5"/>
    <x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x v="122"/>
    <n v="15.92"/>
    <n v="4"/>
    <x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x v="821"/>
    <n v="146.44999999999999"/>
    <n v="5"/>
    <x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x v="465"/>
    <n v="15.14"/>
    <n v="1"/>
    <x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59"/>
    <n v="5.76"/>
    <n v="2"/>
    <x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883"/>
    <n v="1399.98"/>
    <n v="2"/>
    <x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x v="528"/>
    <n v="8.952"/>
    <n v="2"/>
    <x v="6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x v="1167"/>
    <n v="8.8559999999999999"/>
    <n v="6"/>
    <x v="6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213"/>
    <n v="85.245999999999995"/>
    <n v="2"/>
    <x v="4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x v="775"/>
    <n v="21.728000000000002"/>
    <n v="7"/>
    <x v="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x v="867"/>
    <n v="1487.04"/>
    <n v="5"/>
    <x v="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x v="153"/>
    <n v="71.88"/>
    <n v="6"/>
    <x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x v="1378"/>
    <n v="9.24"/>
    <n v="3"/>
    <x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x v="1343"/>
    <n v="35.880000000000003"/>
    <n v="6"/>
    <x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  <n v="3"/>
    <x v="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x v="758"/>
    <n v="931.17600000000004"/>
    <n v="3"/>
    <x v="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x v="1305"/>
    <n v="266.35199999999998"/>
    <n v="3"/>
    <x v="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x v="531"/>
    <n v="483.13600000000002"/>
    <n v="4"/>
    <x v="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809"/>
    <n v="196.78399999999999"/>
    <n v="2"/>
    <x v="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266"/>
    <n v="231.92"/>
    <n v="5"/>
    <x v="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557"/>
    <n v="29.7"/>
    <n v="3"/>
    <x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x v="1783"/>
    <n v="13.592000000000001"/>
    <n v="2"/>
    <x v="7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x v="130"/>
    <n v="70.88"/>
    <n v="2"/>
    <x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x v="385"/>
    <n v="114.288"/>
    <n v="1"/>
    <x v="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x v="784"/>
    <n v="36.624000000000002"/>
    <n v="8"/>
    <x v="6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647"/>
    <n v="242.352"/>
    <n v="8"/>
    <x v="6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x v="1658"/>
    <n v="49.616"/>
    <n v="2"/>
    <x v="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x v="1049"/>
    <n v="508.70400000000001"/>
    <n v="6"/>
    <x v="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x v="1363"/>
    <n v="57.36"/>
    <n v="6"/>
    <x v="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629"/>
    <n v="906.68"/>
    <n v="5"/>
    <x v="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x v="1508"/>
    <n v="719.952"/>
    <n v="6"/>
    <x v="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x v="524"/>
    <n v="755.94399999999996"/>
    <n v="7"/>
    <x v="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x v="1208"/>
    <n v="11.98"/>
    <n v="5"/>
    <x v="3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x v="307"/>
    <n v="0.89800000000000002"/>
    <n v="1"/>
    <x v="3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x v="1366"/>
    <n v="21.204000000000001"/>
    <n v="3"/>
    <x v="7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x v="1711"/>
    <n v="34.74"/>
    <n v="3"/>
    <x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x v="866"/>
    <n v="833.94"/>
    <n v="6"/>
    <x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x v="804"/>
    <n v="12.96"/>
    <n v="3"/>
    <x v="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x v="1383"/>
    <n v="25.92"/>
    <n v="4"/>
    <x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892"/>
    <n v="349.96499999999997"/>
    <n v="7"/>
    <x v="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x v="794"/>
    <n v="22.32"/>
    <n v="5"/>
    <x v="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x v="947"/>
    <n v="158.28"/>
    <n v="6"/>
    <x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x v="889"/>
    <n v="497.94"/>
    <n v="3"/>
    <x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x v="160"/>
    <n v="533.94000000000005"/>
    <n v="3"/>
    <x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x v="957"/>
    <n v="167.94"/>
    <n v="3"/>
    <x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x v="1210"/>
    <n v="31.68"/>
    <n v="6"/>
    <x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6"/>
    <n v="1"/>
    <x v="4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28"/>
    <n v="198.744"/>
    <n v="4"/>
    <x v="4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x v="685"/>
    <n v="63.823999999999998"/>
    <n v="2"/>
    <x v="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335"/>
    <n v="435.16800000000001"/>
    <n v="4"/>
    <x v="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1180"/>
    <n v="48.58"/>
    <n v="1"/>
    <x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  <n v="3"/>
    <x v="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x v="1470"/>
    <n v="20.736000000000001"/>
    <n v="4"/>
    <x v="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x v="425"/>
    <n v="26.46"/>
    <n v="9"/>
    <x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x v="1625"/>
    <n v="49.12"/>
    <n v="4"/>
    <x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x v="659"/>
    <n v="15"/>
    <n v="3"/>
    <x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  <n v="5"/>
    <x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x v="1104"/>
    <n v="591.32000000000005"/>
    <n v="4"/>
    <x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x v="881"/>
    <n v="2.84"/>
    <n v="1"/>
    <x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  <n v="2"/>
    <x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x v="1005"/>
    <n v="236"/>
    <n v="4"/>
    <x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x v="909"/>
    <n v="41.94"/>
    <n v="2"/>
    <x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x v="977"/>
    <n v="52.792000000000002"/>
    <n v="1"/>
    <x v="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x v="499"/>
    <n v="563.94000000000005"/>
    <n v="3"/>
    <x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x v="1728"/>
    <n v="2625.12"/>
    <n v="8"/>
    <x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x v="873"/>
    <n v="17.940000000000001"/>
    <n v="3"/>
    <x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x v="717"/>
    <n v="422.85599999999999"/>
    <n v="3"/>
    <x v="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56"/>
    <n v="127.764"/>
    <n v="2"/>
    <x v="9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x v="1568"/>
    <n v="3499.93"/>
    <n v="7"/>
    <x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59"/>
    <n v="14.4"/>
    <n v="5"/>
    <x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x v="1115"/>
    <n v="122.97"/>
    <n v="3"/>
    <x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x v="373"/>
    <n v="9.32"/>
    <n v="4"/>
    <x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x v="798"/>
    <n v="122.94"/>
    <n v="3"/>
    <x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x v="1125"/>
    <n v="17.309999999999999"/>
    <n v="3"/>
    <x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x v="1226"/>
    <n v="128.744"/>
    <n v="7"/>
    <x v="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x v="74"/>
    <n v="58.247999999999998"/>
    <n v="9"/>
    <x v="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  <n v="2"/>
    <x v="4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x v="958"/>
    <n v="7.8719999999999999"/>
    <n v="3"/>
    <x v="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773"/>
    <n v="887.27099999999996"/>
    <n v="3"/>
    <x v="4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x v="542"/>
    <n v="146.86000000000001"/>
    <n v="7"/>
    <x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x v="624"/>
    <n v="36.56"/>
    <n v="4"/>
    <x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x v="539"/>
    <n v="225.57599999999999"/>
    <n v="3"/>
    <x v="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x v="1341"/>
    <n v="5.2480000000000002"/>
    <n v="2"/>
    <x v="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x v="940"/>
    <n v="38.256"/>
    <n v="3"/>
    <x v="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x v="1595"/>
    <n v="40.24"/>
    <n v="5"/>
    <x v="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09"/>
    <n v="29.925000000000001"/>
    <n v="5"/>
    <x v="6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x v="334"/>
    <n v="148.70400000000001"/>
    <n v="6"/>
    <x v="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x v="60"/>
    <n v="55.92"/>
    <n v="10"/>
    <x v="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x v="729"/>
    <n v="12.96"/>
    <n v="2"/>
    <x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x v="1465"/>
    <n v="25.175999999999998"/>
    <n v="3"/>
    <x v="7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x v="769"/>
    <n v="5.5839999999999996"/>
    <n v="2"/>
    <x v="7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x v="733"/>
    <n v="1297.3679999999999"/>
    <n v="9"/>
    <x v="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x v="546"/>
    <n v="264.32"/>
    <n v="2"/>
    <x v="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x v="777"/>
    <n v="25.92"/>
    <n v="4"/>
    <x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x v="279"/>
    <n v="22.96"/>
    <n v="7"/>
    <x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x v="585"/>
    <n v="19.440000000000001"/>
    <n v="3"/>
    <x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x v="1433"/>
    <n v="9.5399999999999991"/>
    <n v="2"/>
    <x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x v="196"/>
    <n v="5.81"/>
    <n v="1"/>
    <x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x v="131"/>
    <n v="5.76"/>
    <n v="2"/>
    <x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x v="527"/>
    <n v="14.91"/>
    <n v="3"/>
    <x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x v="1687"/>
    <n v="6.6420000000000003"/>
    <n v="9"/>
    <x v="6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x v="1272"/>
    <n v="18.54"/>
    <n v="2"/>
    <x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x v="13"/>
    <n v="679.96"/>
    <n v="5"/>
    <x v="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x v="10"/>
    <n v="189.57599999999999"/>
    <n v="1"/>
    <x v="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x v="1752"/>
    <n v="71.959999999999994"/>
    <n v="5"/>
    <x v="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x v="234"/>
    <n v="539.91999999999996"/>
    <n v="5"/>
    <x v="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629"/>
    <n v="725.34400000000005"/>
    <n v="4"/>
    <x v="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x v="772"/>
    <n v="7.44"/>
    <n v="3"/>
    <x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x v="643"/>
    <n v="39.479999999999997"/>
    <n v="1"/>
    <x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x v="1129"/>
    <n v="850.5"/>
    <n v="5"/>
    <x v="9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x v="896"/>
    <n v="75.33"/>
    <n v="9"/>
    <x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x v="1514"/>
    <n v="325.63200000000001"/>
    <n v="6"/>
    <x v="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x v="1192"/>
    <n v="23.344000000000001"/>
    <n v="2"/>
    <x v="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x v="1000"/>
    <n v="16.52"/>
    <n v="5"/>
    <x v="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x v="555"/>
    <n v="335.72"/>
    <n v="5"/>
    <x v="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x v="813"/>
    <n v="251.94399999999999"/>
    <n v="7"/>
    <x v="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790"/>
    <n v="127.30200000000001"/>
    <n v="7"/>
    <x v="4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291"/>
    <n v="1207.8399999999999"/>
    <n v="8"/>
    <x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x v="1085"/>
    <n v="12.53"/>
    <n v="1"/>
    <x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x v="1245"/>
    <n v="34.58"/>
    <n v="1"/>
    <x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484"/>
    <n v="300.98"/>
    <n v="1"/>
    <x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860"/>
    <n v="258.75"/>
    <n v="3"/>
    <x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x v="1488"/>
    <n v="59.52"/>
    <n v="3"/>
    <x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x v="153"/>
    <n v="57.96"/>
    <n v="7"/>
    <x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1474"/>
    <n v="441.96"/>
    <n v="2"/>
    <x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x v="33"/>
    <n v="68.040000000000006"/>
    <n v="6"/>
    <x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10"/>
    <n v="703.71"/>
    <n v="6"/>
    <x v="6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x v="528"/>
    <n v="17.904"/>
    <n v="4"/>
    <x v="6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x v="1213"/>
    <n v="11.976000000000001"/>
    <n v="4"/>
    <x v="6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x v="1608"/>
    <n v="67.959999999999994"/>
    <n v="5"/>
    <x v="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867"/>
    <n v="892.22400000000005"/>
    <n v="3"/>
    <x v="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72"/>
    <n v="1299.99"/>
    <n v="2"/>
    <x v="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x v="796"/>
    <n v="4.5439999999999996"/>
    <n v="2"/>
    <x v="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x v="773"/>
    <n v="1352.0319999999999"/>
    <n v="4"/>
    <x v="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x v="737"/>
    <n v="1548.99"/>
    <n v="9"/>
    <x v="10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x v="153"/>
    <n v="19.872"/>
    <n v="3"/>
    <x v="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x v="100"/>
    <n v="119.44799999999999"/>
    <n v="3"/>
    <x v="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x v="236"/>
    <n v="118.16"/>
    <n v="2"/>
    <x v="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x v="1649"/>
    <n v="19.559999999999999"/>
    <n v="4"/>
    <x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x v="1691"/>
    <n v="80.959999999999994"/>
    <n v="4"/>
    <x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x v="1451"/>
    <n v="25.92"/>
    <n v="4"/>
    <x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x v="650"/>
    <n v="106.96"/>
    <n v="2"/>
    <x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x v="267"/>
    <n v="187.76"/>
    <n v="4"/>
    <x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x v="669"/>
    <n v="76.775999999999996"/>
    <n v="4"/>
    <x v="6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x v="824"/>
    <n v="53.9"/>
    <n v="5"/>
    <x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x v="441"/>
    <n v="76.727999999999994"/>
    <n v="3"/>
    <x v="7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x v="978"/>
    <n v="10.43"/>
    <n v="7"/>
    <x v="3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x v="1154"/>
    <n v="99.2"/>
    <n v="5"/>
    <x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x v="703"/>
    <n v="15.92"/>
    <n v="5"/>
    <x v="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x v="1512"/>
    <n v="129.91999999999999"/>
    <n v="4"/>
    <x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x v="991"/>
    <n v="30.4"/>
    <n v="1"/>
    <x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306"/>
    <n v="5399.91"/>
    <n v="9"/>
    <x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x v="1703"/>
    <n v="119.1"/>
    <n v="3"/>
    <x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x v="578"/>
    <n v="40.08"/>
    <n v="6"/>
    <x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x v="681"/>
    <n v="59.94"/>
    <n v="3"/>
    <x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x v="1286"/>
    <n v="259.98"/>
    <n v="2"/>
    <x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515"/>
    <n v="170.98"/>
    <n v="1"/>
    <x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x v="1811"/>
    <n v="38.97"/>
    <n v="3"/>
    <x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x v="1010"/>
    <n v="154.9"/>
    <n v="5"/>
    <x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x v="891"/>
    <n v="446.06799999999998"/>
    <n v="4"/>
    <x v="4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x v="474"/>
    <n v="152.94"/>
    <n v="3"/>
    <x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x v="1591"/>
    <n v="23.472000000000001"/>
    <n v="3"/>
    <x v="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x v="1677"/>
    <n v="195.64"/>
    <n v="4"/>
    <x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x v="1016"/>
    <n v="14.94"/>
    <n v="3"/>
    <x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x v="1062"/>
    <n v="1687.8"/>
    <n v="4"/>
    <x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046"/>
    <n v="341.96"/>
    <n v="2"/>
    <x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  <n v="6"/>
    <x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x v="1457"/>
    <n v="186.732"/>
    <n v="1"/>
    <x v="9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x v="451"/>
    <n v="3812.97"/>
    <n v="3"/>
    <x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x v="1802"/>
    <n v="26.423999999999999"/>
    <n v="9"/>
    <x v="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x v="1705"/>
    <n v="625.99"/>
    <n v="1"/>
    <x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x v="616"/>
    <n v="1568.61"/>
    <n v="9"/>
    <x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x v="154"/>
    <n v="17.3"/>
    <n v="1"/>
    <x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x v="1812"/>
    <n v="160"/>
    <n v="8"/>
    <x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x v="808"/>
    <n v="179.94"/>
    <n v="3"/>
    <x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x v="309"/>
    <n v="872.94"/>
    <n v="3"/>
    <x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x v="89"/>
    <n v="12.96"/>
    <n v="2"/>
    <x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429"/>
    <n v="88.8"/>
    <n v="6"/>
    <x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x v="1263"/>
    <n v="319.96800000000002"/>
    <n v="4"/>
    <x v="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x v="1132"/>
    <n v="167.88800000000001"/>
    <n v="7"/>
    <x v="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x v="447"/>
    <n v="163.96"/>
    <n v="5"/>
    <x v="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x v="1491"/>
    <n v="5.2320000000000002"/>
    <n v="4"/>
    <x v="3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349"/>
    <n v="1199.98"/>
    <n v="2"/>
    <x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x v="236"/>
    <n v="73.849999999999994"/>
    <n v="1"/>
    <x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1241"/>
    <n v="25.71"/>
    <n v="3"/>
    <x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x v="1570"/>
    <n v="17.28"/>
    <n v="6"/>
    <x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x v="216"/>
    <n v="526.58199999999999"/>
    <n v="2"/>
    <x v="4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x v="816"/>
    <n v="11.56"/>
    <n v="2"/>
    <x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x v="599"/>
    <n v="209.97"/>
    <n v="3"/>
    <x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x v="819"/>
    <n v="447.84"/>
    <n v="4"/>
    <x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x v="331"/>
    <n v="479.97"/>
    <n v="3"/>
    <x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x v="671"/>
    <n v="8.64"/>
    <n v="3"/>
    <x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x v="1651"/>
    <n v="11.68"/>
    <n v="2"/>
    <x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x v="1608"/>
    <n v="40.776000000000003"/>
    <n v="3"/>
    <x v="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x v="338"/>
    <n v="13.698"/>
    <n v="3"/>
    <x v="6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x v="1500"/>
    <n v="87.8"/>
    <n v="5"/>
    <x v="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x v="1403"/>
    <n v="77.951999999999998"/>
    <n v="3"/>
    <x v="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x v="197"/>
    <n v="147.184"/>
    <n v="2"/>
    <x v="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x v="1775"/>
    <n v="47.951999999999998"/>
    <n v="3"/>
    <x v="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x v="586"/>
    <n v="250.26"/>
    <n v="6"/>
    <x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x v="1608"/>
    <n v="40.776000000000003"/>
    <n v="3"/>
    <x v="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x v="949"/>
    <n v="29.6"/>
    <n v="5"/>
    <x v="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x v="507"/>
    <n v="1.9379999999999999"/>
    <n v="2"/>
    <x v="6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x v="1211"/>
    <n v="159.96"/>
    <n v="4"/>
    <x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x v="1488"/>
    <n v="59.52"/>
    <n v="3"/>
    <x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x v="753"/>
    <n v="17.48"/>
    <n v="2"/>
    <x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x v="1247"/>
    <n v="13.167999999999999"/>
    <n v="2"/>
    <x v="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x v="1813"/>
    <n v="40.74"/>
    <n v="3"/>
    <x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x v="1175"/>
    <n v="179.886"/>
    <n v="1"/>
    <x v="4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x v="841"/>
    <n v="286.25599999999997"/>
    <n v="1"/>
    <x v="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x v="465"/>
    <n v="24.224"/>
    <n v="2"/>
    <x v="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x v="935"/>
    <n v="331.536"/>
    <n v="3"/>
    <x v="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x v="1651"/>
    <n v="17.52"/>
    <n v="3"/>
    <x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x v="794"/>
    <n v="17.856000000000002"/>
    <n v="4"/>
    <x v="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x v="1317"/>
    <n v="431.976"/>
    <n v="3"/>
    <x v="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1194"/>
    <n v="291.13600000000002"/>
    <n v="4"/>
    <x v="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x v="81"/>
    <n v="114.848"/>
    <n v="4"/>
    <x v="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x v="578"/>
    <n v="10.688000000000001"/>
    <n v="2"/>
    <x v="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x v="1379"/>
    <n v="15.231999999999999"/>
    <n v="4"/>
    <x v="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x v="155"/>
    <n v="12.42"/>
    <n v="3"/>
    <x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x v="680"/>
    <n v="19.440000000000001"/>
    <n v="3"/>
    <x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x v="714"/>
    <n v="70.367999999999995"/>
    <n v="4"/>
    <x v="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x v="1029"/>
    <n v="12.672000000000001"/>
    <n v="9"/>
    <x v="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x v="826"/>
    <n v="89.95"/>
    <n v="5"/>
    <x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x v="1116"/>
    <n v="6.58"/>
    <n v="2"/>
    <x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x v="1510"/>
    <n v="94.99"/>
    <n v="1"/>
    <x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x v="1500"/>
    <n v="35.119999999999997"/>
    <n v="2"/>
    <x v="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x v="981"/>
    <n v="25.92"/>
    <n v="4"/>
    <x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x v="1393"/>
    <n v="7.96"/>
    <n v="2"/>
    <x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x v="861"/>
    <n v="566.97"/>
    <n v="3"/>
    <x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x v="943"/>
    <n v="9.84"/>
    <n v="3"/>
    <x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x v="786"/>
    <n v="25.488"/>
    <n v="2"/>
    <x v="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x v="243"/>
    <n v="7.56"/>
    <n v="6"/>
    <x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x v="1479"/>
    <n v="60.84"/>
    <n v="3"/>
    <x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x v="898"/>
    <n v="450.04"/>
    <n v="2"/>
    <x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x v="154"/>
    <n v="34.6"/>
    <n v="2"/>
    <x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x v="495"/>
    <n v="467.97"/>
    <n v="3"/>
    <x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x v="728"/>
    <n v="33.020000000000003"/>
    <n v="2"/>
    <x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x v="1432"/>
    <n v="17.088000000000001"/>
    <n v="2"/>
    <x v="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x v="862"/>
    <n v="3.008"/>
    <n v="2"/>
    <x v="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x v="1814"/>
    <n v="268.24"/>
    <n v="7"/>
    <x v="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x v="619"/>
    <n v="431.16"/>
    <n v="5"/>
    <x v="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x v="47"/>
    <n v="43.6"/>
    <n v="4"/>
    <x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x v="1693"/>
    <n v="154.94999999999999"/>
    <n v="3"/>
    <x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x v="927"/>
    <n v="15.552"/>
    <n v="3"/>
    <x v="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x v="947"/>
    <n v="42.207999999999998"/>
    <n v="2"/>
    <x v="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x v="1139"/>
    <n v="10.368"/>
    <n v="2"/>
    <x v="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x v="1050"/>
    <n v="2.2240000000000002"/>
    <n v="1"/>
    <x v="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x v="153"/>
    <n v="74.52"/>
    <n v="9"/>
    <x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x v="512"/>
    <n v="17.52"/>
    <n v="3"/>
    <x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07"/>
    <n v="1779.9"/>
    <n v="5"/>
    <x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x v="400"/>
    <n v="219.9"/>
    <n v="5"/>
    <x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x v="79"/>
    <n v="7.1520000000000001"/>
    <n v="3"/>
    <x v="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x v="652"/>
    <n v="26.72"/>
    <n v="5"/>
    <x v="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x v="1136"/>
    <n v="1039.7280000000001"/>
    <n v="2"/>
    <x v="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x v="9"/>
    <n v="45.96"/>
    <n v="2"/>
    <x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x v="692"/>
    <n v="456.58800000000002"/>
    <n v="2"/>
    <x v="6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485"/>
    <n v="4499.9849999999997"/>
    <n v="5"/>
    <x v="6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x v="1815"/>
    <n v="59.975999999999999"/>
    <n v="3"/>
    <x v="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  <n v="3"/>
    <x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x v="360"/>
    <n v="10.98"/>
    <n v="1"/>
    <x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x v="128"/>
    <n v="7.86"/>
    <n v="3"/>
    <x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x v="457"/>
    <n v="51.45"/>
    <n v="3"/>
    <x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  <n v="3"/>
    <x v="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x v="474"/>
    <n v="203.92"/>
    <n v="4"/>
    <x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x v="1165"/>
    <n v="29.56"/>
    <n v="4"/>
    <x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x v="276"/>
    <n v="8.5679999999999996"/>
    <n v="3"/>
    <x v="3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7999999999998"/>
    <n v="2"/>
    <x v="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x v="277"/>
    <n v="876.3"/>
    <n v="10"/>
    <x v="10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413"/>
    <n v="185.376"/>
    <n v="2"/>
    <x v="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  <n v="2"/>
    <x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x v="1774"/>
    <n v="2.89"/>
    <n v="1"/>
    <x v="3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x v="1307"/>
    <n v="7.8959999999999999"/>
    <n v="3"/>
    <x v="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x v="1143"/>
    <n v="22.608000000000001"/>
    <n v="3"/>
    <x v="7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x v="1433"/>
    <n v="30.527999999999999"/>
    <n v="8"/>
    <x v="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x v="636"/>
    <n v="4.8419999999999996"/>
    <n v="3"/>
    <x v="6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x v="749"/>
    <n v="1.8"/>
    <n v="5"/>
    <x v="3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x v="606"/>
    <n v="39.984000000000002"/>
    <n v="2"/>
    <x v="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x v="329"/>
    <n v="32.4"/>
    <n v="5"/>
    <x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  <n v="2"/>
    <x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x v="1472"/>
    <n v="307.16800000000001"/>
    <n v="4"/>
    <x v="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  <n v="5"/>
    <x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x v="1344"/>
    <n v="47.01"/>
    <n v="3"/>
    <x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x v="1135"/>
    <n v="469.99"/>
    <n v="1"/>
    <x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x v="390"/>
    <n v="207.846"/>
    <n v="3"/>
    <x v="9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x v="273"/>
    <n v="324.74400000000003"/>
    <n v="3"/>
    <x v="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x v="1691"/>
    <n v="40.479999999999997"/>
    <n v="2"/>
    <x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1157"/>
    <n v="12"/>
    <n v="4"/>
    <x v="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x v="898"/>
    <n v="720.06399999999996"/>
    <n v="4"/>
    <x v="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x v="960"/>
    <n v="25.423999999999999"/>
    <n v="1"/>
    <x v="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x v="1029"/>
    <n v="2.8159999999999998"/>
    <n v="2"/>
    <x v="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x v="954"/>
    <n v="3.2040000000000002"/>
    <n v="2"/>
    <x v="6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x v="900"/>
    <n v="30.827999999999999"/>
    <n v="7"/>
    <x v="6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x v="1030"/>
    <n v="47.616"/>
    <n v="3"/>
    <x v="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x v="1777"/>
    <n v="108.78400000000001"/>
    <n v="2"/>
    <x v="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x v="1433"/>
    <n v="4.7699999999999996"/>
    <n v="1"/>
    <x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x v="1588"/>
    <n v="7.98"/>
    <n v="3"/>
    <x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x v="735"/>
    <n v="550.43100000000004"/>
    <n v="3"/>
    <x v="4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x v="248"/>
    <n v="10.56"/>
    <n v="6"/>
    <x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  <n v="2"/>
    <x v="11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x v="843"/>
    <n v="17.52"/>
    <n v="2"/>
    <x v="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x v="971"/>
    <n v="113.22"/>
    <n v="3"/>
    <x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x v="1766"/>
    <n v="35.880000000000003"/>
    <n v="6"/>
    <x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x v="1615"/>
    <n v="4535.9759999999997"/>
    <n v="3"/>
    <x v="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x v="1074"/>
    <n v="11.84"/>
    <n v="8"/>
    <x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x v="595"/>
    <n v="592.74"/>
    <n v="6"/>
    <x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x v="1519"/>
    <n v="111.672"/>
    <n v="9"/>
    <x v="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x v="999"/>
    <n v="8.64"/>
    <n v="3"/>
    <x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x v="1216"/>
    <n v="149.97"/>
    <n v="3"/>
    <x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325"/>
    <n v="232.88"/>
    <n v="5"/>
    <x v="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  <n v="1"/>
    <x v="9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x v="558"/>
    <n v="508.76799999999997"/>
    <n v="4"/>
    <x v="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x v="318"/>
    <n v="9.9120000000000008"/>
    <n v="3"/>
    <x v="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377"/>
    <n v="63.936"/>
    <n v="3"/>
    <x v="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x v="398"/>
    <n v="59.52"/>
    <n v="3"/>
    <x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x v="1754"/>
    <n v="311.976"/>
    <n v="3"/>
    <x v="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x v="301"/>
    <n v="50.351999999999997"/>
    <n v="3"/>
    <x v="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x v="180"/>
    <n v="19.135999999999999"/>
    <n v="2"/>
    <x v="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x v="346"/>
    <n v="13.12"/>
    <n v="5"/>
    <x v="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x v="992"/>
    <n v="241.56800000000001"/>
    <n v="2"/>
    <x v="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x v="715"/>
    <n v="479.92"/>
    <n v="2"/>
    <x v="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x v="984"/>
    <n v="307.13600000000002"/>
    <n v="4"/>
    <x v="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612"/>
    <n v="12.6"/>
    <n v="2"/>
    <x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x v="428"/>
    <n v="159.97999999999999"/>
    <n v="2"/>
    <x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  <n v="3"/>
    <x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x v="1217"/>
    <n v="1184.72"/>
    <n v="4"/>
    <x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  <n v="2"/>
    <x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x v="612"/>
    <n v="58.05"/>
    <n v="3"/>
    <x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x v="55"/>
    <n v="71.28"/>
    <n v="11"/>
    <x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x v="966"/>
    <n v="124.404"/>
    <n v="4"/>
    <x v="4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x v="1021"/>
    <n v="154.9"/>
    <n v="5"/>
    <x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x v="495"/>
    <n v="1871.88"/>
    <n v="12"/>
    <x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x v="1642"/>
    <n v="16.192"/>
    <n v="2"/>
    <x v="7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x v="1543"/>
    <n v="18.936"/>
    <n v="3"/>
    <x v="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x v="1492"/>
    <n v="12.672000000000001"/>
    <n v="3"/>
    <x v="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834"/>
    <n v="5.04"/>
    <n v="2"/>
    <x v="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x v="1701"/>
    <n v="8.4480000000000004"/>
    <n v="2"/>
    <x v="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x v="543"/>
    <n v="20.388000000000002"/>
    <n v="2"/>
    <x v="3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x v="1039"/>
    <n v="9.9600000000000009"/>
    <n v="2"/>
    <x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x v="1303"/>
    <n v="320.64"/>
    <n v="4"/>
    <x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x v="198"/>
    <n v="52"/>
    <n v="4"/>
    <x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x v="1386"/>
    <n v="25.584"/>
    <n v="2"/>
    <x v="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x v="910"/>
    <n v="464"/>
    <n v="5"/>
    <x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x v="1140"/>
    <n v="235.95"/>
    <n v="3"/>
    <x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x v="983"/>
    <n v="39.96"/>
    <n v="4"/>
    <x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x v="1077"/>
    <n v="18.527999999999999"/>
    <n v="4"/>
    <x v="6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x v="1033"/>
    <n v="17.899999999999999"/>
    <n v="2"/>
    <x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x v="356"/>
    <n v="81.96"/>
    <n v="2"/>
    <x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x v="418"/>
    <n v="272.73599999999999"/>
    <n v="3"/>
    <x v="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x v="1816"/>
    <n v="18.495999999999999"/>
    <n v="4"/>
    <x v="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x v="158"/>
    <n v="441.92"/>
    <n v="2"/>
    <x v="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x v="1532"/>
    <n v="127.764"/>
    <n v="6"/>
    <x v="6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x v="1228"/>
    <n v="166.44"/>
    <n v="3"/>
    <x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x v="1059"/>
    <n v="13.38"/>
    <n v="2"/>
    <x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  <n v="2"/>
    <x v="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x v="661"/>
    <n v="24.448"/>
    <n v="4"/>
    <x v="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641"/>
    <n v="6.16"/>
    <n v="2"/>
    <x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20"/>
    <n v="915.13599999999997"/>
    <n v="4"/>
    <x v="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x v="1520"/>
    <n v="8.56"/>
    <n v="2"/>
    <x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x v="1170"/>
    <n v="97.82"/>
    <n v="2"/>
    <x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x v="329"/>
    <n v="31.103999999999999"/>
    <n v="6"/>
    <x v="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x v="1793"/>
    <n v="11.176"/>
    <n v="1"/>
    <x v="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1031"/>
    <n v="5.04"/>
    <n v="2"/>
    <x v="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x v="1804"/>
    <n v="242.17599999999999"/>
    <n v="4"/>
    <x v="7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x v="1648"/>
    <n v="337.17599999999999"/>
    <n v="2"/>
    <x v="10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x v="449"/>
    <n v="13.343999999999999"/>
    <n v="6"/>
    <x v="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76.751999999999995"/>
    <n v="6"/>
    <x v="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102.336"/>
    <n v="8"/>
    <x v="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x v="1395"/>
    <n v="10.32"/>
    <n v="2"/>
    <x v="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557"/>
    <n v="47.32"/>
    <n v="7"/>
    <x v="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x v="222"/>
    <n v="23.376000000000001"/>
    <n v="3"/>
    <x v="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x v="998"/>
    <n v="16.72"/>
    <n v="5"/>
    <x v="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x v="1642"/>
    <n v="16.192"/>
    <n v="1"/>
    <x v="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x v="711"/>
    <n v="32.4"/>
    <n v="5"/>
    <x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x v="454"/>
    <n v="19.89"/>
    <n v="9"/>
    <x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x v="651"/>
    <n v="399.98"/>
    <n v="2"/>
    <x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x v="568"/>
    <n v="343.85"/>
    <n v="5"/>
    <x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x v="1721"/>
    <n v="106.32"/>
    <n v="3"/>
    <x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x v="326"/>
    <n v="13.92"/>
    <n v="3"/>
    <x v="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  <n v="5"/>
    <x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x v="742"/>
    <n v="6.24"/>
    <n v="2"/>
    <x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x v="366"/>
    <n v="447.84"/>
    <n v="8"/>
    <x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x v="535"/>
    <n v="272.048"/>
    <n v="7"/>
    <x v="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x v="1162"/>
    <n v="1614.5820000000001"/>
    <n v="6"/>
    <x v="6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x v="128"/>
    <n v="24.32"/>
    <n v="5"/>
    <x v="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x v="1413"/>
    <n v="1.5840000000000001"/>
    <n v="2"/>
    <x v="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x v="885"/>
    <n v="31.984000000000002"/>
    <n v="1"/>
    <x v="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x v="436"/>
    <n v="14.76"/>
    <n v="5"/>
    <x v="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x v="1792"/>
    <n v="423.64800000000002"/>
    <n v="2"/>
    <x v="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x v="1041"/>
    <n v="76.64"/>
    <n v="2"/>
    <x v="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x v="153"/>
    <n v="4.4640000000000004"/>
    <n v="1"/>
    <x v="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x v="914"/>
    <n v="3.96"/>
    <n v="10"/>
    <x v="3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x v="841"/>
    <n v="715.64"/>
    <n v="2"/>
    <x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x v="819"/>
    <n v="268.70400000000001"/>
    <n v="3"/>
    <x v="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x v="448"/>
    <n v="21.92"/>
    <n v="8"/>
    <x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x v="719"/>
    <n v="48.72"/>
    <n v="3"/>
    <x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430"/>
    <n v="205.666"/>
    <n v="2"/>
    <x v="11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x v="766"/>
    <n v="30.344000000000001"/>
    <n v="2"/>
    <x v="7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x v="1212"/>
    <n v="25.696000000000002"/>
    <n v="2"/>
    <x v="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817"/>
    <n v="3404.5"/>
    <n v="5"/>
    <x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x v="1724"/>
    <n v="101.34"/>
    <n v="3"/>
    <x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809"/>
    <n v="344.37200000000001"/>
    <n v="4"/>
    <x v="4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x v="108"/>
    <n v="30.384"/>
    <n v="1"/>
    <x v="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x v="276"/>
    <n v="22.847999999999999"/>
    <n v="2"/>
    <x v="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x v="1204"/>
    <n v="38.619999999999997"/>
    <n v="2"/>
    <x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x v="1592"/>
    <n v="59.98"/>
    <n v="2"/>
    <x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x v="912"/>
    <n v="174.3"/>
    <n v="3"/>
    <x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x v="1472"/>
    <n v="383.96"/>
    <n v="5"/>
    <x v="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x v="154"/>
    <n v="15.57"/>
    <n v="3"/>
    <x v="6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x v="78"/>
    <n v="22.32"/>
    <n v="4"/>
    <x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x v="429"/>
    <n v="103.6"/>
    <n v="7"/>
    <x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x v="1418"/>
    <n v="2.97"/>
    <n v="3"/>
    <x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x v="432"/>
    <n v="569.99"/>
    <n v="1"/>
    <x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x v="1783"/>
    <n v="50.97"/>
    <n v="3"/>
    <x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x v="1156"/>
    <n v="298.11599999999999"/>
    <n v="6"/>
    <x v="4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x v="1030"/>
    <n v="59.52"/>
    <n v="3"/>
    <x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x v="371"/>
    <n v="230.28"/>
    <n v="3"/>
    <x v="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x v="947"/>
    <n v="105.52"/>
    <n v="5"/>
    <x v="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x v="153"/>
    <n v="23.36"/>
    <n v="2"/>
    <x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x v="985"/>
    <n v="71.975999999999999"/>
    <n v="3"/>
    <x v="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x v="1105"/>
    <n v="8.56"/>
    <n v="2"/>
    <x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x v="1444"/>
    <n v="13.92"/>
    <n v="3"/>
    <x v="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x v="138"/>
    <n v="2518.29"/>
    <n v="9"/>
    <x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x v="733"/>
    <n v="540.57000000000005"/>
    <n v="3"/>
    <x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x v="655"/>
    <n v="221.05600000000001"/>
    <n v="8"/>
    <x v="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  <n v="2"/>
    <x v="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x v="147"/>
    <n v="134.80000000000001"/>
    <n v="10"/>
    <x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x v="714"/>
    <n v="39.582000000000001"/>
    <n v="9"/>
    <x v="3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327"/>
    <n v="44.688000000000002"/>
    <n v="7"/>
    <x v="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x v="1488"/>
    <n v="31.744"/>
    <n v="2"/>
    <x v="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x v="798"/>
    <n v="40.98"/>
    <n v="5"/>
    <x v="3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x v="1075"/>
    <n v="3.1680000000000001"/>
    <n v="3"/>
    <x v="3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x v="1201"/>
    <n v="18.84"/>
    <n v="5"/>
    <x v="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860"/>
    <n v="362.25"/>
    <n v="6"/>
    <x v="4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x v="748"/>
    <n v="63.552"/>
    <n v="6"/>
    <x v="7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x v="399"/>
    <n v="129.55199999999999"/>
    <n v="3"/>
    <x v="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x v="1376"/>
    <n v="5.984"/>
    <n v="2"/>
    <x v="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x v="1480"/>
    <n v="861.76"/>
    <n v="4"/>
    <x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x v="1753"/>
    <n v="66.959999999999994"/>
    <n v="4"/>
    <x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x v="742"/>
    <n v="6.24"/>
    <n v="2"/>
    <x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335"/>
    <n v="435.16800000000001"/>
    <n v="4"/>
    <x v="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x v="128"/>
    <n v="14.9"/>
    <n v="5"/>
    <x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x v="1671"/>
    <n v="15.8"/>
    <n v="4"/>
    <x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x v="1461"/>
    <n v="72.900000000000006"/>
    <n v="5"/>
    <x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x v="832"/>
    <n v="206.352"/>
    <n v="3"/>
    <x v="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x v="312"/>
    <n v="7.992"/>
    <n v="1"/>
    <x v="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x v="1499"/>
    <n v="81.36"/>
    <n v="5"/>
    <x v="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x v="674"/>
    <n v="20.231999999999999"/>
    <n v="8"/>
    <x v="6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x v="167"/>
    <n v="389.05599999999998"/>
    <n v="4"/>
    <x v="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x v="1503"/>
    <n v="20.736000000000001"/>
    <n v="4"/>
    <x v="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x v="1152"/>
    <n v="41.472000000000001"/>
    <n v="8"/>
    <x v="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x v="1290"/>
    <n v="33.36"/>
    <n v="4"/>
    <x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18"/>
    <n v="90.882000000000005"/>
    <n v="3"/>
    <x v="6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x v="1717"/>
    <n v="15.992000000000001"/>
    <n v="1"/>
    <x v="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531"/>
    <n v="120.78400000000001"/>
    <n v="1"/>
    <x v="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x v="1006"/>
    <n v="519.79200000000003"/>
    <n v="4"/>
    <x v="10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x v="1409"/>
    <n v="31.175999999999998"/>
    <n v="3"/>
    <x v="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x v="1276"/>
    <n v="10.368"/>
    <n v="2"/>
    <x v="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2"/>
    <n v="2"/>
    <x v="6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x v="1049"/>
    <n v="254.352"/>
    <n v="3"/>
    <x v="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x v="805"/>
    <n v="3.762"/>
    <n v="3"/>
    <x v="6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x v="1004"/>
    <n v="10.272"/>
    <n v="3"/>
    <x v="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x v="420"/>
    <n v="659.97"/>
    <n v="3"/>
    <x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x v="529"/>
    <n v="113.73"/>
    <n v="3"/>
    <x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x v="1191"/>
    <n v="5.1040000000000001"/>
    <n v="1"/>
    <x v="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x v="1524"/>
    <n v="16.448"/>
    <n v="2"/>
    <x v="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x v="564"/>
    <n v="81.92"/>
    <n v="4"/>
    <x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x v="1142"/>
    <n v="254.9"/>
    <n v="5"/>
    <x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x v="128"/>
    <n v="15.12"/>
    <n v="5"/>
    <x v="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x v="1600"/>
    <n v="7.8719999999999999"/>
    <n v="3"/>
    <x v="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x v="256"/>
    <n v="8.32"/>
    <n v="5"/>
    <x v="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x v="826"/>
    <n v="89.95"/>
    <n v="5"/>
    <x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612"/>
    <n v="25.2"/>
    <n v="4"/>
    <x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577"/>
    <n v="37.590000000000003"/>
    <n v="3"/>
    <x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x v="328"/>
    <n v="14.97"/>
    <n v="1"/>
    <x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x v="1418"/>
    <n v="1.98"/>
    <n v="2"/>
    <x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x v="1182"/>
    <n v="39.936"/>
    <n v="4"/>
    <x v="6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x v="1566"/>
    <n v="18.463999999999999"/>
    <n v="2"/>
    <x v="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x v="304"/>
    <n v="4.8959999999999999"/>
    <n v="3"/>
    <x v="6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x v="317"/>
    <n v="145.76400000000001"/>
    <n v="6"/>
    <x v="6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x v="944"/>
    <n v="9.6120000000000001"/>
    <n v="6"/>
    <x v="6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x v="241"/>
    <n v="199.75"/>
    <n v="5"/>
    <x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x v="616"/>
    <n v="1673.184"/>
    <n v="12"/>
    <x v="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x v="845"/>
    <n v="12.18"/>
    <n v="7"/>
    <x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x v="336"/>
    <n v="57.68"/>
    <n v="4"/>
    <x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x v="780"/>
    <n v="263.95999999999998"/>
    <n v="4"/>
    <x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x v="1123"/>
    <n v="299.94"/>
    <n v="6"/>
    <x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327"/>
    <n v="25.76"/>
    <n v="7"/>
    <x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x v="1613"/>
    <n v="271.89999999999998"/>
    <n v="2"/>
    <x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x v="677"/>
    <n v="45.84"/>
    <n v="3"/>
    <x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x v="869"/>
    <n v="9.82"/>
    <n v="2"/>
    <x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x v="1493"/>
    <n v="93.36"/>
    <n v="12"/>
    <x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x v="273"/>
    <n v="541.24"/>
    <n v="4"/>
    <x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  <n v="3"/>
    <x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792"/>
    <n v="1323.9"/>
    <n v="5"/>
    <x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x v="947"/>
    <n v="126.624"/>
    <n v="6"/>
    <x v="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x v="1794"/>
    <n v="125.944"/>
    <n v="7"/>
    <x v="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x v="889"/>
    <n v="663.92"/>
    <n v="5"/>
    <x v="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x v="46"/>
    <n v="120"/>
    <n v="8"/>
    <x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x v="1307"/>
    <n v="3.29"/>
    <n v="1"/>
    <x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x v="545"/>
    <n v="18.84"/>
    <n v="3"/>
    <x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x v="1293"/>
    <n v="60.671999999999997"/>
    <n v="6"/>
    <x v="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x v="997"/>
    <n v="30.815999999999999"/>
    <n v="9"/>
    <x v="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x v="195"/>
    <n v="52.792000000000002"/>
    <n v="1"/>
    <x v="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x v="1603"/>
    <n v="83.9"/>
    <n v="10"/>
    <x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x v="1008"/>
    <n v="11.76"/>
    <n v="2"/>
    <x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x v="1236"/>
    <n v="4.992"/>
    <n v="3"/>
    <x v="3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x v="1652"/>
    <n v="87.92"/>
    <n v="5"/>
    <x v="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x v="499"/>
    <n v="657.93"/>
    <n v="5"/>
    <x v="4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x v="1572"/>
    <n v="1.044"/>
    <n v="1"/>
    <x v="3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x v="1795"/>
    <n v="210.68"/>
    <n v="2"/>
    <x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x v="1808"/>
    <n v="78.8"/>
    <n v="1"/>
    <x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  <n v="1"/>
    <x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x v="1650"/>
    <n v="772.68"/>
    <n v="4"/>
    <x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x v="177"/>
    <n v="106.08"/>
    <n v="6"/>
    <x v="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x v="1381"/>
    <n v="23.076000000000001"/>
    <n v="3"/>
    <x v="7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x v="745"/>
    <n v="25.92"/>
    <n v="5"/>
    <x v="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x v="681"/>
    <n v="47.951999999999998"/>
    <n v="3"/>
    <x v="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x v="1687"/>
    <n v="0.98399999999999999"/>
    <n v="2"/>
    <x v="3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x v="1362"/>
    <n v="75.384"/>
    <n v="9"/>
    <x v="7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x v="743"/>
    <n v="4.6079999999999997"/>
    <n v="2"/>
    <x v="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x v="1360"/>
    <n v="37.68"/>
    <n v="6"/>
    <x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x v="1793"/>
    <n v="41.91"/>
    <n v="3"/>
    <x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095"/>
    <n v="435.99900000000002"/>
    <n v="3"/>
    <x v="11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68"/>
    <n v="388.70400000000001"/>
    <n v="6"/>
    <x v="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x v="621"/>
    <n v="572.58000000000004"/>
    <n v="6"/>
    <x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x v="1336"/>
    <n v="33.18"/>
    <n v="2"/>
    <x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x v="405"/>
    <n v="63.88"/>
    <n v="4"/>
    <x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x v="1819"/>
    <n v="26.72"/>
    <n v="1"/>
    <x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  <n v="9"/>
    <x v="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x v="1140"/>
    <n v="393.25"/>
    <n v="5"/>
    <x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x v="1687"/>
    <n v="2.214"/>
    <n v="3"/>
    <x v="6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x v="980"/>
    <n v="16.271999999999998"/>
    <n v="3"/>
    <x v="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x v="1712"/>
    <n v="706.86"/>
    <n v="7"/>
    <x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"/>
    <n v="5"/>
    <x v="6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x v="748"/>
    <n v="21.184000000000001"/>
    <n v="1"/>
    <x v="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  <n v="6"/>
    <x v="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x v="873"/>
    <n v="17.940000000000001"/>
    <n v="3"/>
    <x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x v="608"/>
    <n v="2.6549999999999998"/>
    <n v="1"/>
    <x v="6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x v="518"/>
    <n v="892.35"/>
    <n v="5"/>
    <x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200"/>
    <n v="307.666"/>
    <n v="2"/>
    <x v="11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x v="460"/>
    <n v="728.82"/>
    <n v="9"/>
    <x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x v="1324"/>
    <n v="41.36"/>
    <n v="5"/>
    <x v="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x v="826"/>
    <n v="43.176000000000002"/>
    <n v="3"/>
    <x v="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x v="325"/>
    <n v="4.16"/>
    <n v="2"/>
    <x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x v="314"/>
    <n v="61.4"/>
    <n v="5"/>
    <x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x v="1314"/>
    <n v="24.448"/>
    <n v="2"/>
    <x v="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x v="506"/>
    <n v="263.95999999999998"/>
    <n v="4"/>
    <x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x v="1196"/>
    <n v="359.97"/>
    <n v="3"/>
    <x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x v="1332"/>
    <n v="12.96"/>
    <n v="2"/>
    <x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x v="41"/>
    <n v="116.82"/>
    <n v="3"/>
    <x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x v="1583"/>
    <n v="276.78399999999999"/>
    <n v="2"/>
    <x v="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x v="428"/>
    <n v="239.97"/>
    <n v="3"/>
    <x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x v="1556"/>
    <n v="16.02"/>
    <n v="6"/>
    <x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x v="418"/>
    <n v="454.56"/>
    <n v="5"/>
    <x v="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x v="1440"/>
    <n v="141.41999999999999"/>
    <n v="5"/>
    <x v="7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637"/>
    <n v="310.74400000000003"/>
    <n v="4"/>
    <x v="4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x v="703"/>
    <n v="12.736000000000001"/>
    <n v="4"/>
    <x v="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x v="625"/>
    <n v="6.47"/>
    <n v="5"/>
    <x v="3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x v="186"/>
    <n v="13.747999999999999"/>
    <n v="14"/>
    <x v="3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x v="513"/>
    <n v="15.224"/>
    <n v="2"/>
    <x v="3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x v="645"/>
    <n v="27.42"/>
    <n v="3"/>
    <x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x v="889"/>
    <n v="165.98"/>
    <n v="1"/>
    <x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x v="1356"/>
    <n v="75"/>
    <n v="3"/>
    <x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x v="301"/>
    <n v="134.27199999999999"/>
    <n v="8"/>
    <x v="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926"/>
    <n v="146.54400000000001"/>
    <n v="6"/>
    <x v="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x v="1755"/>
    <n v="131.904"/>
    <n v="3"/>
    <x v="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x v="543"/>
    <n v="203.88"/>
    <n v="5"/>
    <x v="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x v="1267"/>
    <n v="14.301"/>
    <n v="7"/>
    <x v="6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x v="435"/>
    <n v="718.64"/>
    <n v="10"/>
    <x v="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x v="391"/>
    <n v="61.1"/>
    <n v="5"/>
    <x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x v="1251"/>
    <n v="28.08"/>
    <n v="3"/>
    <x v="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x v="831"/>
    <n v="10.496"/>
    <n v="4"/>
    <x v="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x v="691"/>
    <n v="39.92"/>
    <n v="2"/>
    <x v="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x v="22"/>
    <n v="77.58"/>
    <n v="9"/>
    <x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x v="1412"/>
    <n v="269.36"/>
    <n v="7"/>
    <x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743"/>
    <n v="5.76"/>
    <n v="2"/>
    <x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x v="933"/>
    <n v="109.9"/>
    <n v="5"/>
    <x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x v="222"/>
    <n v="23.88"/>
    <n v="3"/>
    <x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x v="1238"/>
    <n v="26.2"/>
    <n v="4"/>
    <x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x v="1276"/>
    <n v="12.96"/>
    <n v="2"/>
    <x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x v="437"/>
    <n v="234.95"/>
    <n v="5"/>
    <x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x v="393"/>
    <n v="118.25"/>
    <n v="5"/>
    <x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x v="1421"/>
    <n v="4.28"/>
    <n v="1"/>
    <x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x v="1033"/>
    <n v="26.85"/>
    <n v="3"/>
    <x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820"/>
    <n v="3357.6"/>
    <n v="3"/>
    <x v="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617"/>
    <n v="8.26"/>
    <n v="2"/>
    <x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668"/>
    <n v="2973.32"/>
    <n v="7"/>
    <x v="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x v="328"/>
    <n v="104.79"/>
    <n v="7"/>
    <x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x v="297"/>
    <n v="775.72799999999995"/>
    <n v="6"/>
    <x v="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x v="419"/>
    <n v="89.066400000000002"/>
    <n v="1"/>
    <x v="8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x v="1821"/>
    <n v="175.44"/>
    <n v="6"/>
    <x v="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x v="1065"/>
    <n v="438.33600000000001"/>
    <n v="4"/>
    <x v="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390"/>
    <n v="215.54400000000001"/>
    <n v="4"/>
    <x v="4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x v="1711"/>
    <n v="55.584000000000003"/>
    <n v="6"/>
    <x v="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1441"/>
    <n v="127.386"/>
    <n v="2"/>
    <x v="4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475"/>
    <n v="248.43"/>
    <n v="5"/>
    <x v="4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x v="930"/>
    <n v="11.648"/>
    <n v="4"/>
    <x v="3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213"/>
    <n v="85.245999999999995"/>
    <n v="2"/>
    <x v="4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x v="915"/>
    <n v="20.64"/>
    <n v="5"/>
    <x v="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x v="1807"/>
    <n v="148.02000000000001"/>
    <n v="3"/>
    <x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x v="1277"/>
    <n v="33.29"/>
    <n v="1"/>
    <x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x v="1115"/>
    <n v="204.95"/>
    <n v="5"/>
    <x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x v="499"/>
    <n v="526.34400000000005"/>
    <n v="4"/>
    <x v="4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  <n v="2"/>
    <x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499"/>
    <n v="451.15199999999999"/>
    <n v="3"/>
    <x v="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x v="176"/>
    <n v="31.504000000000001"/>
    <n v="11"/>
    <x v="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  <n v="3"/>
    <x v="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1067"/>
    <n v="1079.9760000000001"/>
    <n v="4"/>
    <x v="10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212"/>
    <n v="161.56800000000001"/>
    <n v="2"/>
    <x v="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x v="765"/>
    <n v="2.9340000000000002"/>
    <n v="3"/>
    <x v="3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x v="103"/>
    <n v="18.527999999999999"/>
    <n v="2"/>
    <x v="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x v="1348"/>
    <n v="670.75199999999995"/>
    <n v="3"/>
    <x v="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x v="596"/>
    <n v="64.959999999999994"/>
    <n v="5"/>
    <x v="7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x v="909"/>
    <n v="41.94"/>
    <n v="2"/>
    <x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x v="1281"/>
    <n v="11.96"/>
    <n v="2"/>
    <x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x v="1600"/>
    <n v="13.12"/>
    <n v="4"/>
    <x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x v="518"/>
    <n v="535.41"/>
    <n v="3"/>
    <x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x v="71"/>
    <n v="72.78"/>
    <n v="3"/>
    <x v="7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x v="314"/>
    <n v="36.840000000000003"/>
    <n v="3"/>
    <x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x v="49"/>
    <n v="87.71"/>
    <n v="7"/>
    <x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x v="277"/>
    <n v="562.29250000000002"/>
    <n v="7"/>
    <x v="1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x v="963"/>
    <n v="56.52"/>
    <n v="9"/>
    <x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x v="820"/>
    <n v="11.263999999999999"/>
    <n v="8"/>
    <x v="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x v="835"/>
    <n v="284.08"/>
    <n v="10"/>
    <x v="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x v="609"/>
    <n v="18.495999999999999"/>
    <n v="4"/>
    <x v="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607"/>
    <n v="14.73"/>
    <n v="3"/>
    <x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x v="817"/>
    <n v="186.54"/>
    <n v="3"/>
    <x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x v="616"/>
    <n v="557.72799999999995"/>
    <n v="4"/>
    <x v="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x v="141"/>
    <n v="159.96799999999999"/>
    <n v="4"/>
    <x v="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x v="1140"/>
    <n v="471.9"/>
    <n v="6"/>
    <x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x v="1258"/>
    <n v="3.52"/>
    <n v="2"/>
    <x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x v="33"/>
    <n v="49.12"/>
    <n v="4"/>
    <x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743"/>
    <n v="20.16"/>
    <n v="7"/>
    <x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x v="944"/>
    <n v="10.68"/>
    <n v="2"/>
    <x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x v="631"/>
    <n v="141.96"/>
    <n v="2"/>
    <x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x v="719"/>
    <n v="32.479999999999997"/>
    <n v="2"/>
    <x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x v="482"/>
    <n v="20.04"/>
    <n v="3"/>
    <x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x v="1374"/>
    <n v="13999.96"/>
    <n v="4"/>
    <x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x v="1185"/>
    <n v="238"/>
    <n v="2"/>
    <x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x v="1021"/>
    <n v="61.96"/>
    <n v="2"/>
    <x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x v="969"/>
    <n v="239.37200000000001"/>
    <n v="2"/>
    <x v="4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x v="1185"/>
    <n v="595"/>
    <n v="5"/>
    <x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x v="1268"/>
    <n v="16.032"/>
    <n v="3"/>
    <x v="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x v="241"/>
    <n v="199.75"/>
    <n v="5"/>
    <x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x v="1746"/>
    <n v="227.96"/>
    <n v="2"/>
    <x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x v="414"/>
    <n v="293.52"/>
    <n v="6"/>
    <x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x v="348"/>
    <n v="307.98"/>
    <n v="2"/>
    <x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x v="1357"/>
    <n v="96.96"/>
    <n v="6"/>
    <x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x v="301"/>
    <n v="117.488"/>
    <n v="7"/>
    <x v="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x v="591"/>
    <n v="11.952"/>
    <n v="3"/>
    <x v="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1358"/>
    <n v="512.49900000000002"/>
    <n v="3"/>
    <x v="11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x v="584"/>
    <n v="863.12800000000004"/>
    <n v="7"/>
    <x v="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x v="309"/>
    <n v="2036.86"/>
    <n v="7"/>
    <x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299"/>
    <n v="449.56799999999998"/>
    <n v="2"/>
    <x v="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x v="478"/>
    <n v="108.96"/>
    <n v="3"/>
    <x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x v="971"/>
    <n v="264.18"/>
    <n v="7"/>
    <x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1349"/>
    <n v="2.88"/>
    <n v="1"/>
    <x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  <n v="6"/>
    <x v="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x v="1183"/>
    <n v="23.92"/>
    <n v="4"/>
    <x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x v="62"/>
    <n v="156.512"/>
    <n v="4"/>
    <x v="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  <n v="6"/>
    <x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x v="1510"/>
    <n v="474.95"/>
    <n v="5"/>
    <x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615"/>
    <n v="999.98"/>
    <n v="2"/>
    <x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x v="1573"/>
    <n v="277.5"/>
    <n v="4"/>
    <x v="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x v="965"/>
    <n v="1252.704"/>
    <n v="8"/>
    <x v="10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x v="687"/>
    <n v="110.97"/>
    <n v="5"/>
    <x v="10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x v="1143"/>
    <n v="22.608000000000001"/>
    <n v="3"/>
    <x v="7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x v="283"/>
    <n v="1.8919999999999999"/>
    <n v="1"/>
    <x v="7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x v="947"/>
    <n v="63.311999999999998"/>
    <n v="3"/>
    <x v="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x v="153"/>
    <n v="7.8239999999999998"/>
    <n v="1"/>
    <x v="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x v="164"/>
    <n v="170.072"/>
    <n v="4"/>
    <x v="4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x v="162"/>
    <n v="62.82"/>
    <n v="9"/>
    <x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x v="680"/>
    <n v="19.440000000000001"/>
    <n v="3"/>
    <x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x v="776"/>
    <n v="7.38"/>
    <n v="1"/>
    <x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x v="827"/>
    <n v="38.880000000000003"/>
    <n v="6"/>
    <x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x v="267"/>
    <n v="187.76"/>
    <n v="4"/>
    <x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x v="614"/>
    <n v="6.048"/>
    <n v="7"/>
    <x v="6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x v="1346"/>
    <n v="98.352000000000004"/>
    <n v="3"/>
    <x v="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x v="221"/>
    <n v="335.74400000000003"/>
    <n v="2"/>
    <x v="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x v="1045"/>
    <n v="8.9600000000000009"/>
    <n v="2"/>
    <x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x v="1118"/>
    <n v="89.567999999999998"/>
    <n v="4"/>
    <x v="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x v="646"/>
    <n v="71.959999999999994"/>
    <n v="5"/>
    <x v="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x v="585"/>
    <n v="15.552"/>
    <n v="3"/>
    <x v="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x v="1112"/>
    <n v="10.43"/>
    <n v="5"/>
    <x v="3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  <n v="1"/>
    <x v="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x v="1666"/>
    <n v="67.150000000000006"/>
    <n v="5"/>
    <x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x v="895"/>
    <n v="549.98"/>
    <n v="2"/>
    <x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x v="1790"/>
    <n v="11.82"/>
    <n v="3"/>
    <x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702"/>
    <n v="4643.8"/>
    <n v="4"/>
    <x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623"/>
    <n v="577.76400000000001"/>
    <n v="2"/>
    <x v="9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  <n v="1"/>
    <x v="1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x v="346"/>
    <n v="2.6240000000000001"/>
    <n v="1"/>
    <x v="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x v="692"/>
    <n v="1369.7639999999999"/>
    <n v="6"/>
    <x v="6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x v="197"/>
    <n v="294.36799999999999"/>
    <n v="4"/>
    <x v="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x v="474"/>
    <n v="81.567999999999998"/>
    <n v="2"/>
    <x v="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x v="1822"/>
    <n v="44.46"/>
    <n v="5"/>
    <x v="7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x v="533"/>
    <n v="314.08800000000002"/>
    <n v="3"/>
    <x v="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x v="1075"/>
    <n v="6.3360000000000003"/>
    <n v="4"/>
    <x v="6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x v="1389"/>
    <n v="10.48"/>
    <n v="1"/>
    <x v="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x v="1247"/>
    <n v="2.4689999999999999"/>
    <n v="1"/>
    <x v="6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x v="304"/>
    <n v="3.2639999999999998"/>
    <n v="2"/>
    <x v="6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x v="1078"/>
    <n v="4.3440000000000003"/>
    <n v="3"/>
    <x v="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x v="1082"/>
    <n v="31.776"/>
    <n v="3"/>
    <x v="7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641"/>
    <n v="4.9279999999999999"/>
    <n v="2"/>
    <x v="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x v="98"/>
    <n v="1.788"/>
    <n v="3"/>
    <x v="3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x v="1823"/>
    <n v="15.071999999999999"/>
    <n v="4"/>
    <x v="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x v="1543"/>
    <n v="12.624000000000001"/>
    <n v="2"/>
    <x v="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x v="1160"/>
    <n v="185.88"/>
    <n v="6"/>
    <x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x v="1422"/>
    <n v="12.96"/>
    <n v="2"/>
    <x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x v="274"/>
    <n v="189.7"/>
    <n v="10"/>
    <x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x v="1509"/>
    <n v="40.99"/>
    <n v="1"/>
    <x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x v="480"/>
    <n v="82.64"/>
    <n v="2"/>
    <x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x v="171"/>
    <n v="31.02"/>
    <n v="2"/>
    <x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x v="1007"/>
    <n v="89.97"/>
    <n v="3"/>
    <x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x v="370"/>
    <n v="35.97"/>
    <n v="3"/>
    <x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200"/>
    <n v="1266.8599999999999"/>
    <n v="7"/>
    <x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x v="298"/>
    <n v="169.45"/>
    <n v="5"/>
    <x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x v="1499"/>
    <n v="40.68"/>
    <n v="2"/>
    <x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686"/>
    <n v="3.3279999999999998"/>
    <n v="2"/>
    <x v="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x v="411"/>
    <n v="933.26199999999994"/>
    <n v="4"/>
    <x v="1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483"/>
    <n v="2803.92"/>
    <n v="5"/>
    <x v="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x v="384"/>
    <n v="4.7679999999999998"/>
    <n v="2"/>
    <x v="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x v="1290"/>
    <n v="6.6719999999999997"/>
    <n v="1"/>
    <x v="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x v="1050"/>
    <n v="4.4480000000000004"/>
    <n v="2"/>
    <x v="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x v="1638"/>
    <n v="43.936"/>
    <n v="4"/>
    <x v="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x v="707"/>
    <n v="23.744"/>
    <n v="2"/>
    <x v="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x v="1185"/>
    <n v="357"/>
    <n v="3"/>
    <x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x v="1407"/>
    <n v="806.33600000000001"/>
    <n v="8"/>
    <x v="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x v="1134"/>
    <n v="85.44"/>
    <n v="3"/>
    <x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x v="157"/>
    <n v="344.91"/>
    <n v="3"/>
    <x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x v="553"/>
    <n v="70.97"/>
    <n v="5"/>
    <x v="3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x v="1226"/>
    <n v="36.783999999999999"/>
    <n v="2"/>
    <x v="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x v="647"/>
    <n v="743.98800000000006"/>
    <n v="2"/>
    <x v="10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x v="904"/>
    <n v="11.212"/>
    <n v="2"/>
    <x v="3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x v="325"/>
    <n v="4.7119999999999997"/>
    <n v="2"/>
    <x v="7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x v="1096"/>
    <n v="180.98"/>
    <n v="5"/>
    <x v="3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  <n v="2"/>
    <x v="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x v="1313"/>
    <n v="299.99"/>
    <n v="1"/>
    <x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x v="1672"/>
    <n v="192.16"/>
    <n v="4"/>
    <x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x v="529"/>
    <n v="242.624"/>
    <n v="8"/>
    <x v="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x v="450"/>
    <n v="46.74"/>
    <n v="3"/>
    <x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x v="1468"/>
    <n v="174.95"/>
    <n v="5"/>
    <x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x v="1776"/>
    <n v="100.70399999999999"/>
    <n v="6"/>
    <x v="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x v="447"/>
    <n v="368.91"/>
    <n v="9"/>
    <x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x v="386"/>
    <n v="8.02"/>
    <n v="1"/>
    <x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x v="1340"/>
    <n v="171.04"/>
    <n v="4"/>
    <x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x v="353"/>
    <n v="19.440000000000001"/>
    <n v="3"/>
    <x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x v="634"/>
    <n v="13.092000000000001"/>
    <n v="4"/>
    <x v="6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x v="1824"/>
    <n v="122.94"/>
    <n v="3"/>
    <x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x v="852"/>
    <n v="35.448"/>
    <n v="7"/>
    <x v="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x v="433"/>
    <n v="19.98"/>
    <n v="2"/>
    <x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x v="1573"/>
    <n v="69.375"/>
    <n v="1"/>
    <x v="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557"/>
    <n v="31.68"/>
    <n v="4"/>
    <x v="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x v="1705"/>
    <n v="2003.1679999999999"/>
    <n v="4"/>
    <x v="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x v="242"/>
    <n v="9.3439999999999994"/>
    <n v="2"/>
    <x v="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07"/>
    <n v="2563.056"/>
    <n v="8"/>
    <x v="9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97"/>
    <n v="387.13600000000002"/>
    <n v="4"/>
    <x v="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x v="997"/>
    <n v="3.4239999999999999"/>
    <n v="1"/>
    <x v="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x v="1436"/>
    <n v="1085.42"/>
    <n v="7"/>
    <x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x v="99"/>
    <n v="43.055999999999997"/>
    <n v="9"/>
    <x v="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x v="805"/>
    <n v="3.762"/>
    <n v="3"/>
    <x v="6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x v="912"/>
    <n v="34.86"/>
    <n v="2"/>
    <x v="6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x v="733"/>
    <n v="432.45600000000002"/>
    <n v="3"/>
    <x v="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x v="898"/>
    <n v="675.06"/>
    <n v="3"/>
    <x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  <n v="3"/>
    <x v="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860"/>
    <n v="207"/>
    <n v="3"/>
    <x v="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840"/>
    <n v="600.53"/>
    <n v="2"/>
    <x v="4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x v="725"/>
    <n v="59.904000000000003"/>
    <n v="2"/>
    <x v="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x v="768"/>
    <n v="637.44000000000005"/>
    <n v="8"/>
    <x v="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x v="484"/>
    <n v="51.756"/>
    <n v="3"/>
    <x v="7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x v="1788"/>
    <n v="31.103999999999999"/>
    <n v="6"/>
    <x v="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x v="370"/>
    <n v="47.96"/>
    <n v="5"/>
    <x v="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x v="720"/>
    <n v="158.928"/>
    <n v="7"/>
    <x v="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x v="1311"/>
    <n v="211.24799999999999"/>
    <n v="6"/>
    <x v="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x v="1558"/>
    <n v="5.5519999999999996"/>
    <n v="2"/>
    <x v="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x v="1127"/>
    <n v="2.952"/>
    <n v="1"/>
    <x v="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x v="1414"/>
    <n v="10.332000000000001"/>
    <n v="3"/>
    <x v="6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x v="1197"/>
    <n v="18.367999999999999"/>
    <n v="4"/>
    <x v="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x v="1173"/>
    <n v="299.89999999999998"/>
    <n v="2"/>
    <x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  <n v="9"/>
    <x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x v="202"/>
    <n v="111.98"/>
    <n v="2"/>
    <x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x v="1378"/>
    <n v="4.9279999999999999"/>
    <n v="2"/>
    <x v="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607"/>
    <n v="11.784000000000001"/>
    <n v="3"/>
    <x v="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x v="1588"/>
    <n v="7.98"/>
    <n v="3"/>
    <x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x v="232"/>
    <n v="180.96"/>
    <n v="2"/>
    <x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x v="1727"/>
    <n v="1649.95"/>
    <n v="5"/>
    <x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662"/>
    <n v="362.35199999999998"/>
    <n v="3"/>
    <x v="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x v="521"/>
    <n v="73.584000000000003"/>
    <n v="2"/>
    <x v="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x v="1736"/>
    <n v="486.36799999999999"/>
    <n v="4"/>
    <x v="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x v="680"/>
    <n v="32.4"/>
    <n v="5"/>
    <x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x v="570"/>
    <n v="41.86"/>
    <n v="7"/>
    <x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x v="1551"/>
    <n v="77.56"/>
    <n v="2"/>
    <x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x v="1015"/>
    <n v="37.17"/>
    <n v="9"/>
    <x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x v="1262"/>
    <n v="137.352"/>
    <n v="3"/>
    <x v="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x v="1280"/>
    <n v="376.50900000000001"/>
    <n v="3"/>
    <x v="4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x v="116"/>
    <n v="62.72"/>
    <n v="4"/>
    <x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x v="1447"/>
    <n v="2939.93"/>
    <n v="7"/>
    <x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849"/>
    <n v="512.35799999999995"/>
    <n v="3"/>
    <x v="4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x v="839"/>
    <n v="3.488"/>
    <n v="2"/>
    <x v="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x v="703"/>
    <n v="22.288"/>
    <n v="7"/>
    <x v="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x v="129"/>
    <n v="16.032"/>
    <n v="3"/>
    <x v="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x v="901"/>
    <n v="1.752"/>
    <n v="1"/>
    <x v="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  <n v="8"/>
    <x v="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x v="602"/>
    <n v="11.21"/>
    <n v="1"/>
    <x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x v="1460"/>
    <n v="45.04"/>
    <n v="2"/>
    <x v="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x v="1758"/>
    <n v="15.624000000000001"/>
    <n v="2"/>
    <x v="3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x v="1505"/>
    <n v="8.74"/>
    <n v="2"/>
    <x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x v="422"/>
    <n v="44.75"/>
    <n v="5"/>
    <x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x v="421"/>
    <n v="61.68"/>
    <n v="5"/>
    <x v="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x v="977"/>
    <n v="158.376"/>
    <n v="3"/>
    <x v="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x v="176"/>
    <n v="2.8639999999999999"/>
    <n v="4"/>
    <x v="3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x v="1070"/>
    <n v="94.191999999999993"/>
    <n v="7"/>
    <x v="3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x v="1041"/>
    <n v="143.69999999999999"/>
    <n v="3"/>
    <x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x v="968"/>
    <n v="6.48"/>
    <n v="1"/>
    <x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x v="1825"/>
    <n v="7.88"/>
    <n v="4"/>
    <x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x v="602"/>
    <n v="11.21"/>
    <n v="1"/>
    <x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475"/>
    <n v="354.9"/>
    <n v="5"/>
    <x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x v="1766"/>
    <n v="17.940000000000001"/>
    <n v="3"/>
    <x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x v="919"/>
    <n v="51.8"/>
    <n v="4"/>
    <x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x v="1182"/>
    <n v="299.52"/>
    <n v="9"/>
    <x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x v="1826"/>
    <n v="7.7"/>
    <n v="2"/>
    <x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x v="1803"/>
    <n v="23.92"/>
    <n v="4"/>
    <x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x v="768"/>
    <n v="498"/>
    <n v="5"/>
    <x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1194"/>
    <n v="436.70400000000001"/>
    <n v="6"/>
    <x v="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x v="1001"/>
    <n v="32.4"/>
    <n v="5"/>
    <x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x v="564"/>
    <n v="61.44"/>
    <n v="3"/>
    <x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x v="471"/>
    <n v="73.36"/>
    <n v="7"/>
    <x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x v="199"/>
    <n v="59.2"/>
    <n v="5"/>
    <x v="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x v="993"/>
    <n v="32.951999999999998"/>
    <n v="3"/>
    <x v="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x v="1441"/>
    <n v="218.376"/>
    <n v="3"/>
    <x v="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x v="192"/>
    <n v="31.4"/>
    <n v="5"/>
    <x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x v="1448"/>
    <n v="9.48"/>
    <n v="1"/>
    <x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x v="1011"/>
    <n v="209.5"/>
    <n v="10"/>
    <x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x v="1708"/>
    <n v="24.3"/>
    <n v="5"/>
    <x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x v="1066"/>
    <n v="6.48"/>
    <n v="1"/>
    <x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x v="1747"/>
    <n v="32.448"/>
    <n v="2"/>
    <x v="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x v="714"/>
    <n v="26.388000000000002"/>
    <n v="4"/>
    <x v="6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x v="210"/>
    <n v="373.47"/>
    <n v="5"/>
    <x v="10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x v="1147"/>
    <n v="64.2"/>
    <n v="5"/>
    <x v="6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x v="659"/>
    <n v="8"/>
    <n v="2"/>
    <x v="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x v="1278"/>
    <n v="186.54"/>
    <n v="3"/>
    <x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x v="254"/>
    <n v="87.08"/>
    <n v="7"/>
    <x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x v="506"/>
    <n v="105.584"/>
    <n v="2"/>
    <x v="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x v="1506"/>
    <n v="217.44"/>
    <n v="6"/>
    <x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x v="1030"/>
    <n v="31.744"/>
    <n v="2"/>
    <x v="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x v="1813"/>
    <n v="5.4320000000000004"/>
    <n v="2"/>
    <x v="3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x v="965"/>
    <n v="913.43"/>
    <n v="5"/>
    <x v="4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x v="1436"/>
    <n v="372.14400000000001"/>
    <n v="3"/>
    <x v="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x v="1135"/>
    <n v="751.98400000000004"/>
    <n v="2"/>
    <x v="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  <n v="4"/>
    <x v="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827"/>
    <n v="27.36"/>
    <n v="4"/>
    <x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x v="1524"/>
    <n v="20.56"/>
    <n v="2"/>
    <x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x v="1776"/>
    <n v="83.92"/>
    <n v="5"/>
    <x v="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x v="216"/>
    <n v="902.71199999999999"/>
    <n v="3"/>
    <x v="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28"/>
    <n v="120.666"/>
    <n v="2"/>
    <x v="11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x v="444"/>
    <n v="4.984"/>
    <n v="1"/>
    <x v="3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x v="897"/>
    <n v="82.26"/>
    <n v="3"/>
    <x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x v="1058"/>
    <n v="29.74"/>
    <n v="1"/>
    <x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x v="930"/>
    <n v="87.36"/>
    <n v="6"/>
    <x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x v="673"/>
    <n v="56.16"/>
    <n v="6"/>
    <x v="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x v="1417"/>
    <n v="64.384"/>
    <n v="1"/>
    <x v="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x v="865"/>
    <n v="64.784000000000006"/>
    <n v="1"/>
    <x v="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x v="220"/>
    <n v="15.552"/>
    <n v="3"/>
    <x v="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x v="882"/>
    <n v="223.88800000000001"/>
    <n v="7"/>
    <x v="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x v="702"/>
    <n v="10.896000000000001"/>
    <n v="3"/>
    <x v="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x v="509"/>
    <n v="84.784000000000006"/>
    <n v="2"/>
    <x v="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x v="860"/>
    <n v="241.5"/>
    <n v="4"/>
    <x v="4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x v="806"/>
    <n v="59.97"/>
    <n v="3"/>
    <x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x v="1268"/>
    <n v="13.36"/>
    <n v="2"/>
    <x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x v="1167"/>
    <n v="11.808"/>
    <n v="3"/>
    <x v="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x v="719"/>
    <n v="16.239999999999998"/>
    <n v="1"/>
    <x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x v="178"/>
    <n v="77.55"/>
    <n v="5"/>
    <x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x v="513"/>
    <n v="76.12"/>
    <n v="2"/>
    <x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  <n v="6"/>
    <x v="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x v="1008"/>
    <n v="11.76"/>
    <n v="2"/>
    <x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x v="993"/>
    <n v="27.46"/>
    <n v="2"/>
    <x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x v="1664"/>
    <n v="137.94"/>
    <n v="3"/>
    <x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x v="1365"/>
    <n v="111.15"/>
    <n v="5"/>
    <x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x v="228"/>
    <n v="901.95"/>
    <n v="3"/>
    <x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x v="616"/>
    <n v="366.00900000000001"/>
    <n v="3"/>
    <x v="4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x v="163"/>
    <n v="310.68799999999999"/>
    <n v="7"/>
    <x v="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x v="1725"/>
    <n v="7.68"/>
    <n v="5"/>
    <x v="3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905"/>
    <n v="155.37200000000001"/>
    <n v="2"/>
    <x v="4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x v="1022"/>
    <n v="10.744"/>
    <n v="1"/>
    <x v="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x v="912"/>
    <n v="232.4"/>
    <n v="5"/>
    <x v="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522"/>
    <n v="164.64599999999999"/>
    <n v="3"/>
    <x v="9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x v="750"/>
    <n v="22.68"/>
    <n v="2"/>
    <x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x v="146"/>
    <n v="105.52"/>
    <n v="4"/>
    <x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x v="1465"/>
    <n v="83.92"/>
    <n v="4"/>
    <x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x v="720"/>
    <n v="141.9"/>
    <n v="5"/>
    <x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x v="1791"/>
    <n v="39.979999999999997"/>
    <n v="2"/>
    <x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x v="1015"/>
    <n v="28.91"/>
    <n v="7"/>
    <x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x v="1743"/>
    <n v="174.95"/>
    <n v="5"/>
    <x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x v="655"/>
    <n v="110.52800000000001"/>
    <n v="4"/>
    <x v="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  <n v="4"/>
    <x v="10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x v="182"/>
    <n v="27.86"/>
    <n v="7"/>
    <x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x v="601"/>
    <n v="933.40800000000002"/>
    <n v="4"/>
    <x v="4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x v="1178"/>
    <n v="51.84"/>
    <n v="10"/>
    <x v="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x v="1606"/>
    <n v="165.6"/>
    <n v="3"/>
    <x v="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x v="33"/>
    <n v="106.32"/>
    <n v="3"/>
    <x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x v="803"/>
    <n v="147.91999999999999"/>
    <n v="5"/>
    <x v="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  <n v="3"/>
    <x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x v="737"/>
    <n v="286.85000000000002"/>
    <n v="1"/>
    <x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x v="1753"/>
    <n v="66.959999999999994"/>
    <n v="4"/>
    <x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x v="1321"/>
    <n v="199.98"/>
    <n v="2"/>
    <x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x v="46"/>
    <n v="45"/>
    <n v="3"/>
    <x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  <n v="5"/>
    <x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x v="1642"/>
    <n v="40.479999999999997"/>
    <n v="2"/>
    <x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x v="1385"/>
    <n v="2154.9"/>
    <n v="5"/>
    <x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x v="1725"/>
    <n v="18.431999999999999"/>
    <n v="8"/>
    <x v="6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x v="1827"/>
    <n v="10.944000000000001"/>
    <n v="2"/>
    <x v="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x v="327"/>
    <n v="4.3600000000000003"/>
    <n v="2"/>
    <x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x v="1409"/>
    <n v="62.351999999999997"/>
    <n v="6"/>
    <x v="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x v="1589"/>
    <n v="303.92"/>
    <n v="5"/>
    <x v="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x v="556"/>
    <n v="129.30000000000001"/>
    <n v="2"/>
    <x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x v="897"/>
    <n v="274.2"/>
    <n v="10"/>
    <x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x v="962"/>
    <n v="6.048"/>
    <n v="4"/>
    <x v="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x v="1520"/>
    <n v="6.8479999999999999"/>
    <n v="2"/>
    <x v="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x v="1454"/>
    <n v="9.9600000000000009"/>
    <n v="5"/>
    <x v="7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96"/>
    <n v="2"/>
    <x v="3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x v="1487"/>
    <n v="45.584000000000003"/>
    <n v="11"/>
    <x v="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x v="1351"/>
    <n v="25.488"/>
    <n v="2"/>
    <x v="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x v="1626"/>
    <n v="136.96"/>
    <n v="4"/>
    <x v="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x v="1658"/>
    <n v="49.616"/>
    <n v="2"/>
    <x v="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x v="250"/>
    <n v="10.584"/>
    <n v="3"/>
    <x v="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x v="146"/>
    <n v="84.415999999999997"/>
    <n v="4"/>
    <x v="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x v="899"/>
    <n v="431.94"/>
    <n v="2"/>
    <x v="10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  <n v="1"/>
    <x v="6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x v="529"/>
    <n v="68.238"/>
    <n v="3"/>
    <x v="10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x v="832"/>
    <n v="240.744"/>
    <n v="4"/>
    <x v="4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x v="1443"/>
    <n v="35"/>
    <n v="4"/>
    <x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x v="1795"/>
    <n v="210.68"/>
    <n v="2"/>
    <x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x v="335"/>
    <n v="637.89599999999996"/>
    <n v="3"/>
    <x v="4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x v="362"/>
    <n v="43.44"/>
    <n v="8"/>
    <x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x v="1097"/>
    <n v="2.2200000000000002"/>
    <n v="1"/>
    <x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x v="1447"/>
    <n v="1679.96"/>
    <n v="5"/>
    <x v="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x v="809"/>
    <n v="344.37200000000001"/>
    <n v="4"/>
    <x v="4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x v="486"/>
    <n v="1554.9359999999999"/>
    <n v="3"/>
    <x v="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x v="1252"/>
    <n v="127.88"/>
    <n v="5"/>
    <x v="7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x v="193"/>
    <n v="222.38399999999999"/>
    <n v="2"/>
    <x v="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24"/>
    <n v="106.869"/>
    <n v="3"/>
    <x v="4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x v="305"/>
    <n v="3.5640000000000001"/>
    <n v="3"/>
    <x v="3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x v="1147"/>
    <n v="25.68"/>
    <n v="3"/>
    <x v="3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x v="340"/>
    <n v="12.384"/>
    <n v="3"/>
    <x v="3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x v="875"/>
    <n v="25.3"/>
    <n v="5"/>
    <x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x v="903"/>
    <n v="95.94"/>
    <n v="3"/>
    <x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538"/>
    <n v="7.5"/>
    <n v="2"/>
    <x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x v="173"/>
    <n v="302.37599999999998"/>
    <n v="3"/>
    <x v="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x v="1192"/>
    <n v="46.688000000000002"/>
    <n v="4"/>
    <x v="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x v="1183"/>
    <n v="17.940000000000001"/>
    <n v="3"/>
    <x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x v="532"/>
    <n v="370.14"/>
    <n v="3"/>
    <x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  <n v="2"/>
    <x v="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x v="1284"/>
    <n v="2678.94"/>
    <n v="6"/>
    <x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367"/>
    <n v="387.13600000000002"/>
    <n v="4"/>
    <x v="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x v="720"/>
    <n v="45.408000000000001"/>
    <n v="2"/>
    <x v="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x v="1512"/>
    <n v="77.951999999999998"/>
    <n v="3"/>
    <x v="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1330"/>
    <n v="3"/>
    <n v="1"/>
    <x v="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x v="254"/>
    <n v="9.952"/>
    <n v="1"/>
    <x v="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x v="351"/>
    <n v="37.896000000000001"/>
    <n v="4"/>
    <x v="6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x v="1509"/>
    <n v="65.584000000000003"/>
    <n v="2"/>
    <x v="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x v="1547"/>
    <n v="44.783999999999999"/>
    <n v="1"/>
    <x v="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x v="1828"/>
    <n v="1035.8"/>
    <n v="4"/>
    <x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x v="671"/>
    <n v="5.76"/>
    <n v="2"/>
    <x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x v="1623"/>
    <n v="19.98"/>
    <n v="2"/>
    <x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x v="1752"/>
    <n v="35.979999999999997"/>
    <n v="2"/>
    <x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x v="916"/>
    <n v="16.655999999999999"/>
    <n v="3"/>
    <x v="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x v="488"/>
    <n v="20.7"/>
    <n v="2"/>
    <x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x v="1587"/>
    <n v="83.7"/>
    <n v="5"/>
    <x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x v="560"/>
    <n v="199.8"/>
    <n v="10"/>
    <x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x v="1248"/>
    <n v="45.68"/>
    <n v="2"/>
    <x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x v="163"/>
    <n v="110.96"/>
    <n v="2"/>
    <x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x v="1730"/>
    <n v="11.94"/>
    <n v="3"/>
    <x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619"/>
    <n v="8749.9500000000007"/>
    <n v="5"/>
    <x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x v="249"/>
    <n v="36.4"/>
    <n v="8"/>
    <x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x v="1556"/>
    <n v="18.690000000000001"/>
    <n v="7"/>
    <x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x v="1069"/>
    <n v="5.94"/>
    <n v="3"/>
    <x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x v="1578"/>
    <n v="60.735999999999997"/>
    <n v="8"/>
    <x v="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x v="1675"/>
    <n v="479.976"/>
    <n v="3"/>
    <x v="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x v="991"/>
    <n v="6.08"/>
    <n v="1"/>
    <x v="3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x v="1606"/>
    <n v="165.6"/>
    <n v="3"/>
    <x v="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x v="398"/>
    <n v="59.52"/>
    <n v="3"/>
    <x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x v="265"/>
    <n v="479.97"/>
    <n v="3"/>
    <x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660"/>
    <n v="18.62"/>
    <n v="2"/>
    <x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x v="1324"/>
    <n v="49.631999999999998"/>
    <n v="6"/>
    <x v="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x v="1170"/>
    <n v="97.82"/>
    <n v="2"/>
    <x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x v="433"/>
    <n v="15.984"/>
    <n v="2"/>
    <x v="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390"/>
    <n v="184.75200000000001"/>
    <n v="3"/>
    <x v="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x v="1529"/>
    <n v="12.96"/>
    <n v="2"/>
    <x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576"/>
    <n v="366.74400000000003"/>
    <n v="4"/>
    <x v="4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x v="1167"/>
    <n v="8.8559999999999999"/>
    <n v="9"/>
    <x v="3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x v="60"/>
    <n v="27.96"/>
    <n v="5"/>
    <x v="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x v="1685"/>
    <n v="146.352"/>
    <n v="3"/>
    <x v="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x v="786"/>
    <n v="175.23"/>
    <n v="11"/>
    <x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x v="1407"/>
    <n v="125.99"/>
    <n v="1"/>
    <x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x v="1014"/>
    <n v="23"/>
    <n v="2"/>
    <x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x v="1386"/>
    <n v="25.584"/>
    <n v="2"/>
    <x v="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x v="736"/>
    <n v="73.784000000000006"/>
    <n v="2"/>
    <x v="7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x v="1276"/>
    <n v="20.736000000000001"/>
    <n v="4"/>
    <x v="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x v="242"/>
    <n v="17.52"/>
    <n v="3"/>
    <x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x v="79"/>
    <n v="35.76"/>
    <n v="12"/>
    <x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x v="6"/>
    <n v="3.64"/>
    <n v="2"/>
    <x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x v="1293"/>
    <n v="30.335999999999999"/>
    <n v="6"/>
    <x v="7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x v="1811"/>
    <n v="12.99"/>
    <n v="1"/>
    <x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164"/>
    <n v="182.22"/>
    <n v="3"/>
    <x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212"/>
    <n v="302.94"/>
    <n v="3"/>
    <x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x v="869"/>
    <n v="54.991999999999997"/>
    <n v="14"/>
    <x v="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x v="779"/>
    <n v="12.99"/>
    <n v="1"/>
    <x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x v="227"/>
    <n v="55.86"/>
    <n v="7"/>
    <x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x v="987"/>
    <n v="44.375999999999998"/>
    <n v="2"/>
    <x v="10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x v="1668"/>
    <n v="51.264000000000003"/>
    <n v="6"/>
    <x v="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x v="68"/>
    <n v="5.1929999999999996"/>
    <n v="3"/>
    <x v="6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x v="409"/>
    <n v="159.98400000000001"/>
    <n v="2"/>
    <x v="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x v="298"/>
    <n v="54.223999999999997"/>
    <n v="2"/>
    <x v="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1304"/>
    <n v="241.42400000000001"/>
    <n v="2"/>
    <x v="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x v="1290"/>
    <n v="33.36"/>
    <n v="4"/>
    <x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x v="320"/>
    <n v="13.76"/>
    <n v="2"/>
    <x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x v="1032"/>
    <n v="496.86"/>
    <n v="7"/>
    <x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70"/>
    <n v="389.97"/>
    <n v="3"/>
    <x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x v="607"/>
    <n v="9.82"/>
    <n v="2"/>
    <x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x v="1187"/>
    <n v="56.4"/>
    <n v="3"/>
    <x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x v="784"/>
    <n v="18.312000000000001"/>
    <n v="4"/>
    <x v="6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x v="1541"/>
    <n v="25.92"/>
    <n v="5"/>
    <x v="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x v="1399"/>
    <n v="8.016"/>
    <n v="3"/>
    <x v="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313"/>
    <n v="479.98399999999998"/>
    <n v="2"/>
    <x v="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x v="8"/>
    <n v="30.84"/>
    <n v="5"/>
    <x v="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x v="1206"/>
    <n v="33.567999999999998"/>
    <n v="2"/>
    <x v="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860"/>
    <n v="422.625"/>
    <n v="7"/>
    <x v="4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x v="409"/>
    <n v="199.98"/>
    <n v="2"/>
    <x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x v="1642"/>
    <n v="20.239999999999998"/>
    <n v="1"/>
    <x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x v="1602"/>
    <n v="39.92"/>
    <n v="4"/>
    <x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x v="1513"/>
    <n v="32.54"/>
    <n v="2"/>
    <x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x v="198"/>
    <n v="39"/>
    <n v="3"/>
    <x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812"/>
    <n v="12.6"/>
    <n v="4"/>
    <x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x v="442"/>
    <n v="24.64"/>
    <n v="4"/>
    <x v="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x v="1786"/>
    <n v="6.2640000000000002"/>
    <n v="3"/>
    <x v="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x v="485"/>
    <n v="14.432"/>
    <n v="4"/>
    <x v="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844"/>
    <n v="719.976"/>
    <n v="3"/>
    <x v="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x v="701"/>
    <n v="239.92"/>
    <n v="8"/>
    <x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x v="992"/>
    <n v="1056.8599999999999"/>
    <n v="7"/>
    <x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x v="428"/>
    <n v="447.94400000000002"/>
    <n v="7"/>
    <x v="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x v="1741"/>
    <n v="150.40799999999999"/>
    <n v="9"/>
    <x v="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x v="861"/>
    <n v="453.57600000000002"/>
    <n v="3"/>
    <x v="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x v="1612"/>
    <n v="45.36"/>
    <n v="9"/>
    <x v="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x v="1176"/>
    <n v="287.88"/>
    <n v="3"/>
    <x v="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x v="1501"/>
    <n v="131.88"/>
    <n v="3"/>
    <x v="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x v="397"/>
    <n v="2.3279999999999998"/>
    <n v="2"/>
    <x v="7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995"/>
    <n v="1454.9"/>
    <n v="5"/>
    <x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x v="967"/>
    <n v="4.8419999999999996"/>
    <n v="3"/>
    <x v="6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x v="1751"/>
    <n v="220.70400000000001"/>
    <n v="6"/>
    <x v="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x v="1467"/>
    <n v="67.176000000000002"/>
    <n v="3"/>
    <x v="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x v="1379"/>
    <n v="15.231999999999999"/>
    <n v="4"/>
    <x v="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x v="1276"/>
    <n v="31.103999999999999"/>
    <n v="6"/>
    <x v="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x v="1583"/>
    <n v="968.74400000000003"/>
    <n v="7"/>
    <x v="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x v="94"/>
    <n v="222.352"/>
    <n v="13"/>
    <x v="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844"/>
    <n v="479.98399999999998"/>
    <n v="2"/>
    <x v="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x v="1105"/>
    <n v="10.272"/>
    <n v="3"/>
    <x v="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083"/>
    <n v="998.85"/>
    <n v="5"/>
    <x v="10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  <n v="2"/>
    <x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x v="962"/>
    <n v="5.67"/>
    <n v="3"/>
    <x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x v="566"/>
    <n v="14.336"/>
    <n v="4"/>
    <x v="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x v="741"/>
    <n v="102.3"/>
    <n v="1"/>
    <x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x v="335"/>
    <n v="607.52"/>
    <n v="2"/>
    <x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x v="450"/>
    <n v="31.16"/>
    <n v="2"/>
    <x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786"/>
    <n v="2.61"/>
    <n v="1"/>
    <x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x v="1771"/>
    <n v="10.332000000000001"/>
    <n v="3"/>
    <x v="7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x v="729"/>
    <n v="10.368"/>
    <n v="2"/>
    <x v="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x v="1409"/>
    <n v="20.783999999999999"/>
    <n v="2"/>
    <x v="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x v="1753"/>
    <n v="66.959999999999994"/>
    <n v="5"/>
    <x v="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x v="824"/>
    <n v="17.248000000000001"/>
    <n v="2"/>
    <x v="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x v="1075"/>
    <n v="11.087999999999999"/>
    <n v="7"/>
    <x v="6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x v="218"/>
    <n v="1287.45"/>
    <n v="5"/>
    <x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x v="730"/>
    <n v="168.1"/>
    <n v="5"/>
    <x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x v="571"/>
    <n v="51.968000000000004"/>
    <n v="2"/>
    <x v="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  <n v="2"/>
    <x v="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x v="1497"/>
    <n v="7.98"/>
    <n v="3"/>
    <x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x v="153"/>
    <n v="18.687999999999999"/>
    <n v="2"/>
    <x v="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x v="1708"/>
    <n v="11.664"/>
    <n v="3"/>
    <x v="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x v="428"/>
    <n v="191.976"/>
    <n v="3"/>
    <x v="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x v="1797"/>
    <n v="499.16800000000001"/>
    <n v="4"/>
    <x v="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x v="305"/>
    <n v="11.88"/>
    <n v="2"/>
    <x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  <n v="1"/>
    <x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x v="1776"/>
    <n v="67.135999999999996"/>
    <n v="4"/>
    <x v="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x v="749"/>
    <n v="4.32"/>
    <n v="3"/>
    <x v="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x v="1016"/>
    <n v="14.94"/>
    <n v="3"/>
    <x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x v="1250"/>
    <n v="40.54"/>
    <n v="2"/>
    <x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x v="1302"/>
    <n v="7.3120000000000003"/>
    <n v="1"/>
    <x v="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x v="1483"/>
    <n v="475.94400000000002"/>
    <n v="7"/>
    <x v="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x v="1187"/>
    <n v="30.08"/>
    <n v="2"/>
    <x v="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x v="1606"/>
    <n v="165.6"/>
    <n v="3"/>
    <x v="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x v="1396"/>
    <n v="180.96"/>
    <n v="5"/>
    <x v="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x v="567"/>
    <n v="23.18"/>
    <n v="2"/>
    <x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x v="1134"/>
    <n v="56.96"/>
    <n v="2"/>
    <x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x v="1025"/>
    <n v="15.56"/>
    <n v="4"/>
    <x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587"/>
    <n v="353.56799999999998"/>
    <n v="2"/>
    <x v="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x v="769"/>
    <n v="13.96"/>
    <n v="2"/>
    <x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x v="1336"/>
    <n v="82.95"/>
    <n v="5"/>
    <x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x v="398"/>
    <n v="39.68"/>
    <n v="2"/>
    <x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x v="265"/>
    <n v="479.97"/>
    <n v="3"/>
    <x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x v="1636"/>
    <n v="7.38"/>
    <n v="2"/>
    <x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x v="305"/>
    <n v="14.256"/>
    <n v="3"/>
    <x v="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x v="833"/>
    <n v="81.98"/>
    <n v="2"/>
    <x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x v="728"/>
    <n v="39.624000000000002"/>
    <n v="3"/>
    <x v="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x v="718"/>
    <n v="399.67200000000003"/>
    <n v="7"/>
    <x v="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x v="1560"/>
    <n v="65.12"/>
    <n v="4"/>
    <x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x v="677"/>
    <n v="30.56"/>
    <n v="5"/>
    <x v="7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  <n v="2"/>
    <x v="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x v="254"/>
    <n v="39.808"/>
    <n v="4"/>
    <x v="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x v="1070"/>
    <n v="121.104"/>
    <n v="6"/>
    <x v="6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x v="1118"/>
    <n v="111.96"/>
    <n v="5"/>
    <x v="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x v="1205"/>
    <n v="15.696"/>
    <n v="3"/>
    <x v="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x v="1231"/>
    <n v="70.260000000000005"/>
    <n v="3"/>
    <x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x v="1530"/>
    <n v="90"/>
    <n v="5"/>
    <x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x v="536"/>
    <n v="6.0960000000000001"/>
    <n v="2"/>
    <x v="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x v="1367"/>
    <n v="481.17599999999999"/>
    <n v="2"/>
    <x v="10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x v="802"/>
    <n v="7.24"/>
    <n v="4"/>
    <x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x v="631"/>
    <n v="177.45"/>
    <n v="5"/>
    <x v="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x v="692"/>
    <n v="1369.7639999999999"/>
    <n v="6"/>
    <x v="6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x v="1671"/>
    <n v="9.48"/>
    <n v="3"/>
    <x v="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  <n v="2"/>
    <x v="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x v="1743"/>
    <n v="174.95"/>
    <n v="5"/>
    <x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x v="546"/>
    <n v="826"/>
    <n v="5"/>
    <x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  <n v="7"/>
    <x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x v="1094"/>
    <n v="399.95"/>
    <n v="5"/>
    <x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x v="917"/>
    <n v="12.39"/>
    <n v="3"/>
    <x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x v="692"/>
    <n v="760.98"/>
    <n v="5"/>
    <x v="3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x v="443"/>
    <n v="67.86"/>
    <n v="6"/>
    <x v="6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x v="294"/>
    <n v="31.504000000000001"/>
    <n v="11"/>
    <x v="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612"/>
    <n v="5.04"/>
    <n v="1"/>
    <x v="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x v="412"/>
    <n v="39.878999999999998"/>
    <n v="7"/>
    <x v="6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x v="325"/>
    <n v="4.7119999999999997"/>
    <n v="1"/>
    <x v="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68"/>
    <n v="194.352"/>
    <n v="3"/>
    <x v="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213"/>
    <n v="97.424000000000007"/>
    <n v="2"/>
    <x v="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x v="717"/>
    <n v="704.76"/>
    <n v="5"/>
    <x v="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x v="472"/>
    <n v="27.396000000000001"/>
    <n v="3"/>
    <x v="6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x v="1694"/>
    <n v="5.7"/>
    <n v="5"/>
    <x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x v="283"/>
    <n v="14.19"/>
    <n v="3"/>
    <x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x v="503"/>
    <n v="7.3"/>
    <n v="2"/>
    <x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x v="590"/>
    <n v="199.98"/>
    <n v="2"/>
    <x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x v="1506"/>
    <n v="144.96"/>
    <n v="4"/>
    <x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x v="1005"/>
    <n v="118"/>
    <n v="2"/>
    <x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x v="1426"/>
    <n v="48.94"/>
    <n v="1"/>
    <x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x v="1186"/>
    <n v="22.66"/>
    <n v="2"/>
    <x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x v="805"/>
    <n v="0.83599999999999997"/>
    <n v="1"/>
    <x v="3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x v="1395"/>
    <n v="30.96"/>
    <n v="6"/>
    <x v="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092"/>
    <n v="723.92"/>
    <n v="5"/>
    <x v="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x v="1638"/>
    <n v="21.968"/>
    <n v="4"/>
    <x v="7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x v="950"/>
    <n v="619.15200000000004"/>
    <n v="6"/>
    <x v="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x v="600"/>
    <n v="127.904"/>
    <n v="7"/>
    <x v="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x v="1143"/>
    <n v="94.2"/>
    <n v="5"/>
    <x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557"/>
    <n v="49.5"/>
    <n v="5"/>
    <x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x v="1550"/>
    <n v="16.52"/>
    <n v="5"/>
    <x v="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x v="154"/>
    <n v="55.36"/>
    <n v="4"/>
    <x v="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692"/>
    <n v="11.56"/>
    <n v="1"/>
    <x v="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  <n v="4"/>
    <x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x v="1589"/>
    <n v="182.352"/>
    <n v="3"/>
    <x v="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x v="236"/>
    <n v="118.16"/>
    <n v="2"/>
    <x v="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x v="271"/>
    <n v="18.367999999999999"/>
    <n v="2"/>
    <x v="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  <n v="3"/>
    <x v="4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x v="194"/>
    <n v="50.351999999999997"/>
    <n v="3"/>
    <x v="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x v="512"/>
    <n v="28.032"/>
    <n v="6"/>
    <x v="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x v="1381"/>
    <n v="7.6920000000000002"/>
    <n v="1"/>
    <x v="7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x v="1104"/>
    <n v="517.40499999999997"/>
    <n v="5"/>
    <x v="4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x v="636"/>
    <n v="8.6080000000000005"/>
    <n v="8"/>
    <x v="3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x v="685"/>
    <n v="159.56"/>
    <n v="5"/>
    <x v="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x v="228"/>
    <n v="2104.5500000000002"/>
    <n v="7"/>
    <x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597"/>
    <n v="40.700000000000003"/>
    <n v="5"/>
    <x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x v="1351"/>
    <n v="47.79"/>
    <n v="3"/>
    <x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x v="679"/>
    <n v="5.16"/>
    <n v="2"/>
    <x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x v="427"/>
    <n v="21.21"/>
    <n v="7"/>
    <x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x v="1212"/>
    <n v="96.36"/>
    <n v="6"/>
    <x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x v="413"/>
    <n v="231.72"/>
    <n v="2"/>
    <x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x v="294"/>
    <n v="17.899999999999999"/>
    <n v="5"/>
    <x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x v="902"/>
    <n v="12.48"/>
    <n v="2"/>
    <x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x v="1200"/>
    <n v="8.016"/>
    <n v="3"/>
    <x v="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x v="1006"/>
    <n v="259.89600000000002"/>
    <n v="2"/>
    <x v="10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x v="759"/>
    <n v="247.18799999999999"/>
    <n v="2"/>
    <x v="10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x v="1496"/>
    <n v="279.95999999999998"/>
    <n v="5"/>
    <x v="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x v="293"/>
    <n v="450"/>
    <n v="5"/>
    <x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x v="548"/>
    <n v="19.440000000000001"/>
    <n v="3"/>
    <x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x v="216"/>
    <n v="300.904"/>
    <n v="1"/>
    <x v="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x v="1263"/>
    <n v="239.976"/>
    <n v="3"/>
    <x v="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x v="222"/>
    <n v="31.167999999999999"/>
    <n v="4"/>
    <x v="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x v="1516"/>
    <n v="120.96"/>
    <n v="2"/>
    <x v="10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x v="752"/>
    <n v="2239.9360000000001"/>
    <n v="8"/>
    <x v="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x v="360"/>
    <n v="76.608000000000004"/>
    <n v="8"/>
    <x v="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x v="518"/>
    <n v="142.77600000000001"/>
    <n v="1"/>
    <x v="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x v="1829"/>
    <n v="91.36"/>
    <n v="5"/>
    <x v="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x v="1097"/>
    <n v="3.552"/>
    <n v="2"/>
    <x v="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x v="1752"/>
    <n v="115.136"/>
    <n v="8"/>
    <x v="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x v="1823"/>
    <n v="4.71"/>
    <n v="1"/>
    <x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984"/>
    <n v="172.76400000000001"/>
    <n v="2"/>
    <x v="9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x v="1258"/>
    <n v="3.52"/>
    <n v="2"/>
    <x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x v="770"/>
    <n v="79.968000000000004"/>
    <n v="4"/>
    <x v="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74"/>
    <n v="305.97449999999998"/>
    <n v="3"/>
    <x v="11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x v="157"/>
    <n v="344.91"/>
    <n v="3"/>
    <x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x v="965"/>
    <n v="626.35199999999998"/>
    <n v="3"/>
    <x v="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1334"/>
    <n v="359.49900000000002"/>
    <n v="3"/>
    <x v="11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x v="611"/>
    <n v="71.951999999999998"/>
    <n v="6"/>
    <x v="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x v="978"/>
    <n v="29.8"/>
    <n v="5"/>
    <x v="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x v="525"/>
    <n v="1.8240000000000001"/>
    <n v="1"/>
    <x v="6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x v="1417"/>
    <n v="64.384"/>
    <n v="4"/>
    <x v="3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x v="698"/>
    <n v="6.984"/>
    <n v="2"/>
    <x v="7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x v="1258"/>
    <n v="11.263999999999999"/>
    <n v="8"/>
    <x v="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x v="1631"/>
    <n v="15.552"/>
    <n v="3"/>
    <x v="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x v="1621"/>
    <n v="379.37200000000001"/>
    <n v="2"/>
    <x v="4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x v="683"/>
    <n v="67.536000000000001"/>
    <n v="9"/>
    <x v="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x v="31"/>
    <n v="1.524"/>
    <n v="2"/>
    <x v="3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x v="482"/>
    <n v="37.408000000000001"/>
    <n v="7"/>
    <x v="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x v="1701"/>
    <n v="25.344000000000001"/>
    <n v="6"/>
    <x v="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x v="684"/>
    <n v="46.2"/>
    <n v="4"/>
    <x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x v="1825"/>
    <n v="4.7279999999999998"/>
    <n v="3"/>
    <x v="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x v="1822"/>
    <n v="53.351999999999997"/>
    <n v="3"/>
    <x v="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x v="1622"/>
    <n v="131.10400000000001"/>
    <n v="2"/>
    <x v="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x v="683"/>
    <n v="22.512"/>
    <n v="3"/>
    <x v="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x v="1409"/>
    <n v="72.744"/>
    <n v="7"/>
    <x v="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354"/>
    <n v="52.59"/>
    <n v="3"/>
    <x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x v="1451"/>
    <n v="19.440000000000001"/>
    <n v="3"/>
    <x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x v="452"/>
    <n v="126.3"/>
    <n v="3"/>
    <x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x v="218"/>
    <n v="1287.45"/>
    <n v="5"/>
    <x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x v="719"/>
    <n v="64.959999999999994"/>
    <n v="4"/>
    <x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x v="518"/>
    <n v="535.41"/>
    <n v="3"/>
    <x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x v="804"/>
    <n v="8.1"/>
    <n v="5"/>
    <x v="6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x v="155"/>
    <n v="13.247999999999999"/>
    <n v="4"/>
    <x v="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x v="431"/>
    <n v="83.988"/>
    <n v="2"/>
    <x v="10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x v="1053"/>
    <n v="73.2"/>
    <n v="5"/>
    <x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x v="176"/>
    <n v="10.74"/>
    <n v="3"/>
    <x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  <n v="1"/>
    <x v="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x v="177"/>
    <n v="53.04"/>
    <n v="3"/>
    <x v="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  <n v="4"/>
    <x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x v="1775"/>
    <n v="59.94"/>
    <n v="3"/>
    <x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x v="791"/>
    <n v="210.58"/>
    <n v="2"/>
    <x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x v="612"/>
    <n v="30.96"/>
    <n v="2"/>
    <x v="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738"/>
    <n v="239.98400000000001"/>
    <n v="2"/>
    <x v="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x v="451"/>
    <n v="3050.3760000000002"/>
    <n v="3"/>
    <x v="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x v="1076"/>
    <n v="133.97999999999999"/>
    <n v="2"/>
    <x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x v="1830"/>
    <n v="93.248000000000005"/>
    <n v="4"/>
    <x v="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x v="1177"/>
    <n v="177.48"/>
    <n v="3"/>
    <x v="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x v="1127"/>
    <n v="17.712"/>
    <n v="6"/>
    <x v="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x v="804"/>
    <n v="4.8600000000000003"/>
    <n v="3"/>
    <x v="6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x v="1112"/>
    <n v="6.258"/>
    <n v="2"/>
    <x v="6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x v="550"/>
    <n v="37.68"/>
    <n v="2"/>
    <x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x v="260"/>
    <n v="51.84"/>
    <n v="8"/>
    <x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x v="645"/>
    <n v="27.42"/>
    <n v="3"/>
    <x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x v="749"/>
    <n v="5.4"/>
    <n v="3"/>
    <x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x v="451"/>
    <n v="1270.99"/>
    <n v="1"/>
    <x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x v="1344"/>
    <n v="125.36"/>
    <n v="8"/>
    <x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x v="767"/>
    <n v="14.03"/>
    <n v="1"/>
    <x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338"/>
    <n v="27.96"/>
    <n v="2"/>
    <x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x v="1200"/>
    <n v="5.3440000000000003"/>
    <n v="2"/>
    <x v="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x v="15"/>
    <n v="1.696"/>
    <n v="2"/>
    <x v="3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x v="1824"/>
    <n v="24.588000000000001"/>
    <n v="3"/>
    <x v="3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x v="416"/>
    <n v="7.98"/>
    <n v="5"/>
    <x v="3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x v="293"/>
    <n v="288"/>
    <n v="4"/>
    <x v="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x v="1740"/>
    <n v="146.952"/>
    <n v="3"/>
    <x v="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790"/>
    <n v="83.135999999999996"/>
    <n v="4"/>
    <x v="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x v="1202"/>
    <n v="942.78399999999999"/>
    <n v="4"/>
    <x v="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x v="1021"/>
    <n v="74.352000000000004"/>
    <n v="3"/>
    <x v="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x v="566"/>
    <n v="26.88"/>
    <n v="6"/>
    <x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x v="1267"/>
    <n v="10.896000000000001"/>
    <n v="2"/>
    <x v="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x v="148"/>
    <n v="3.536"/>
    <n v="2"/>
    <x v="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662"/>
    <n v="528.42999999999995"/>
    <n v="5"/>
    <x v="4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x v="1428"/>
    <n v="41.472000000000001"/>
    <n v="8"/>
    <x v="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74"/>
    <n v="287.976"/>
    <n v="3"/>
    <x v="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x v="761"/>
    <n v="29.303999999999998"/>
    <n v="3"/>
    <x v="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x v="1245"/>
    <n v="55.328000000000003"/>
    <n v="2"/>
    <x v="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787"/>
    <n v="1227.9983999999999"/>
    <n v="6"/>
    <x v="8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x v="1191"/>
    <n v="20.416"/>
    <n v="4"/>
    <x v="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x v="216"/>
    <n v="1128.3900000000001"/>
    <n v="3"/>
    <x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172"/>
    <n v="4.6079999999999997"/>
    <n v="2"/>
    <x v="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x v="1680"/>
    <n v="195.96"/>
    <n v="5"/>
    <x v="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x v="1470"/>
    <n v="15.552"/>
    <n v="3"/>
    <x v="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  <n v="4"/>
    <x v="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x v="995"/>
    <n v="698.35199999999998"/>
    <n v="3"/>
    <x v="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x v="1180"/>
    <n v="77.727999999999994"/>
    <n v="2"/>
    <x v="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x v="1459"/>
    <n v="46.62"/>
    <n v="9"/>
    <x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x v="664"/>
    <n v="537.54399999999998"/>
    <n v="7"/>
    <x v="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x v="573"/>
    <n v="14.62"/>
    <n v="2"/>
    <x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x v="485"/>
    <n v="22.55"/>
    <n v="5"/>
    <x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x v="1271"/>
    <n v="583.79999999999995"/>
    <n v="5"/>
    <x v="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x v="665"/>
    <n v="211.16800000000001"/>
    <n v="4"/>
    <x v="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x v="490"/>
    <n v="12.96"/>
    <n v="2"/>
    <x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x v="1226"/>
    <n v="45.98"/>
    <n v="2"/>
    <x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s v="05408"/>
    <x v="3"/>
    <s v="TEC-PH-10002555"/>
    <x v="2"/>
    <x v="7"/>
    <x v="1352"/>
    <n v="1294.75"/>
    <n v="5"/>
    <x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306"/>
    <n v="1799.97"/>
    <n v="5"/>
    <x v="10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x v="1268"/>
    <n v="10.688000000000001"/>
    <n v="2"/>
    <x v="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x v="1707"/>
    <n v="221.98"/>
    <n v="2"/>
    <x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095"/>
    <n v="341.96"/>
    <n v="2"/>
    <x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x v="567"/>
    <n v="34.770000000000003"/>
    <n v="3"/>
    <x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66"/>
    <n v="18.899999999999999"/>
    <n v="3"/>
    <x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x v="1147"/>
    <n v="102.72"/>
    <n v="3"/>
    <x v="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x v="1691"/>
    <n v="40.479999999999997"/>
    <n v="2"/>
    <x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x v="803"/>
    <n v="33.281999999999996"/>
    <n v="3"/>
    <x v="6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x v="1239"/>
    <n v="118.65"/>
    <n v="5"/>
    <x v="10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925"/>
    <n v="14.76"/>
    <n v="5"/>
    <x v="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x v="938"/>
    <n v="37.520000000000003"/>
    <n v="4"/>
    <x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x v="1131"/>
    <n v="207.14400000000001"/>
    <n v="3"/>
    <x v="9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x v="1050"/>
    <n v="13.9"/>
    <n v="5"/>
    <x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x v="637"/>
    <n v="266.35199999999998"/>
    <n v="3"/>
    <x v="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x v="348"/>
    <n v="307.98"/>
    <n v="2"/>
    <x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x v="1831"/>
    <n v="44.1"/>
    <n v="6"/>
    <x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x v="170"/>
    <n v="13.12"/>
    <n v="4"/>
    <x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x v="153"/>
    <n v="16.559999999999999"/>
    <n v="2"/>
    <x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x v="490"/>
    <n v="38.880000000000003"/>
    <n v="6"/>
    <x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x v="656"/>
    <n v="335.52"/>
    <n v="4"/>
    <x v="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456"/>
    <n v="959.98400000000004"/>
    <n v="2"/>
    <x v="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x v="1267"/>
    <n v="4.0860000000000003"/>
    <n v="2"/>
    <x v="6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x v="1743"/>
    <n v="55.984000000000002"/>
    <n v="2"/>
    <x v="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x v="710"/>
    <n v="10.688000000000001"/>
    <n v="2"/>
    <x v="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x v="436"/>
    <n v="8.8559999999999999"/>
    <n v="3"/>
    <x v="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172"/>
    <n v="6.9119999999999999"/>
    <n v="3"/>
    <x v="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x v="482"/>
    <n v="26.72"/>
    <n v="5"/>
    <x v="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x v="1764"/>
    <n v="33.488"/>
    <n v="7"/>
    <x v="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x v="1145"/>
    <n v="10.56"/>
    <n v="2"/>
    <x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x v="1650"/>
    <n v="386.34"/>
    <n v="2"/>
    <x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x v="805"/>
    <n v="33.44"/>
    <n v="10"/>
    <x v="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x v="560"/>
    <n v="39.96"/>
    <n v="2"/>
    <x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x v="692"/>
    <n v="1217.568"/>
    <n v="2"/>
    <x v="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x v="1519"/>
    <n v="15.51"/>
    <n v="1"/>
    <x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x v="1504"/>
    <n v="89.9"/>
    <n v="2"/>
    <x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x v="1731"/>
    <n v="14.28"/>
    <n v="4"/>
    <x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x v="751"/>
    <n v="12.72"/>
    <n v="3"/>
    <x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365"/>
    <n v="15.75"/>
    <n v="5"/>
    <x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x v="1549"/>
    <n v="70.95"/>
    <n v="3"/>
    <x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  <n v="2"/>
    <x v="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x v="1321"/>
    <n v="299.97000000000003"/>
    <n v="3"/>
    <x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x v="247"/>
    <n v="89.97"/>
    <n v="3"/>
    <x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x v="786"/>
    <n v="31.86"/>
    <n v="2"/>
    <x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x v="1666"/>
    <n v="67.150000000000006"/>
    <n v="5"/>
    <x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x v="1215"/>
    <n v="7.2359999999999998"/>
    <n v="3"/>
    <x v="6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x v="132"/>
    <n v="4.8239999999999998"/>
    <n v="3"/>
    <x v="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x v="394"/>
    <n v="91.36"/>
    <n v="5"/>
    <x v="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x v="722"/>
    <n v="130.11199999999999"/>
    <n v="2"/>
    <x v="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x v="910"/>
    <n v="74.239999999999995"/>
    <n v="1"/>
    <x v="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x v="884"/>
    <n v="159.84"/>
    <n v="10"/>
    <x v="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x v="544"/>
    <n v="2.8919999999999999"/>
    <n v="2"/>
    <x v="6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x v="706"/>
    <n v="9.3919999999999995"/>
    <n v="2"/>
    <x v="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x v="1010"/>
    <n v="123.92"/>
    <n v="4"/>
    <x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1190"/>
    <n v="55.6"/>
    <n v="5"/>
    <x v="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x v="218"/>
    <n v="617.976"/>
    <n v="3"/>
    <x v="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x v="214"/>
    <n v="21.312000000000001"/>
    <n v="3"/>
    <x v="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x v="343"/>
    <n v="209.94"/>
    <n v="6"/>
    <x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x v="1419"/>
    <n v="31.984000000000002"/>
    <n v="2"/>
    <x v="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x v="451"/>
    <n v="5083.96"/>
    <n v="5"/>
    <x v="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x v="1504"/>
    <n v="35.96"/>
    <n v="1"/>
    <x v="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643"/>
    <n v="31.05"/>
    <n v="3"/>
    <x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x v="1333"/>
    <n v="8.92"/>
    <n v="4"/>
    <x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x v="270"/>
    <n v="209.6"/>
    <n v="4"/>
    <x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x v="1098"/>
    <n v="111.04"/>
    <n v="4"/>
    <x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x v="1639"/>
    <n v="38.880000000000003"/>
    <n v="6"/>
    <x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x v="1189"/>
    <n v="36.270000000000003"/>
    <n v="3"/>
    <x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x v="1593"/>
    <n v="493.43"/>
    <n v="5"/>
    <x v="4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x v="1081"/>
    <n v="11.12"/>
    <n v="2"/>
    <x v="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61"/>
    <n v="686.4"/>
    <n v="2"/>
    <x v="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x v="1393"/>
    <n v="15.92"/>
    <n v="5"/>
    <x v="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x v="325"/>
    <n v="70.680000000000007"/>
    <n v="12"/>
    <x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x v="273"/>
    <n v="541.24"/>
    <n v="4"/>
    <x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32"/>
    <n v="101.994"/>
    <n v="2"/>
    <x v="6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x v="472"/>
    <n v="18.263999999999999"/>
    <n v="2"/>
    <x v="6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x v="714"/>
    <n v="21.99"/>
    <n v="5"/>
    <x v="3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x v="413"/>
    <n v="185.376"/>
    <n v="2"/>
    <x v="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x v="1202"/>
    <n v="58.923999999999999"/>
    <n v="1"/>
    <x v="3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833"/>
    <n v="480"/>
    <n v="4"/>
    <x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  <n v="3"/>
    <x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x v="1295"/>
    <n v="192.72"/>
    <n v="11"/>
    <x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x v="1094"/>
    <n v="239.97"/>
    <n v="3"/>
    <x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x v="1033"/>
    <n v="50.12"/>
    <n v="7"/>
    <x v="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x v="1546"/>
    <n v="15.984"/>
    <n v="2"/>
    <x v="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x v="458"/>
    <n v="14.352"/>
    <n v="3"/>
    <x v="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x v="304"/>
    <n v="6.5279999999999996"/>
    <n v="4"/>
    <x v="6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x v="1296"/>
    <n v="2.8620000000000001"/>
    <n v="3"/>
    <x v="6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x v="530"/>
    <n v="20.856000000000002"/>
    <n v="8"/>
    <x v="6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x v="935"/>
    <n v="276.27999999999997"/>
    <n v="2"/>
    <x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x v="583"/>
    <n v="629.64"/>
    <n v="9"/>
    <x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x v="1319"/>
    <n v="449.97"/>
    <n v="3"/>
    <x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x v="1326"/>
    <n v="1927.59"/>
    <n v="7"/>
    <x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x v="64"/>
    <n v="121.78"/>
    <n v="2"/>
    <x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867"/>
    <n v="2676.672"/>
    <n v="9"/>
    <x v="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x v="1099"/>
    <n v="489.23"/>
    <n v="2"/>
    <x v="4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x v="575"/>
    <n v="312.02999999999997"/>
    <n v="3"/>
    <x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x v="1183"/>
    <n v="17.940000000000001"/>
    <n v="3"/>
    <x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x v="302"/>
    <n v="165.6"/>
    <n v="3"/>
    <x v="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x v="938"/>
    <n v="37.520000000000003"/>
    <n v="4"/>
    <x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x v="1392"/>
    <n v="494.97"/>
    <n v="3"/>
    <x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1337"/>
    <n v="25.06"/>
    <n v="2"/>
    <x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x v="1819"/>
    <n v="32.064"/>
    <n v="3"/>
    <x v="7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x v="1816"/>
    <n v="18.495999999999999"/>
    <n v="4"/>
    <x v="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1441"/>
    <n v="191.07900000000001"/>
    <n v="3"/>
    <x v="4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x v="745"/>
    <n v="10.368"/>
    <n v="2"/>
    <x v="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926"/>
    <n v="30.53"/>
    <n v="1"/>
    <x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x v="1372"/>
    <n v="30.84"/>
    <n v="3"/>
    <x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x v="145"/>
    <n v="75.06"/>
    <n v="9"/>
    <x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x v="180"/>
    <n v="66.975999999999999"/>
    <n v="7"/>
    <x v="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x v="1259"/>
    <n v="182.72"/>
    <n v="8"/>
    <x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149"/>
    <n v="21.93"/>
    <n v="3"/>
    <x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x v="434"/>
    <n v="95.975999999999999"/>
    <n v="3"/>
    <x v="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x v="1767"/>
    <n v="143.928"/>
    <n v="9"/>
    <x v="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x v="305"/>
    <n v="3.5640000000000001"/>
    <n v="2"/>
    <x v="6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1028"/>
    <n v="4.9279999999999999"/>
    <n v="2"/>
    <x v="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x v="518"/>
    <n v="856.65599999999995"/>
    <n v="6"/>
    <x v="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x v="91"/>
    <n v="13.183999999999999"/>
    <n v="4"/>
    <x v="3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x v="1700"/>
    <n v="48.783999999999999"/>
    <n v="4"/>
    <x v="3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x v="137"/>
    <n v="76.64"/>
    <n v="2"/>
    <x v="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x v="1077"/>
    <n v="18.527999999999999"/>
    <n v="6"/>
    <x v="3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x v="1729"/>
    <n v="177.68"/>
    <n v="2"/>
    <x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x v="1094"/>
    <n v="159.97999999999999"/>
    <n v="2"/>
    <x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x v="1500"/>
    <n v="52.68"/>
    <n v="3"/>
    <x v="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x v="762"/>
    <n v="11.568"/>
    <n v="3"/>
    <x v="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01"/>
    <n v="4"/>
    <x v="6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x v="1834"/>
    <n v="1439.9680000000001"/>
    <n v="4"/>
    <x v="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x v="614"/>
    <n v="1.728"/>
    <n v="3"/>
    <x v="3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x v="489"/>
    <n v="626.1"/>
    <n v="3"/>
    <x v="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x v="1154"/>
    <n v="99.2"/>
    <n v="5"/>
    <x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x v="561"/>
    <n v="609.98"/>
    <n v="4"/>
    <x v="4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x v="992"/>
    <n v="211.37200000000001"/>
    <n v="2"/>
    <x v="4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x v="830"/>
    <n v="239.976"/>
    <n v="3"/>
    <x v="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x v="1791"/>
    <n v="99.95"/>
    <n v="5"/>
    <x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x v="1591"/>
    <n v="29.34"/>
    <n v="3"/>
    <x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x v="896"/>
    <n v="16.739999999999998"/>
    <n v="2"/>
    <x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x v="1145"/>
    <n v="12.672000000000001"/>
    <n v="3"/>
    <x v="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x v="295"/>
    <n v="1119.8879999999999"/>
    <n v="14"/>
    <x v="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x v="887"/>
    <n v="204.85"/>
    <n v="5"/>
    <x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x v="1483"/>
    <n v="135.98400000000001"/>
    <n v="2"/>
    <x v="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x v="170"/>
    <n v="16.399999999999999"/>
    <n v="5"/>
    <x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x v="912"/>
    <n v="92.96"/>
    <n v="2"/>
    <x v="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x v="1835"/>
    <n v="7.6319999999999997"/>
    <n v="3"/>
    <x v="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x v="914"/>
    <n v="4.1580000000000004"/>
    <n v="7"/>
    <x v="6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36"/>
    <n v="179.99100000000001"/>
    <n v="3"/>
    <x v="6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x v="1746"/>
    <n v="239.358"/>
    <n v="3"/>
    <x v="4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x v="1384"/>
    <n v="164.88"/>
    <n v="3"/>
    <x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503"/>
    <n v="10.95"/>
    <n v="3"/>
    <x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x v="1178"/>
    <n v="19.440000000000001"/>
    <n v="3"/>
    <x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x v="1687"/>
    <n v="12.3"/>
    <n v="5"/>
    <x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x v="1793"/>
    <n v="13.97"/>
    <n v="1"/>
    <x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x v="258"/>
    <n v="934.95600000000002"/>
    <n v="6"/>
    <x v="10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x v="821"/>
    <n v="46.863999999999997"/>
    <n v="2"/>
    <x v="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x v="377"/>
    <n v="26.16"/>
    <n v="3"/>
    <x v="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x v="1015"/>
    <n v="23.128"/>
    <n v="7"/>
    <x v="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x v="667"/>
    <n v="59.24"/>
    <n v="5"/>
    <x v="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1180"/>
    <n v="155.45599999999999"/>
    <n v="4"/>
    <x v="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x v="1520"/>
    <n v="8.56"/>
    <n v="2"/>
    <x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x v="1443"/>
    <n v="21"/>
    <n v="3"/>
    <x v="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x v="1833"/>
    <n v="120"/>
    <n v="2"/>
    <x v="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x v="922"/>
    <n v="299.95999999999998"/>
    <n v="5"/>
    <x v="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x v="1514"/>
    <n v="67.84"/>
    <n v="5"/>
    <x v="3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x v="849"/>
    <n v="853.93"/>
    <n v="5"/>
    <x v="4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x v="1651"/>
    <n v="18.687999999999999"/>
    <n v="4"/>
    <x v="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x v="1354"/>
    <n v="273.95999999999998"/>
    <n v="2"/>
    <x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x v="632"/>
    <n v="89.97"/>
    <n v="3"/>
    <x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x v="1804"/>
    <n v="756.8"/>
    <n v="5"/>
    <x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x v="742"/>
    <n v="1.248"/>
    <n v="2"/>
    <x v="3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x v="293"/>
    <n v="72"/>
    <n v="1"/>
    <x v="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  <n v="7"/>
    <x v="4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x v="1153"/>
    <n v="39.128"/>
    <n v="1"/>
    <x v="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x v="448"/>
    <n v="19.728000000000002"/>
    <n v="9"/>
    <x v="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x v="1404"/>
    <n v="151.18799999999999"/>
    <n v="2"/>
    <x v="10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662"/>
    <n v="271.76400000000001"/>
    <n v="2"/>
    <x v="9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x v="1079"/>
    <n v="47.496000000000002"/>
    <n v="1"/>
    <x v="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x v="266"/>
    <n v="344.98099999999999"/>
    <n v="7"/>
    <x v="11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x v="1270"/>
    <n v="36.287999999999997"/>
    <n v="7"/>
    <x v="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x v="1426"/>
    <n v="78.304000000000002"/>
    <n v="2"/>
    <x v="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x v="955"/>
    <n v="127.785"/>
    <n v="1"/>
    <x v="4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x v="784"/>
    <n v="6.1040000000000001"/>
    <n v="2"/>
    <x v="3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x v="614"/>
    <n v="5.76"/>
    <n v="2"/>
    <x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x v="481"/>
    <n v="1.72"/>
    <n v="1"/>
    <x v="3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x v="1390"/>
    <n v="8.952"/>
    <n v="2"/>
    <x v="3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x v="1025"/>
    <n v="2.3340000000000001"/>
    <n v="3"/>
    <x v="3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x v="864"/>
    <n v="1.728"/>
    <n v="4"/>
    <x v="3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x v="125"/>
    <n v="159.04"/>
    <n v="5"/>
    <x v="7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x v="1327"/>
    <n v="145.97999999999999"/>
    <n v="2"/>
    <x v="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x v="596"/>
    <n v="77.951999999999998"/>
    <n v="3"/>
    <x v="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x v="1225"/>
    <n v="95.97"/>
    <n v="5"/>
    <x v="6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x v="195"/>
    <n v="105.584"/>
    <n v="2"/>
    <x v="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x v="512"/>
    <n v="9.3439999999999994"/>
    <n v="2"/>
    <x v="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x v="1564"/>
    <n v="9.68"/>
    <n v="2"/>
    <x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279"/>
    <n v="4899.93"/>
    <n v="7"/>
    <x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x v="341"/>
    <n v="104.75"/>
    <n v="5"/>
    <x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x v="103"/>
    <n v="18.527999999999999"/>
    <n v="2"/>
    <x v="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x v="1284"/>
    <n v="1875.258"/>
    <n v="7"/>
    <x v="10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x v="1829"/>
    <n v="91.36"/>
    <n v="5"/>
    <x v="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x v="513"/>
    <n v="152.24"/>
    <n v="5"/>
    <x v="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x v="721"/>
    <n v="35.183999999999997"/>
    <n v="2"/>
    <x v="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  <n v="2"/>
    <x v="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  <n v="7"/>
    <x v="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541"/>
    <n v="458.43"/>
    <n v="5"/>
    <x v="4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x v="1302"/>
    <n v="8.2260000000000009"/>
    <n v="3"/>
    <x v="6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x v="1618"/>
    <n v="5.95"/>
    <n v="1"/>
    <x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x v="726"/>
    <n v="15.24"/>
    <n v="3"/>
    <x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  <n v="6"/>
    <x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x v="1690"/>
    <n v="23.84"/>
    <n v="8"/>
    <x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x v="421"/>
    <n v="92.52"/>
    <n v="6"/>
    <x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x v="117"/>
    <n v="37.76"/>
    <n v="1"/>
    <x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x v="1636"/>
    <n v="7.38"/>
    <n v="2"/>
    <x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x v="397"/>
    <n v="5.82"/>
    <n v="2"/>
    <x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x v="1433"/>
    <n v="3.8159999999999998"/>
    <n v="1"/>
    <x v="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x v="1491"/>
    <n v="26.16"/>
    <n v="4"/>
    <x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x v="724"/>
    <n v="100.8"/>
    <n v="2"/>
    <x v="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x v="275"/>
    <n v="135.80000000000001"/>
    <n v="7"/>
    <x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x v="1050"/>
    <n v="13.9"/>
    <n v="5"/>
    <x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x v="775"/>
    <n v="19.399999999999999"/>
    <n v="5"/>
    <x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x v="674"/>
    <n v="13.488"/>
    <n v="2"/>
    <x v="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x v="1382"/>
    <n v="11.416"/>
    <n v="1"/>
    <x v="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x v="1008"/>
    <n v="17.64"/>
    <n v="3"/>
    <x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x v="20"/>
    <n v="17.04"/>
    <n v="3"/>
    <x v="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x v="952"/>
    <n v="99.98"/>
    <n v="2"/>
    <x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x v="869"/>
    <n v="29.46"/>
    <n v="6"/>
    <x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x v="1147"/>
    <n v="166.92"/>
    <n v="13"/>
    <x v="6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x v="514"/>
    <n v="98.328000000000003"/>
    <n v="3"/>
    <x v="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541"/>
    <n v="117.88200000000001"/>
    <n v="1"/>
    <x v="9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x v="1683"/>
    <n v="20.97"/>
    <n v="3"/>
    <x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x v="1468"/>
    <n v="139.96"/>
    <n v="4"/>
    <x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x v="973"/>
    <n v="37.74"/>
    <n v="3"/>
    <x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x v="627"/>
    <n v="14.82"/>
    <n v="3"/>
    <x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x v="441"/>
    <n v="191.82"/>
    <n v="3"/>
    <x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x v="530"/>
    <n v="13.904"/>
    <n v="2"/>
    <x v="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x v="1140"/>
    <n v="314.60000000000002"/>
    <n v="4"/>
    <x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x v="224"/>
    <n v="283.56"/>
    <n v="4"/>
    <x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  <n v="2"/>
    <x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x v="1162"/>
    <n v="1793.98"/>
    <n v="2"/>
    <x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x v="1376"/>
    <n v="2.992"/>
    <n v="4"/>
    <x v="3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x v="152"/>
    <n v="108.768"/>
    <n v="4"/>
    <x v="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x v="1001"/>
    <n v="25.92"/>
    <n v="4"/>
    <x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x v="1003"/>
    <n v="22.58"/>
    <n v="2"/>
    <x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x v="462"/>
    <n v="55.176000000000002"/>
    <n v="3"/>
    <x v="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x v="692"/>
    <n v="9892.74"/>
    <n v="13"/>
    <x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x v="1104"/>
    <n v="73.915000000000006"/>
    <n v="1"/>
    <x v="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x v="1795"/>
    <n v="337.08800000000002"/>
    <n v="4"/>
    <x v="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x v="564"/>
    <n v="61.44"/>
    <n v="3"/>
    <x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x v="331"/>
    <n v="479.97"/>
    <n v="3"/>
    <x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x v="1376"/>
    <n v="5.984"/>
    <n v="2"/>
    <x v="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x v="1287"/>
    <n v="189.95"/>
    <n v="5"/>
    <x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x v="632"/>
    <n v="149.94999999999999"/>
    <n v="5"/>
    <x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x v="756"/>
    <n v="29.95"/>
    <n v="5"/>
    <x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x v="1749"/>
    <n v="44.4"/>
    <n v="3"/>
    <x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x v="666"/>
    <n v="66.03"/>
    <n v="3"/>
    <x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x v="362"/>
    <n v="10.86"/>
    <n v="2"/>
    <x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x v="1229"/>
    <n v="3.36"/>
    <n v="2"/>
    <x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"/>
    <n v="4"/>
    <x v="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x v="1752"/>
    <n v="28.783999999999999"/>
    <n v="2"/>
    <x v="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134"/>
    <n v="21.96"/>
    <n v="2"/>
    <x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x v="908"/>
    <n v="21.98"/>
    <n v="2"/>
    <x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792"/>
    <n v="2621.3220000000001"/>
    <n v="11"/>
    <x v="9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x v="1668"/>
    <n v="74.760000000000005"/>
    <n v="7"/>
    <x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x v="1736"/>
    <n v="364.77600000000001"/>
    <n v="3"/>
    <x v="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x v="891"/>
    <n v="1115.17"/>
    <n v="7"/>
    <x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x v="904"/>
    <n v="89.695999999999998"/>
    <n v="4"/>
    <x v="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  <n v="4"/>
    <x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x v="128"/>
    <n v="36.479999999999997"/>
    <n v="6"/>
    <x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x v="1309"/>
    <n v="322.19200000000001"/>
    <n v="13"/>
    <x v="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x v="186"/>
    <n v="2.9460000000000002"/>
    <n v="3"/>
    <x v="3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x v="1316"/>
    <n v="19.135999999999999"/>
    <n v="4"/>
    <x v="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x v="1566"/>
    <n v="23.08"/>
    <n v="2"/>
    <x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x v="1396"/>
    <n v="90.48"/>
    <n v="2"/>
    <x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  <n v="3"/>
    <x v="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x v="1652"/>
    <n v="65.94"/>
    <n v="3"/>
    <x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x v="283"/>
    <n v="11.352"/>
    <n v="3"/>
    <x v="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x v="576"/>
    <n v="24.56"/>
    <n v="2"/>
    <x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x v="153"/>
    <n v="16.559999999999999"/>
    <n v="2"/>
    <x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x v="202"/>
    <n v="279.95"/>
    <n v="5"/>
    <x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x v="935"/>
    <n v="828.84"/>
    <n v="6"/>
    <x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x v="386"/>
    <n v="7.218"/>
    <n v="3"/>
    <x v="6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757"/>
    <n v="27.2"/>
    <n v="4"/>
    <x v="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x v="1037"/>
    <n v="89.97"/>
    <n v="3"/>
    <x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  <n v="4"/>
    <x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x v="326"/>
    <n v="5.8"/>
    <n v="1"/>
    <x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x v="985"/>
    <n v="143.952"/>
    <n v="6"/>
    <x v="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x v="1001"/>
    <n v="19.440000000000001"/>
    <n v="3"/>
    <x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x v="21"/>
    <n v="5.56"/>
    <n v="2"/>
    <x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x v="1153"/>
    <n v="146.72999999999999"/>
    <n v="3"/>
    <x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x v="151"/>
    <n v="29.9"/>
    <n v="5"/>
    <x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x v="1583"/>
    <n v="276.78399999999999"/>
    <n v="2"/>
    <x v="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x v="1768"/>
    <n v="93.031999999999996"/>
    <n v="2"/>
    <x v="3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  <n v="5"/>
    <x v="4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x v="240"/>
    <n v="246.16800000000001"/>
    <n v="3"/>
    <x v="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x v="236"/>
    <n v="295.39999999999998"/>
    <n v="5"/>
    <x v="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x v="123"/>
    <n v="348.56"/>
    <n v="8"/>
    <x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x v="89"/>
    <n v="15.552"/>
    <n v="3"/>
    <x v="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x v="1149"/>
    <n v="482.94"/>
    <n v="6"/>
    <x v="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x v="1489"/>
    <n v="299.98"/>
    <n v="2"/>
    <x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x v="1070"/>
    <n v="403.68"/>
    <n v="6"/>
    <x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x v="1011"/>
    <n v="41.9"/>
    <n v="2"/>
    <x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709"/>
    <n v="28.91"/>
    <n v="7"/>
    <x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x v="729"/>
    <n v="32.4"/>
    <n v="5"/>
    <x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x v="665"/>
    <n v="369.54399999999998"/>
    <n v="7"/>
    <x v="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x v="548"/>
    <n v="10.368"/>
    <n v="2"/>
    <x v="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x v="763"/>
    <n v="791.88"/>
    <n v="3"/>
    <x v="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x v="32"/>
    <n v="23.64"/>
    <n v="3"/>
    <x v="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  <n v="2"/>
    <x v="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x v="1512"/>
    <n v="64.959999999999994"/>
    <n v="5"/>
    <x v="7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x v="27"/>
    <n v="32.06"/>
    <n v="10"/>
    <x v="3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x v="1655"/>
    <n v="177.648"/>
    <n v="2"/>
    <x v="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607"/>
    <n v="287.91000000000003"/>
    <n v="3"/>
    <x v="10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338"/>
    <n v="22.367999999999999"/>
    <n v="2"/>
    <x v="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x v="1199"/>
    <n v="32.368000000000002"/>
    <n v="7"/>
    <x v="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x v="1286"/>
    <n v="207.98400000000001"/>
    <n v="2"/>
    <x v="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x v="1036"/>
    <n v="36.4"/>
    <n v="5"/>
    <x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x v="1678"/>
    <n v="22.96"/>
    <n v="2"/>
    <x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x v="1808"/>
    <n v="315.2"/>
    <n v="4"/>
    <x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x v="875"/>
    <n v="15.18"/>
    <n v="3"/>
    <x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x v="1797"/>
    <n v="623.96"/>
    <n v="5"/>
    <x v="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x v="1106"/>
    <n v="429.6"/>
    <n v="2"/>
    <x v="10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x v="560"/>
    <n v="31.968"/>
    <n v="2"/>
    <x v="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773"/>
    <n v="887.27099999999996"/>
    <n v="3"/>
    <x v="4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  <n v="4"/>
    <x v="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812"/>
    <n v="22.05"/>
    <n v="7"/>
    <x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x v="1837"/>
    <n v="99.9"/>
    <n v="5"/>
    <x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  <n v="7"/>
    <x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x v="565"/>
    <n v="7.78"/>
    <n v="1"/>
    <x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x v="705"/>
    <n v="78.759"/>
    <n v="9"/>
    <x v="6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x v="222"/>
    <n v="9.5519999999999996"/>
    <n v="3"/>
    <x v="7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x v="1521"/>
    <n v="5.3440000000000003"/>
    <n v="4"/>
    <x v="7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x v="155"/>
    <n v="8.2799999999999994"/>
    <n v="2"/>
    <x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x v="1741"/>
    <n v="50.136000000000003"/>
    <n v="3"/>
    <x v="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x v="734"/>
    <n v="88.073999999999998"/>
    <n v="7"/>
    <x v="6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x v="1358"/>
    <n v="301.47000000000003"/>
    <n v="3"/>
    <x v="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x v="1120"/>
    <n v="18.655999999999999"/>
    <n v="2"/>
    <x v="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x v="993"/>
    <n v="27.46"/>
    <n v="2"/>
    <x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x v="586"/>
    <n v="125.13"/>
    <n v="3"/>
    <x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x v="866"/>
    <n v="555.96"/>
    <n v="5"/>
    <x v="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x v="399"/>
    <n v="129.55199999999999"/>
    <n v="3"/>
    <x v="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x v="392"/>
    <n v="51.984000000000002"/>
    <n v="1"/>
    <x v="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x v="1659"/>
    <n v="10.272"/>
    <n v="3"/>
    <x v="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x v="989"/>
    <n v="18.335999999999999"/>
    <n v="2"/>
    <x v="6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x v="1396"/>
    <n v="180.96"/>
    <n v="5"/>
    <x v="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  <n v="7"/>
    <x v="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x v="657"/>
    <n v="159.97999999999999"/>
    <n v="2"/>
    <x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  <n v="4"/>
    <x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x v="1487"/>
    <n v="8.2880000000000003"/>
    <n v="2"/>
    <x v="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x v="1797"/>
    <n v="1123.1279999999999"/>
    <n v="9"/>
    <x v="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  <n v="5"/>
    <x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x v="605"/>
    <n v="2.8079999999999998"/>
    <n v="3"/>
    <x v="3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TEC-AC-10002926"/>
    <x v="2"/>
    <x v="11"/>
    <x v="1123"/>
    <n v="99.98"/>
    <n v="2"/>
    <x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AR-10003477"/>
    <x v="1"/>
    <x v="6"/>
    <x v="1838"/>
    <n v="8.0399999999999991"/>
    <n v="6"/>
    <x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s v="05408"/>
    <x v="3"/>
    <s v="OFF-ST-10001526"/>
    <x v="1"/>
    <x v="4"/>
    <x v="771"/>
    <n v="1564.29"/>
    <n v="13"/>
    <x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x v="994"/>
    <n v="138.56"/>
    <n v="4"/>
    <x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x v="930"/>
    <n v="65.52"/>
    <n v="5"/>
    <x v="9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x v="1574"/>
    <n v="14.576000000000001"/>
    <n v="2"/>
    <x v="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x v="175"/>
    <n v="23.2"/>
    <n v="2"/>
    <x v="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x v="455"/>
    <n v="16.463999999999999"/>
    <n v="7"/>
    <x v="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x v="1719"/>
    <n v="19.312000000000001"/>
    <n v="2"/>
    <x v="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x v="129"/>
    <n v="40.08"/>
    <n v="6"/>
    <x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x v="474"/>
    <n v="101.96"/>
    <n v="2"/>
    <x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x v="1661"/>
    <n v="259.74"/>
    <n v="13"/>
    <x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x v="720"/>
    <n v="255.42"/>
    <n v="9"/>
    <x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x v="308"/>
    <n v="4.3380000000000001"/>
    <n v="3"/>
    <x v="6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x v="739"/>
    <n v="11.88"/>
    <n v="5"/>
    <x v="6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1353"/>
    <n v="405.86"/>
    <n v="7"/>
    <x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629"/>
    <n v="680.01"/>
    <n v="3"/>
    <x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x v="1418"/>
    <n v="2.3759999999999999"/>
    <n v="3"/>
    <x v="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x v="841"/>
    <n v="143.12799999999999"/>
    <n v="2"/>
    <x v="3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x v="1820"/>
    <n v="4476.8"/>
    <n v="4"/>
    <x v="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x v="970"/>
    <n v="104.85"/>
    <n v="1"/>
    <x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x v="1417"/>
    <n v="241.44"/>
    <n v="3"/>
    <x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319.76"/>
    <n v="14"/>
    <x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45.68"/>
    <n v="2"/>
    <x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x v="469"/>
    <n v="31.96"/>
    <n v="2"/>
    <x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x v="1041"/>
    <n v="47.9"/>
    <n v="1"/>
    <x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x v="872"/>
    <n v="1112.94"/>
    <n v="3"/>
    <x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x v="588"/>
    <n v="22.92"/>
    <n v="3"/>
    <x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x v="985"/>
    <n v="71.975999999999999"/>
    <n v="3"/>
    <x v="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x v="981"/>
    <n v="19.440000000000001"/>
    <n v="3"/>
    <x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x v="303"/>
    <n v="31.085999999999999"/>
    <n v="3"/>
    <x v="6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x v="1698"/>
    <n v="13.98"/>
    <n v="2"/>
    <x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x v="1549"/>
    <n v="23.65"/>
    <n v="1"/>
    <x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x v="1526"/>
    <n v="707.88"/>
    <n v="3"/>
    <x v="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x v="591"/>
    <n v="11.952"/>
    <n v="3"/>
    <x v="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x v="1634"/>
    <n v="31.128"/>
    <n v="3"/>
    <x v="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x v="1765"/>
    <n v="55.76"/>
    <n v="4"/>
    <x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x v="314"/>
    <n v="24.56"/>
    <n v="2"/>
    <x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  <n v="1"/>
    <x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39"/>
    <n v="207.184"/>
    <n v="1"/>
    <x v="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x v="1202"/>
    <n v="1473.1"/>
    <n v="5"/>
    <x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327"/>
    <n v="3.488"/>
    <n v="2"/>
    <x v="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x v="235"/>
    <n v="21.728000000000002"/>
    <n v="4"/>
    <x v="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x v="935"/>
    <n v="663.072"/>
    <n v="6"/>
    <x v="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x v="889"/>
    <n v="99.587999999999994"/>
    <n v="2"/>
    <x v="6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x v="757"/>
    <n v="49.567999999999998"/>
    <n v="2"/>
    <x v="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x v="301"/>
    <n v="29.372"/>
    <n v="7"/>
    <x v="3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x v="1480"/>
    <n v="344.70400000000001"/>
    <n v="2"/>
    <x v="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1241"/>
    <n v="47.991999999999997"/>
    <n v="7"/>
    <x v="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x v="1548"/>
    <n v="102.24"/>
    <n v="4"/>
    <x v="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x v="1661"/>
    <n v="39.96"/>
    <n v="2"/>
    <x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x v="1106"/>
    <n v="1432"/>
    <n v="5"/>
    <x v="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713"/>
    <n v="41.04"/>
    <n v="6"/>
    <x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463"/>
    <n v="256.78399999999999"/>
    <n v="1"/>
    <x v="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x v="430"/>
    <n v="120.98"/>
    <n v="1"/>
    <x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x v="383"/>
    <n v="315.98"/>
    <n v="1"/>
    <x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x v="1208"/>
    <n v="28.751999999999999"/>
    <n v="3"/>
    <x v="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x v="1226"/>
    <n v="114.95"/>
    <n v="5"/>
    <x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x v="131"/>
    <n v="23.04"/>
    <n v="8"/>
    <x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x v="915"/>
    <n v="15.48"/>
    <n v="3"/>
    <x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x v="1710"/>
    <n v="51.84"/>
    <n v="8"/>
    <x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x v="1336"/>
    <n v="39.816000000000003"/>
    <n v="3"/>
    <x v="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x v="1212"/>
    <n v="16.059999999999999"/>
    <n v="1"/>
    <x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x v="1036"/>
    <n v="7.28"/>
    <n v="1"/>
    <x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x v="749"/>
    <n v="5.4"/>
    <n v="3"/>
    <x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x v="272"/>
    <n v="19.440000000000001"/>
    <n v="3"/>
    <x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  <n v="2"/>
    <x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x v="1082"/>
    <n v="79.44"/>
    <n v="3"/>
    <x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40"/>
    <n v="20.664000000000001"/>
    <n v="7"/>
    <x v="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x v="498"/>
    <n v="32.4"/>
    <n v="5"/>
    <x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x v="14"/>
    <n v="13.762"/>
    <n v="1"/>
    <x v="3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x v="661"/>
    <n v="15.28"/>
    <n v="2"/>
    <x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x v="855"/>
    <n v="44.688000000000002"/>
    <n v="7"/>
    <x v="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318"/>
    <n v="301.47000000000003"/>
    <n v="3"/>
    <x v="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1221"/>
    <n v="11.07"/>
    <n v="3"/>
    <x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x v="216"/>
    <n v="1504.52"/>
    <n v="4"/>
    <x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x v="1103"/>
    <n v="25.92"/>
    <n v="4"/>
    <x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x v="1360"/>
    <n v="7.5359999999999996"/>
    <n v="6"/>
    <x v="3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x v="653"/>
    <n v="1.4079999999999999"/>
    <n v="2"/>
    <x v="3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x v="1487"/>
    <n v="4.1440000000000001"/>
    <n v="4"/>
    <x v="3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x v="211"/>
    <n v="52.752000000000002"/>
    <n v="3"/>
    <x v="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x v="1294"/>
    <n v="381.36"/>
    <n v="7"/>
    <x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  <n v="4"/>
    <x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x v="852"/>
    <n v="15.192"/>
    <n v="3"/>
    <x v="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x v="1066"/>
    <n v="58.32"/>
    <n v="9"/>
    <x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x v="115"/>
    <n v="946.76400000000001"/>
    <n v="6"/>
    <x v="6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x v="1158"/>
    <n v="94.68"/>
    <n v="9"/>
    <x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x v="1543"/>
    <n v="23.67"/>
    <n v="3"/>
    <x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x v="638"/>
    <n v="1091.1679999999999"/>
    <n v="4"/>
    <x v="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x v="1114"/>
    <n v="18.690000000000001"/>
    <n v="7"/>
    <x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x v="10"/>
    <n v="568.72799999999995"/>
    <n v="3"/>
    <x v="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x v="1302"/>
    <n v="7.3120000000000003"/>
    <n v="1"/>
    <x v="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x v="736"/>
    <n v="147.56800000000001"/>
    <n v="2"/>
    <x v="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  <n v="7"/>
    <x v="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x v="797"/>
    <n v="5.6070000000000002"/>
    <n v="3"/>
    <x v="6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x v="448"/>
    <n v="6.5759999999999996"/>
    <n v="3"/>
    <x v="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x v="98"/>
    <n v="14.304"/>
    <n v="6"/>
    <x v="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593"/>
    <n v="119.833"/>
    <n v="1"/>
    <x v="11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x v="1050"/>
    <n v="5.56"/>
    <n v="2"/>
    <x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x v="12"/>
    <n v="32.4"/>
    <n v="5"/>
    <x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x v="279"/>
    <n v="9.84"/>
    <n v="3"/>
    <x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x v="324"/>
    <n v="2.78"/>
    <n v="1"/>
    <x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x v="249"/>
    <n v="3.64"/>
    <n v="1"/>
    <x v="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x v="1407"/>
    <n v="881.93"/>
    <n v="7"/>
    <x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x v="497"/>
    <n v="115.84"/>
    <n v="8"/>
    <x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x v="1070"/>
    <n v="107.648"/>
    <n v="2"/>
    <x v="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x v="1211"/>
    <n v="199.95"/>
    <n v="5"/>
    <x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x v="510"/>
    <n v="12.96"/>
    <n v="2"/>
    <x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x v="64"/>
    <n v="60.89"/>
    <n v="1"/>
    <x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x v="690"/>
    <n v="14.94"/>
    <n v="3"/>
    <x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x v="544"/>
    <n v="9.64"/>
    <n v="2"/>
    <x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x v="1305"/>
    <n v="332.94"/>
    <n v="3"/>
    <x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x v="1453"/>
    <n v="51.9"/>
    <n v="3"/>
    <x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x v="571"/>
    <n v="64.959999999999994"/>
    <n v="2"/>
    <x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757"/>
    <n v="25.5"/>
    <n v="3"/>
    <x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  <n v="3"/>
    <x v="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x v="70"/>
    <n v="389.97"/>
    <n v="3"/>
    <x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x v="808"/>
    <n v="269.91000000000003"/>
    <n v="5"/>
    <x v="9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x v="1634"/>
    <n v="11.673"/>
    <n v="3"/>
    <x v="6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x v="1711"/>
    <n v="64.847999999999999"/>
    <n v="7"/>
    <x v="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x v="1665"/>
    <n v="14.56"/>
    <n v="2"/>
    <x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x v="1746"/>
    <n v="102.58199999999999"/>
    <n v="1"/>
    <x v="9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x v="710"/>
    <n v="20.04"/>
    <n v="3"/>
    <x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x v="1535"/>
    <n v="32.088000000000001"/>
    <n v="7"/>
    <x v="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x v="1162"/>
    <n v="4305.5519999999997"/>
    <n v="6"/>
    <x v="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x v="1521"/>
    <n v="10.02"/>
    <n v="3"/>
    <x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x v="1342"/>
    <n v="631.96"/>
    <n v="4"/>
    <x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x v="115"/>
    <n v="1577.94"/>
    <n v="3"/>
    <x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x v="1821"/>
    <n v="255.85"/>
    <n v="7"/>
    <x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x v="1412"/>
    <n v="184.70400000000001"/>
    <n v="6"/>
    <x v="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x v="538"/>
    <n v="47.92"/>
    <n v="2"/>
    <x v="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690"/>
    <n v="15.936"/>
    <n v="4"/>
    <x v="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x v="732"/>
    <n v="8.0009999999999994"/>
    <n v="7"/>
    <x v="6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64"/>
    <n v="398.97199999999998"/>
    <n v="2"/>
    <x v="4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622"/>
    <n v="163.88"/>
    <n v="2"/>
    <x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x v="1813"/>
    <n v="67.900000000000006"/>
    <n v="5"/>
    <x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x v="1425"/>
    <n v="72.224000000000004"/>
    <n v="4"/>
    <x v="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149"/>
    <n v="11.696"/>
    <n v="2"/>
    <x v="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541"/>
    <n v="392.94"/>
    <n v="3"/>
    <x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x v="206"/>
    <n v="18.175999999999998"/>
    <n v="1"/>
    <x v="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x v="1414"/>
    <n v="6.8879999999999999"/>
    <n v="3"/>
    <x v="3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x v="561"/>
    <n v="457.48500000000001"/>
    <n v="3"/>
    <x v="4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175"/>
    <n v="1079.316"/>
    <n v="6"/>
    <x v="4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x v="1170"/>
    <n v="48.91"/>
    <n v="1"/>
    <x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x v="831"/>
    <n v="9.84"/>
    <n v="3"/>
    <x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x v="1014"/>
    <n v="34.5"/>
    <n v="3"/>
    <x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x v="755"/>
    <n v="0.55600000000000005"/>
    <n v="1"/>
    <x v="3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x v="347"/>
    <n v="43.8"/>
    <n v="6"/>
    <x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x v="1002"/>
    <n v="13.872"/>
    <n v="3"/>
    <x v="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266"/>
    <n v="115.96"/>
    <n v="4"/>
    <x v="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x v="1102"/>
    <n v="41.423999999999999"/>
    <n v="2"/>
    <x v="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x v="1071"/>
    <n v="244.768"/>
    <n v="4"/>
    <x v="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x v="290"/>
    <n v="74.352000000000004"/>
    <n v="3"/>
    <x v="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x v="824"/>
    <n v="4.3120000000000003"/>
    <n v="2"/>
    <x v="3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x v="406"/>
    <n v="56.686"/>
    <n v="1"/>
    <x v="4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x v="1740"/>
    <n v="97.968000000000004"/>
    <n v="2"/>
    <x v="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x v="1600"/>
    <n v="7.8719999999999999"/>
    <n v="3"/>
    <x v="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x v="1292"/>
    <n v="15.552"/>
    <n v="3"/>
    <x v="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x v="776"/>
    <n v="1.476"/>
    <n v="1"/>
    <x v="3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x v="1632"/>
    <n v="8.4"/>
    <n v="5"/>
    <x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x v="943"/>
    <n v="6.56"/>
    <n v="2"/>
    <x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x v="1439"/>
    <n v="14.88"/>
    <n v="2"/>
    <x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x v="1555"/>
    <n v="45.48"/>
    <n v="4"/>
    <x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x v="751"/>
    <n v="25.44"/>
    <n v="6"/>
    <x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x v="709"/>
    <n v="146.68799999999999"/>
    <n v="8"/>
    <x v="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x v="85"/>
    <n v="4.9279999999999999"/>
    <n v="2"/>
    <x v="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x v="398"/>
    <n v="63.488"/>
    <n v="4"/>
    <x v="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x v="42"/>
    <n v="418.32"/>
    <n v="7"/>
    <x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  <n v="2"/>
    <x v="9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x v="1312"/>
    <n v="118.782"/>
    <n v="3"/>
    <x v="10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262"/>
    <n v="769.18399999999997"/>
    <n v="4"/>
    <x v="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x v="333"/>
    <n v="47.904000000000003"/>
    <n v="1"/>
    <x v="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x v="578"/>
    <n v="13.36"/>
    <n v="2"/>
    <x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841"/>
    <n v="163.76400000000001"/>
    <n v="2"/>
    <x v="9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x v="1751"/>
    <n v="183.92"/>
    <n v="4"/>
    <x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x v="1448"/>
    <n v="11.375999999999999"/>
    <n v="3"/>
    <x v="7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x v="480"/>
    <n v="66.111999999999995"/>
    <n v="4"/>
    <x v="7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x v="947"/>
    <n v="211.04"/>
    <n v="8"/>
    <x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867"/>
    <n v="594.81600000000003"/>
    <n v="2"/>
    <x v="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x v="991"/>
    <n v="72.959999999999994"/>
    <n v="3"/>
    <x v="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x v="1642"/>
    <n v="80.959999999999994"/>
    <n v="4"/>
    <x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  <n v="2"/>
    <x v="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x v="1490"/>
    <n v="25.98"/>
    <n v="1"/>
    <x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x v="1616"/>
    <n v="45.28"/>
    <n v="4"/>
    <x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x v="153"/>
    <n v="15.56"/>
    <n v="2"/>
    <x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x v="1106"/>
    <n v="859.2"/>
    <n v="3"/>
    <x v="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x v="414"/>
    <n v="195.68"/>
    <n v="4"/>
    <x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x v="1042"/>
    <n v="14.2"/>
    <n v="4"/>
    <x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  <n v="3"/>
    <x v="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59"/>
    <n v="4.6079999999999997"/>
    <n v="2"/>
    <x v="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  <n v="5"/>
    <x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x v="1376"/>
    <n v="2.992"/>
    <n v="1"/>
    <x v="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x v="805"/>
    <n v="20.064"/>
    <n v="6"/>
    <x v="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x v="1677"/>
    <n v="146.72999999999999"/>
    <n v="3"/>
    <x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547"/>
    <n v="18.75"/>
    <n v="5"/>
    <x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x v="1680"/>
    <n v="117.57599999999999"/>
    <n v="3"/>
    <x v="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x v="624"/>
    <n v="51.183999999999997"/>
    <n v="7"/>
    <x v="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x v="1736"/>
    <n v="455.97"/>
    <n v="5"/>
    <x v="10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x v="31"/>
    <n v="5.7149999999999999"/>
    <n v="5"/>
    <x v="6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x v="1472"/>
    <n v="57.594000000000001"/>
    <n v="1"/>
    <x v="10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x v="1143"/>
    <n v="30.143999999999998"/>
    <n v="2"/>
    <x v="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x v="1175"/>
    <n v="899.43"/>
    <n v="5"/>
    <x v="4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x v="1795"/>
    <n v="842.72"/>
    <n v="8"/>
    <x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  <n v="2"/>
    <x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x v="917"/>
    <n v="13.215999999999999"/>
    <n v="4"/>
    <x v="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x v="390"/>
    <n v="184.75200000000001"/>
    <n v="3"/>
    <x v="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x v="867"/>
    <n v="520.46400000000006"/>
    <n v="2"/>
    <x v="4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x v="1780"/>
    <n v="11.423999999999999"/>
    <n v="3"/>
    <x v="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x v="1759"/>
    <n v="19.440000000000001"/>
    <n v="3"/>
    <x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x v="1052"/>
    <n v="3.64"/>
    <n v="2"/>
    <x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x v="1272"/>
    <n v="18.54"/>
    <n v="2"/>
    <x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x v="824"/>
    <n v="43.12"/>
    <n v="5"/>
    <x v="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x v="616"/>
    <n v="313.72199999999998"/>
    <n v="3"/>
    <x v="10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x v="1751"/>
    <n v="45.98"/>
    <n v="1"/>
    <x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x v="847"/>
    <n v="428.68"/>
    <n v="7"/>
    <x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  <n v="6"/>
    <x v="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x v="800"/>
    <n v="13.02"/>
    <n v="7"/>
    <x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x v="1240"/>
    <n v="22.14"/>
    <n v="3"/>
    <x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x v="435"/>
    <n v="359.32"/>
    <n v="4"/>
    <x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x v="1816"/>
    <n v="11.56"/>
    <n v="2"/>
    <x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x v="1626"/>
    <n v="68.48"/>
    <n v="2"/>
    <x v="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x v="1348"/>
    <n v="1676.88"/>
    <n v="6"/>
    <x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x v="274"/>
    <n v="37.94"/>
    <n v="2"/>
    <x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1441"/>
    <n v="272.97000000000003"/>
    <n v="3"/>
    <x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x v="1811"/>
    <n v="41.567999999999998"/>
    <n v="4"/>
    <x v="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  <n v="3"/>
    <x v="4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x v="132"/>
    <n v="8.0399999999999991"/>
    <n v="5"/>
    <x v="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x v="922"/>
    <n v="419.94400000000002"/>
    <n v="7"/>
    <x v="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682"/>
    <n v="61.38"/>
    <n v="6"/>
    <x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x v="1061"/>
    <n v="50"/>
    <n v="2"/>
    <x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x v="1640"/>
    <n v="31.8"/>
    <n v="3"/>
    <x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x v="1560"/>
    <n v="32.56"/>
    <n v="2"/>
    <x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x v="1842"/>
    <n v="7.0720000000000001"/>
    <n v="2"/>
    <x v="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x v="1220"/>
    <n v="45.527999999999999"/>
    <n v="3"/>
    <x v="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x v="168"/>
    <n v="64.784000000000006"/>
    <n v="1"/>
    <x v="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x v="1227"/>
    <n v="424.27199999999999"/>
    <n v="2"/>
    <x v="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  <n v="1"/>
    <x v="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x v="1009"/>
    <n v="83.92"/>
    <n v="5"/>
    <x v="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x v="490"/>
    <n v="25.92"/>
    <n v="4"/>
    <x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x v="1143"/>
    <n v="120.57599999999999"/>
    <n v="8"/>
    <x v="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0157"/>
    <x v="1"/>
    <x v="10"/>
    <x v="369"/>
    <n v="79.92"/>
    <n v="4"/>
    <x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PA-10001970"/>
    <x v="1"/>
    <x v="10"/>
    <x v="314"/>
    <n v="12.28"/>
    <n v="1"/>
    <x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AP-10000828"/>
    <x v="1"/>
    <x v="9"/>
    <x v="1096"/>
    <n v="542.94000000000005"/>
    <n v="3"/>
    <x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s v="05408"/>
    <x v="3"/>
    <s v="OFF-EN-10001509"/>
    <x v="1"/>
    <x v="12"/>
    <x v="29"/>
    <n v="2.04"/>
    <n v="1"/>
    <x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x v="1262"/>
    <n v="228.92"/>
    <n v="5"/>
    <x v="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x v="851"/>
    <n v="7.992"/>
    <n v="1"/>
    <x v="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x v="1441"/>
    <n v="582.33600000000001"/>
    <n v="8"/>
    <x v="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x v="1539"/>
    <n v="629.95000000000005"/>
    <n v="5"/>
    <x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x v="654"/>
    <n v="631.78200000000004"/>
    <n v="2"/>
    <x v="9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x v="1232"/>
    <n v="801.56799999999998"/>
    <n v="2"/>
    <x v="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x v="49"/>
    <n v="75.180000000000007"/>
    <n v="6"/>
    <x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x v="1256"/>
    <n v="30.98"/>
    <n v="1"/>
    <x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x v="1319"/>
    <n v="1349.91"/>
    <n v="9"/>
    <x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x v="501"/>
    <n v="14.112"/>
    <n v="6"/>
    <x v="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x v="153"/>
    <n v="31.12"/>
    <n v="4"/>
    <x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x v="1556"/>
    <n v="4.2720000000000002"/>
    <n v="2"/>
    <x v="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x v="616"/>
    <n v="209.148"/>
    <n v="2"/>
    <x v="10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x v="1227"/>
    <n v="1591.02"/>
    <n v="6"/>
    <x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x v="1222"/>
    <n v="7.92"/>
    <n v="5"/>
    <x v="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x v="1397"/>
    <n v="574.91"/>
    <n v="2"/>
    <x v="4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x v="1726"/>
    <n v="8.4480000000000004"/>
    <n v="2"/>
    <x v="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x v="1185"/>
    <n v="1071"/>
    <n v="9"/>
    <x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x v="1719"/>
    <n v="12.07"/>
    <n v="1"/>
    <x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x v="634"/>
    <n v="3.2730000000000001"/>
    <n v="1"/>
    <x v="6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x v="504"/>
    <n v="87.92"/>
    <n v="5"/>
    <x v="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x v="533"/>
    <n v="104.696"/>
    <n v="1"/>
    <x v="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483"/>
    <n v="2803.92"/>
    <n v="5"/>
    <x v="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x v="818"/>
    <n v="6.8159999999999998"/>
    <n v="2"/>
    <x v="3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x v="1797"/>
    <n v="249.584"/>
    <n v="2"/>
    <x v="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x v="1316"/>
    <n v="17.940000000000001"/>
    <n v="3"/>
    <x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x v="225"/>
    <n v="10.11"/>
    <n v="3"/>
    <x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x v="777"/>
    <n v="10.368"/>
    <n v="2"/>
    <x v="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"/>
    <n v="3"/>
    <x v="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x v="513"/>
    <n v="15.224"/>
    <n v="2"/>
    <x v="3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x v="1537"/>
    <n v="21.984000000000002"/>
    <n v="6"/>
    <x v="3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x v="1055"/>
    <n v="604.75199999999995"/>
    <n v="6"/>
    <x v="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597"/>
    <n v="40.700000000000003"/>
    <n v="5"/>
    <x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x v="1404"/>
    <n v="302.37599999999998"/>
    <n v="3"/>
    <x v="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  <n v="3"/>
    <x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x v="483"/>
    <n v="3785.2919999999999"/>
    <n v="6"/>
    <x v="9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x v="1646"/>
    <n v="35.4"/>
    <n v="5"/>
    <x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x v="885"/>
    <n v="199.9"/>
    <n v="5"/>
    <x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x v="378"/>
    <n v="1212.96"/>
    <n v="8"/>
    <x v="4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x v="895"/>
    <n v="1099.96"/>
    <n v="5"/>
    <x v="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x v="1104"/>
    <n v="103.48099999999999"/>
    <n v="1"/>
    <x v="4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40"/>
    <n v="5.9039999999999999"/>
    <n v="2"/>
    <x v="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x v="1187"/>
    <n v="30.08"/>
    <n v="2"/>
    <x v="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x v="289"/>
    <n v="36.287999999999997"/>
    <n v="7"/>
    <x v="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x v="785"/>
    <n v="10.272"/>
    <n v="3"/>
    <x v="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x v="551"/>
    <n v="252.8"/>
    <n v="4"/>
    <x v="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x v="696"/>
    <n v="2.9460000000000002"/>
    <n v="2"/>
    <x v="6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x v="1428"/>
    <n v="12.96"/>
    <n v="2"/>
    <x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x v="1255"/>
    <n v="285.57600000000002"/>
    <n v="4"/>
    <x v="10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x v="1190"/>
    <n v="22.24"/>
    <n v="2"/>
    <x v="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x v="1477"/>
    <n v="14.62"/>
    <n v="2"/>
    <x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x v="1189"/>
    <n v="48.36"/>
    <n v="5"/>
    <x v="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x v="401"/>
    <n v="16.256"/>
    <n v="2"/>
    <x v="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x v="815"/>
    <n v="219.184"/>
    <n v="2"/>
    <x v="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x v="1611"/>
    <n v="95.84"/>
    <n v="4"/>
    <x v="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617"/>
    <n v="12.39"/>
    <n v="3"/>
    <x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x v="1343"/>
    <n v="35.880000000000003"/>
    <n v="6"/>
    <x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x v="35"/>
    <n v="477.3"/>
    <n v="5"/>
    <x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x v="1028"/>
    <n v="12.32"/>
    <n v="4"/>
    <x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x v="967"/>
    <n v="8.6080000000000005"/>
    <n v="2"/>
    <x v="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x v="465"/>
    <n v="136.26"/>
    <n v="9"/>
    <x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x v="1084"/>
    <n v="186.15"/>
    <n v="3"/>
    <x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x v="818"/>
    <n v="81.792000000000002"/>
    <n v="6"/>
    <x v="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789"/>
    <n v="47.19"/>
    <n v="3"/>
    <x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x v="462"/>
    <n v="36.783999999999999"/>
    <n v="2"/>
    <x v="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43"/>
    <n v="91.474999999999994"/>
    <n v="1"/>
    <x v="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x v="1844"/>
    <n v="27.192"/>
    <n v="3"/>
    <x v="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x v="1215"/>
    <n v="12.06"/>
    <n v="5"/>
    <x v="6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x v="281"/>
    <n v="144.6"/>
    <n v="3"/>
    <x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x v="1717"/>
    <n v="15.992000000000001"/>
    <n v="1"/>
    <x v="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x v="693"/>
    <n v="34.44"/>
    <n v="3"/>
    <x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x v="1076"/>
    <n v="321.55200000000002"/>
    <n v="6"/>
    <x v="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x v="1119"/>
    <n v="701.96"/>
    <n v="2"/>
    <x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x v="487"/>
    <n v="19.456"/>
    <n v="4"/>
    <x v="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x v="1559"/>
    <n v="17.28"/>
    <n v="6"/>
    <x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x v="469"/>
    <n v="31.96"/>
    <n v="2"/>
    <x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x v="142"/>
    <n v="164.68799999999999"/>
    <n v="6"/>
    <x v="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x v="1573"/>
    <n v="166.5"/>
    <n v="2"/>
    <x v="10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x v="680"/>
    <n v="12.96"/>
    <n v="2"/>
    <x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x v="417"/>
    <n v="110.96"/>
    <n v="2"/>
    <x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x v="141"/>
    <n v="99.98"/>
    <n v="2"/>
    <x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x v="276"/>
    <n v="11.423999999999999"/>
    <n v="1"/>
    <x v="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445"/>
    <n v="128.124"/>
    <n v="2"/>
    <x v="9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x v="1747"/>
    <n v="101.4"/>
    <n v="5"/>
    <x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1127"/>
    <n v="5.9039999999999999"/>
    <n v="2"/>
    <x v="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x v="1021"/>
    <n v="173.488"/>
    <n v="7"/>
    <x v="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x v="1525"/>
    <n v="51.56"/>
    <n v="2"/>
    <x v="7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x v="305"/>
    <n v="3.5640000000000001"/>
    <n v="3"/>
    <x v="3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x v="1307"/>
    <n v="13.16"/>
    <n v="5"/>
    <x v="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x v="1191"/>
    <n v="3.8279999999999998"/>
    <n v="3"/>
    <x v="3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x v="569"/>
    <n v="304.99"/>
    <n v="5"/>
    <x v="3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x v="75"/>
    <n v="18.16"/>
    <n v="2"/>
    <x v="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x v="651"/>
    <n v="319.98399999999998"/>
    <n v="2"/>
    <x v="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x v="346"/>
    <n v="19.68"/>
    <n v="6"/>
    <x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74"/>
    <n v="781.86400000000003"/>
    <n v="10"/>
    <x v="8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x v="1105"/>
    <n v="30.815999999999999"/>
    <n v="9"/>
    <x v="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x v="848"/>
    <n v="673.34400000000005"/>
    <n v="3"/>
    <x v="4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x v="839"/>
    <n v="6.54"/>
    <n v="3"/>
    <x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x v="1106"/>
    <n v="572.79999999999995"/>
    <n v="2"/>
    <x v="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x v="1254"/>
    <n v="197.05"/>
    <n v="7"/>
    <x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x v="383"/>
    <n v="2022.2719999999999"/>
    <n v="8"/>
    <x v="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x v="1264"/>
    <n v="9.1199999999999992"/>
    <n v="3"/>
    <x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x v="15"/>
    <n v="38.159999999999997"/>
    <n v="9"/>
    <x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x v="342"/>
    <n v="1592.85"/>
    <n v="7"/>
    <x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x v="305"/>
    <n v="11.88"/>
    <n v="2"/>
    <x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x v="1812"/>
    <n v="120"/>
    <n v="6"/>
    <x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x v="360"/>
    <n v="8.67"/>
    <n v="1"/>
    <x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x v="250"/>
    <n v="4.41"/>
    <n v="1"/>
    <x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  <n v="3"/>
    <x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x v="980"/>
    <n v="67.8"/>
    <n v="10"/>
    <x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x v="1093"/>
    <n v="26.94"/>
    <n v="3"/>
    <x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x v="1432"/>
    <n v="32.04"/>
    <n v="3"/>
    <x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x v="1731"/>
    <n v="32.130000000000003"/>
    <n v="9"/>
    <x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x v="649"/>
    <n v="2.88"/>
    <n v="1"/>
    <x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x v="1797"/>
    <n v="1091.93"/>
    <n v="7"/>
    <x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x v="366"/>
    <n v="111.96"/>
    <n v="2"/>
    <x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x v="814"/>
    <n v="26.7"/>
    <n v="2"/>
    <x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x v="1215"/>
    <n v="40.200000000000003"/>
    <n v="5"/>
    <x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x v="183"/>
    <n v="13.89"/>
    <n v="3"/>
    <x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x v="157"/>
    <n v="689.82"/>
    <n v="6"/>
    <x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x v="319"/>
    <n v="38.340000000000003"/>
    <n v="9"/>
    <x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x v="1077"/>
    <n v="9.2639999999999993"/>
    <n v="3"/>
    <x v="3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x v="787"/>
    <n v="204.66640000000001"/>
    <n v="1"/>
    <x v="8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x v="763"/>
    <n v="1649.75"/>
    <n v="5"/>
    <x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x v="640"/>
    <n v="91.055999999999997"/>
    <n v="6"/>
    <x v="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x v="772"/>
    <n v="54.207999999999998"/>
    <n v="14"/>
    <x v="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x v="1234"/>
    <n v="26.981999999999999"/>
    <n v="3"/>
    <x v="10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x v="1172"/>
    <n v="6.9119999999999999"/>
    <n v="3"/>
    <x v="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x v="246"/>
    <n v="435.50400000000002"/>
    <n v="3"/>
    <x v="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x v="1250"/>
    <n v="81.08"/>
    <n v="4"/>
    <x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x v="244"/>
    <n v="93.02"/>
    <n v="2"/>
    <x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x v="1845"/>
    <n v="323.976"/>
    <n v="3"/>
    <x v="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x v="1788"/>
    <n v="15.552"/>
    <n v="3"/>
    <x v="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x v="1024"/>
    <n v="32.591999999999999"/>
    <n v="3"/>
    <x v="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x v="301"/>
    <n v="83.92"/>
    <n v="5"/>
    <x v="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x v="885"/>
    <n v="199.9"/>
    <n v="5"/>
    <x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x v="779"/>
    <n v="31.175999999999998"/>
    <n v="3"/>
    <x v="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x v="380"/>
    <n v="172.75200000000001"/>
    <n v="6"/>
    <x v="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x v="699"/>
    <n v="9.2959999999999994"/>
    <n v="2"/>
    <x v="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x v="855"/>
    <n v="12.768000000000001"/>
    <n v="2"/>
    <x v="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  <n v="2"/>
    <x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x v="1144"/>
    <n v="55.616"/>
    <n v="2"/>
    <x v="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257"/>
    <n v="427.64400000000001"/>
    <n v="14"/>
    <x v="9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x v="196"/>
    <n v="40.67"/>
    <n v="7"/>
    <x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x v="1753"/>
    <n v="33.479999999999997"/>
    <n v="2"/>
    <x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x v="525"/>
    <n v="9.7279999999999998"/>
    <n v="2"/>
    <x v="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x v="1240"/>
    <n v="8.8559999999999999"/>
    <n v="3"/>
    <x v="7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79"/>
    <n v="477.666"/>
    <n v="2"/>
    <x v="11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x v="931"/>
    <n v="16.899999999999999"/>
    <n v="5"/>
    <x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x v="369"/>
    <n v="39.96"/>
    <n v="2"/>
    <x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x v="871"/>
    <n v="191.96799999999999"/>
    <n v="7"/>
    <x v="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199"/>
    <n v="35.520000000000003"/>
    <n v="3"/>
    <x v="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x v="797"/>
    <n v="6.23"/>
    <n v="5"/>
    <x v="3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x v="1721"/>
    <n v="56.704000000000001"/>
    <n v="2"/>
    <x v="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092"/>
    <n v="369.19920000000002"/>
    <n v="3"/>
    <x v="8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x v="1418"/>
    <n v="1.98"/>
    <n v="2"/>
    <x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x v="67"/>
    <n v="75.88"/>
    <n v="2"/>
    <x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x v="1520"/>
    <n v="6.8479999999999999"/>
    <n v="2"/>
    <x v="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  <n v="2"/>
    <x v="6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x v="1129"/>
    <n v="453.6"/>
    <n v="3"/>
    <x v="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x v="68"/>
    <n v="13.848000000000001"/>
    <n v="3"/>
    <x v="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x v="771"/>
    <n v="577.58399999999995"/>
    <n v="6"/>
    <x v="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x v="1287"/>
    <n v="151.96"/>
    <n v="4"/>
    <x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x v="391"/>
    <n v="68.432000000000002"/>
    <n v="7"/>
    <x v="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x v="90"/>
    <n v="71.12"/>
    <n v="5"/>
    <x v="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x v="128"/>
    <n v="3.008"/>
    <n v="2"/>
    <x v="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x v="778"/>
    <n v="184.66"/>
    <n v="7"/>
    <x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x v="1482"/>
    <n v="5.3120000000000003"/>
    <n v="2"/>
    <x v="7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x v="463"/>
    <n v="132.52000000000001"/>
    <n v="5"/>
    <x v="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x v="1153"/>
    <n v="195.64"/>
    <n v="5"/>
    <x v="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x v="1403"/>
    <n v="51.968000000000004"/>
    <n v="2"/>
    <x v="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x v="1317"/>
    <n v="431.976"/>
    <n v="3"/>
    <x v="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46"/>
    <n v="224.93700000000001"/>
    <n v="3"/>
    <x v="6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1330"/>
    <n v="6"/>
    <n v="2"/>
    <x v="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x v="1008"/>
    <n v="11.76"/>
    <n v="2"/>
    <x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x v="229"/>
    <n v="1125.4880000000001"/>
    <n v="7"/>
    <x v="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x v="674"/>
    <n v="12.645"/>
    <n v="5"/>
    <x v="6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x v="184"/>
    <n v="4.032"/>
    <n v="2"/>
    <x v="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  <n v="4"/>
    <x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x v="1376"/>
    <n v="6.7320000000000002"/>
    <n v="6"/>
    <x v="6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x v="1206"/>
    <n v="33.567999999999998"/>
    <n v="2"/>
    <x v="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x v="1641"/>
    <n v="15.84"/>
    <n v="2"/>
    <x v="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x v="580"/>
    <n v="24.423999999999999"/>
    <n v="1"/>
    <x v="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x v="1035"/>
    <n v="17.12"/>
    <n v="5"/>
    <x v="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x v="1158"/>
    <n v="31.56"/>
    <n v="3"/>
    <x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x v="83"/>
    <n v="105.68600000000001"/>
    <n v="1"/>
    <x v="4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x v="1083"/>
    <n v="399.54"/>
    <n v="2"/>
    <x v="10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x v="1132"/>
    <n v="104.93"/>
    <n v="5"/>
    <x v="4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x v="899"/>
    <n v="1079.8499999999999"/>
    <n v="3"/>
    <x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x v="1032"/>
    <n v="70.98"/>
    <n v="1"/>
    <x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x v="756"/>
    <n v="29.95"/>
    <n v="5"/>
    <x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576"/>
    <n v="589.41"/>
    <n v="5"/>
    <x v="9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x v="132"/>
    <n v="9.6479999999999997"/>
    <n v="6"/>
    <x v="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x v="1232"/>
    <n v="400.78399999999999"/>
    <n v="1"/>
    <x v="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x v="1022"/>
    <n v="53.72"/>
    <n v="4"/>
    <x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x v="1400"/>
    <n v="31.007999999999999"/>
    <n v="1"/>
    <x v="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x v="1314"/>
    <n v="61.12"/>
    <n v="5"/>
    <x v="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x v="879"/>
    <n v="195.136"/>
    <n v="4"/>
    <x v="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x v="108"/>
    <n v="121.536"/>
    <n v="4"/>
    <x v="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x v="1739"/>
    <n v="17.472000000000001"/>
    <n v="3"/>
    <x v="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x v="912"/>
    <n v="104.58"/>
    <n v="9"/>
    <x v="3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x v="886"/>
    <n v="24.7"/>
    <n v="5"/>
    <x v="7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x v="1804"/>
    <n v="302.72000000000003"/>
    <n v="5"/>
    <x v="7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x v="1476"/>
    <n v="8.56"/>
    <n v="2"/>
    <x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x v="372"/>
    <n v="11.56"/>
    <n v="2"/>
    <x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x v="22"/>
    <n v="25.86"/>
    <n v="3"/>
    <x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x v="1583"/>
    <n v="276.78399999999999"/>
    <n v="2"/>
    <x v="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x v="1664"/>
    <n v="110.352"/>
    <n v="3"/>
    <x v="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x v="1479"/>
    <n v="60.84"/>
    <n v="3"/>
    <x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x v="1311"/>
    <n v="35.207999999999998"/>
    <n v="1"/>
    <x v="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x v="1451"/>
    <n v="41.472000000000001"/>
    <n v="8"/>
    <x v="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x v="1041"/>
    <n v="239.5"/>
    <n v="5"/>
    <x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713"/>
    <n v="34.200000000000003"/>
    <n v="5"/>
    <x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x v="1012"/>
    <n v="376.86599999999999"/>
    <n v="3"/>
    <x v="10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x v="1847"/>
    <n v="197.72"/>
    <n v="4"/>
    <x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x v="177"/>
    <n v="70.72"/>
    <n v="4"/>
    <x v="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x v="865"/>
    <n v="194.352"/>
    <n v="3"/>
    <x v="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x v="1540"/>
    <n v="21.6"/>
    <n v="6"/>
    <x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1221"/>
    <n v="11.07"/>
    <n v="3"/>
    <x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x v="1440"/>
    <n v="282.83999999999997"/>
    <n v="4"/>
    <x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x v="1028"/>
    <n v="27.72"/>
    <n v="9"/>
    <x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x v="128"/>
    <n v="11.68"/>
    <n v="4"/>
    <x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x v="1489"/>
    <n v="239.98400000000001"/>
    <n v="2"/>
    <x v="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x v="9"/>
    <n v="22.98"/>
    <n v="1"/>
    <x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x v="1192"/>
    <n v="102.13"/>
    <n v="7"/>
    <x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x v="451"/>
    <n v="2033.5840000000001"/>
    <n v="2"/>
    <x v="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x v="822"/>
    <n v="5.76"/>
    <n v="2"/>
    <x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x v="615"/>
    <n v="899.98199999999997"/>
    <n v="3"/>
    <x v="10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x v="907"/>
    <n v="86.352000000000004"/>
    <n v="3"/>
    <x v="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x v="343"/>
    <n v="139.96"/>
    <n v="5"/>
    <x v="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x v="1799"/>
    <n v="16.704000000000001"/>
    <n v="6"/>
    <x v="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x v="1825"/>
    <n v="3.1520000000000001"/>
    <n v="2"/>
    <x v="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x v="1524"/>
    <n v="32.896000000000001"/>
    <n v="4"/>
    <x v="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x v="650"/>
    <n v="21.391999999999999"/>
    <n v="2"/>
    <x v="3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x v="1198"/>
    <n v="307.31400000000002"/>
    <n v="3"/>
    <x v="4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x v="1318"/>
    <n v="409.99919999999997"/>
    <n v="3"/>
    <x v="8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x v="1816"/>
    <n v="9.2479999999999993"/>
    <n v="2"/>
    <x v="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x v="765"/>
    <n v="14.67"/>
    <n v="3"/>
    <x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x v="710"/>
    <n v="37.408000000000001"/>
    <n v="7"/>
    <x v="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x v="1535"/>
    <n v="3.4380000000000002"/>
    <n v="2"/>
    <x v="6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x v="98"/>
    <n v="7.1520000000000001"/>
    <n v="3"/>
    <x v="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x v="1611"/>
    <n v="179.7"/>
    <n v="6"/>
    <x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x v="1186"/>
    <n v="90.64"/>
    <n v="8"/>
    <x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x v="1005"/>
    <n v="177"/>
    <n v="3"/>
    <x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x v="75"/>
    <n v="79.45"/>
    <n v="7"/>
    <x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x v="1676"/>
    <n v="1628.82"/>
    <n v="9"/>
    <x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x v="568"/>
    <n v="137.54"/>
    <n v="2"/>
    <x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x v="955"/>
    <n v="730.2"/>
    <n v="4"/>
    <x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x v="1816"/>
    <n v="11.56"/>
    <n v="2"/>
    <x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x v="594"/>
    <n v="4297.6440000000002"/>
    <n v="13"/>
    <x v="10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  <n v="5"/>
    <x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x v="356"/>
    <n v="204.9"/>
    <n v="5"/>
    <x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841"/>
    <n v="436.70400000000001"/>
    <n v="6"/>
    <x v="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484"/>
    <n v="481.56799999999998"/>
    <n v="2"/>
    <x v="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x v="1087"/>
    <n v="89.543999999999997"/>
    <n v="7"/>
    <x v="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x v="211"/>
    <n v="35.167999999999999"/>
    <n v="2"/>
    <x v="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x v="261"/>
    <n v="72.587999999999994"/>
    <n v="2"/>
    <x v="6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x v="1113"/>
    <n v="221.16"/>
    <n v="4"/>
    <x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x v="539"/>
    <n v="281.97000000000003"/>
    <n v="3"/>
    <x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  <n v="8"/>
    <x v="11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x v="1550"/>
    <n v="37.17"/>
    <n v="9"/>
    <x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x v="789"/>
    <n v="64.959999999999994"/>
    <n v="2"/>
    <x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x v="1060"/>
    <n v="595.38"/>
    <n v="6"/>
    <x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x v="1571"/>
    <n v="95.983999999999995"/>
    <n v="2"/>
    <x v="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x v="1247"/>
    <n v="4.9379999999999997"/>
    <n v="2"/>
    <x v="6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x v="1403"/>
    <n v="97.44"/>
    <n v="3"/>
    <x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x v="591"/>
    <n v="3.984"/>
    <n v="1"/>
    <x v="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x v="1718"/>
    <n v="13.04"/>
    <n v="4"/>
    <x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569"/>
    <n v="579.52800000000002"/>
    <n v="4"/>
    <x v="9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x v="1538"/>
    <n v="18.75"/>
    <n v="5"/>
    <x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x v="1447"/>
    <n v="3023.9279999999999"/>
    <n v="9"/>
    <x v="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x v="1545"/>
    <n v="26.96"/>
    <n v="2"/>
    <x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x v="257"/>
    <n v="477.6"/>
    <n v="3"/>
    <x v="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x v="556"/>
    <n v="193.95"/>
    <n v="3"/>
    <x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x v="644"/>
    <n v="12.96"/>
    <n v="2"/>
    <x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x v="885"/>
    <n v="119.94"/>
    <n v="3"/>
    <x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x v="1364"/>
    <n v="12.42"/>
    <n v="3"/>
    <x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x v="507"/>
    <n v="18.088000000000001"/>
    <n v="7"/>
    <x v="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x v="245"/>
    <n v="71.97"/>
    <n v="3"/>
    <x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x v="639"/>
    <n v="14.94"/>
    <n v="3"/>
    <x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x v="1161"/>
    <n v="64.680000000000007"/>
    <n v="7"/>
    <x v="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x v="888"/>
    <n v="22"/>
    <n v="5"/>
    <x v="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x v="1214"/>
    <n v="7.968"/>
    <n v="2"/>
    <x v="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x v="1848"/>
    <n v="1499.97"/>
    <n v="5"/>
    <x v="10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x v="1277"/>
    <n v="26.632000000000001"/>
    <n v="1"/>
    <x v="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x v="1150"/>
    <n v="41.6"/>
    <n v="4"/>
    <x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x v="760"/>
    <n v="64.02"/>
    <n v="6"/>
    <x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x v="373"/>
    <n v="6.99"/>
    <n v="3"/>
    <x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827"/>
    <n v="6.84"/>
    <n v="1"/>
    <x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x v="764"/>
    <n v="323.10000000000002"/>
    <n v="2"/>
    <x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x v="910"/>
    <n v="668.16"/>
    <n v="9"/>
    <x v="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1349"/>
    <n v="8.64"/>
    <n v="3"/>
    <x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x v="854"/>
    <n v="38.880000000000003"/>
    <n v="6"/>
    <x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x v="1253"/>
    <n v="201.04"/>
    <n v="8"/>
    <x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x v="1631"/>
    <n v="12.96"/>
    <n v="2"/>
    <x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x v="1336"/>
    <n v="16.59"/>
    <n v="1"/>
    <x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x v="628"/>
    <n v="35.1"/>
    <n v="6"/>
    <x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x v="625"/>
    <n v="11.646000000000001"/>
    <n v="9"/>
    <x v="3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x v="1470"/>
    <n v="32.4"/>
    <n v="5"/>
    <x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x v="1407"/>
    <n v="503.96"/>
    <n v="4"/>
    <x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x v="820"/>
    <n v="7.04"/>
    <n v="4"/>
    <x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x v="787"/>
    <n v="613.99919999999997"/>
    <n v="3"/>
    <x v="8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x v="1340"/>
    <n v="470.36"/>
    <n v="11"/>
    <x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x v="1246"/>
    <n v="31.08"/>
    <n v="6"/>
    <x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503"/>
    <n v="7.3"/>
    <n v="2"/>
    <x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  <n v="4"/>
    <x v="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x v="508"/>
    <n v="491.55"/>
    <n v="5"/>
    <x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x v="1169"/>
    <n v="30.335999999999999"/>
    <n v="4"/>
    <x v="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x v="230"/>
    <n v="22.83"/>
    <n v="3"/>
    <x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x v="1813"/>
    <n v="54.32"/>
    <n v="4"/>
    <x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x v="1347"/>
    <n v="196.77600000000001"/>
    <n v="3"/>
    <x v="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x v="802"/>
    <n v="3.62"/>
    <n v="2"/>
    <x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  <n v="1"/>
    <x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  <n v="5"/>
    <x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x v="1802"/>
    <n v="11.01"/>
    <n v="3"/>
    <x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x v="728"/>
    <n v="39.624000000000002"/>
    <n v="3"/>
    <x v="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706"/>
    <n v="242.136"/>
    <n v="3"/>
    <x v="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  <n v="3"/>
    <x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x v="1602"/>
    <n v="19.96"/>
    <n v="2"/>
    <x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x v="418"/>
    <n v="340.92"/>
    <n v="3"/>
    <x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x v="1289"/>
    <n v="273.56799999999998"/>
    <n v="2"/>
    <x v="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x v="714"/>
    <n v="13.194000000000001"/>
    <n v="2"/>
    <x v="6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x v="898"/>
    <n v="1080.096"/>
    <n v="6"/>
    <x v="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x v="552"/>
    <n v="51.56"/>
    <n v="5"/>
    <x v="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x v="1298"/>
    <n v="58.415999999999997"/>
    <n v="2"/>
    <x v="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x v="380"/>
    <n v="57.584000000000003"/>
    <n v="2"/>
    <x v="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x v="1748"/>
    <n v="37.311999999999998"/>
    <n v="4"/>
    <x v="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  <n v="5"/>
    <x v="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x v="202"/>
    <n v="223.96"/>
    <n v="5"/>
    <x v="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x v="935"/>
    <n v="221.024"/>
    <n v="2"/>
    <x v="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x v="1448"/>
    <n v="18.96"/>
    <n v="2"/>
    <x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97"/>
    <n v="326.64600000000002"/>
    <n v="3"/>
    <x v="9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x v="247"/>
    <n v="89.97"/>
    <n v="3"/>
    <x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x v="697"/>
    <n v="296.71199999999999"/>
    <n v="13"/>
    <x v="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x v="661"/>
    <n v="12.224"/>
    <n v="2"/>
    <x v="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x v="1007"/>
    <n v="89.97"/>
    <n v="3"/>
    <x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x v="1346"/>
    <n v="286.86"/>
    <n v="7"/>
    <x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x v="34"/>
    <n v="979.95"/>
    <n v="5"/>
    <x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327"/>
    <n v="4.3600000000000003"/>
    <n v="2"/>
    <x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x v="1360"/>
    <n v="10.048"/>
    <n v="2"/>
    <x v="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x v="764"/>
    <n v="807.75"/>
    <n v="5"/>
    <x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x v="1035"/>
    <n v="34.24"/>
    <n v="8"/>
    <x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x v="1450"/>
    <n v="500.24"/>
    <n v="13"/>
    <x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x v="1595"/>
    <n v="20.12"/>
    <n v="2"/>
    <x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x v="1162"/>
    <n v="896.99"/>
    <n v="1"/>
    <x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x v="1831"/>
    <n v="5.88"/>
    <n v="1"/>
    <x v="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x v="524"/>
    <n v="269.98"/>
    <n v="2"/>
    <x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x v="1436"/>
    <n v="310.12"/>
    <n v="2"/>
    <x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x v="900"/>
    <n v="70.463999999999999"/>
    <n v="6"/>
    <x v="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x v="1167"/>
    <n v="19.68"/>
    <n v="5"/>
    <x v="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x v="589"/>
    <n v="140.66999999999999"/>
    <n v="3"/>
    <x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s v="05408"/>
    <x v="3"/>
    <s v="FUR-BO-10004834"/>
    <x v="0"/>
    <x v="0"/>
    <x v="26"/>
    <n v="4404.8999999999996"/>
    <n v="5"/>
    <x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300"/>
    <n v="62.65"/>
    <n v="5"/>
    <x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x v="1031"/>
    <n v="9.4499999999999993"/>
    <n v="3"/>
    <x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x v="555"/>
    <n v="268.57600000000002"/>
    <n v="4"/>
    <x v="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x v="342"/>
    <n v="364.08"/>
    <n v="2"/>
    <x v="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x v="966"/>
    <n v="71.087999999999994"/>
    <n v="2"/>
    <x v="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x v="1638"/>
    <n v="10.984"/>
    <n v="2"/>
    <x v="7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x v="464"/>
    <n v="797.94399999999996"/>
    <n v="4"/>
    <x v="4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x v="428"/>
    <n v="159.97999999999999"/>
    <n v="2"/>
    <x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x v="1399"/>
    <n v="5.3440000000000003"/>
    <n v="2"/>
    <x v="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x v="1161"/>
    <n v="27.72"/>
    <n v="3"/>
    <x v="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x v="742"/>
    <n v="2.496"/>
    <n v="1"/>
    <x v="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x v="1561"/>
    <n v="8.26"/>
    <n v="2"/>
    <x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x v="214"/>
    <n v="17.760000000000002"/>
    <n v="2"/>
    <x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x v="1427"/>
    <n v="332.94"/>
    <n v="3"/>
    <x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x v="277"/>
    <n v="292.10000000000002"/>
    <n v="2"/>
    <x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x v="1773"/>
    <n v="206.1"/>
    <n v="5"/>
    <x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x v="250"/>
    <n v="17.64"/>
    <n v="4"/>
    <x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1119"/>
    <n v="1403.92"/>
    <n v="5"/>
    <x v="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x v="1527"/>
    <n v="4.3"/>
    <n v="2"/>
    <x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x v="1094"/>
    <n v="239.97"/>
    <n v="3"/>
    <x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x v="1346"/>
    <n v="81.96"/>
    <n v="2"/>
    <x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1408"/>
    <n v="238.62"/>
    <n v="2"/>
    <x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x v="140"/>
    <n v="139.80000000000001"/>
    <n v="5"/>
    <x v="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x v="1167"/>
    <n v="9.84"/>
    <n v="2"/>
    <x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x v="565"/>
    <n v="7.78"/>
    <n v="1"/>
    <x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x v="1034"/>
    <n v="54.9"/>
    <n v="5"/>
    <x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x v="1290"/>
    <n v="50.04"/>
    <n v="6"/>
    <x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604"/>
    <n v="339.92"/>
    <n v="5"/>
    <x v="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x v="1116"/>
    <n v="10.528"/>
    <n v="4"/>
    <x v="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x v="1261"/>
    <n v="42.384"/>
    <n v="2"/>
    <x v="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x v="1080"/>
    <n v="123.92"/>
    <n v="5"/>
    <x v="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x v="1613"/>
    <n v="135.94999999999999"/>
    <n v="1"/>
    <x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x v="316"/>
    <n v="2177.5839999999998"/>
    <n v="8"/>
    <x v="3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x v="1461"/>
    <n v="17.495999999999999"/>
    <n v="3"/>
    <x v="7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x v="301"/>
    <n v="16.783999999999999"/>
    <n v="4"/>
    <x v="3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x v="333"/>
    <n v="431.13600000000002"/>
    <n v="9"/>
    <x v="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x v="214"/>
    <n v="8.8800000000000008"/>
    <n v="5"/>
    <x v="3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x v="1189"/>
    <n v="4.8360000000000003"/>
    <n v="2"/>
    <x v="3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x v="1271"/>
    <n v="437.85"/>
    <n v="3"/>
    <x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x v="1164"/>
    <n v="673.56799999999998"/>
    <n v="2"/>
    <x v="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x v="519"/>
    <n v="274.8"/>
    <n v="5"/>
    <x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x v="817"/>
    <n v="62.18"/>
    <n v="1"/>
    <x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x v="1364"/>
    <n v="8.2799999999999994"/>
    <n v="2"/>
    <x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x v="1513"/>
    <n v="48.81"/>
    <n v="3"/>
    <x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132"/>
    <n v="149.9"/>
    <n v="5"/>
    <x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787"/>
    <n v="1023.332"/>
    <n v="5"/>
    <x v="8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  <n v="3"/>
    <x v="4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x v="648"/>
    <n v="39.991999999999997"/>
    <n v="1"/>
    <x v="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1304"/>
    <n v="211.24600000000001"/>
    <n v="2"/>
    <x v="4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x v="153"/>
    <n v="56.064"/>
    <n v="6"/>
    <x v="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x v="390"/>
    <n v="107.77200000000001"/>
    <n v="2"/>
    <x v="4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x v="670"/>
    <n v="4.8319999999999999"/>
    <n v="1"/>
    <x v="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x v="991"/>
    <n v="18.239999999999998"/>
    <n v="3"/>
    <x v="3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x v="852"/>
    <n v="3.798"/>
    <n v="3"/>
    <x v="3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x v="313"/>
    <n v="10.368"/>
    <n v="2"/>
    <x v="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  <n v="2"/>
    <x v="10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x v="1339"/>
    <n v="26.376000000000001"/>
    <n v="4"/>
    <x v="10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x v="1682"/>
    <n v="10.384"/>
    <n v="2"/>
    <x v="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x v="477"/>
    <n v="107.11799999999999"/>
    <n v="3"/>
    <x v="10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x v="1190"/>
    <n v="97.3"/>
    <n v="7"/>
    <x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x v="73"/>
    <n v="3.3279999999999998"/>
    <n v="2"/>
    <x v="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x v="1219"/>
    <n v="135.99"/>
    <n v="1"/>
    <x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x v="1240"/>
    <n v="7.38"/>
    <n v="1"/>
    <x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x v="1134"/>
    <n v="45.567999999999998"/>
    <n v="2"/>
    <x v="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x v="1208"/>
    <n v="28.751999999999999"/>
    <n v="8"/>
    <x v="6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x v="64"/>
    <n v="194.84800000000001"/>
    <n v="4"/>
    <x v="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x v="1075"/>
    <n v="2.1120000000000001"/>
    <n v="2"/>
    <x v="3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x v="88"/>
    <n v="25.92"/>
    <n v="5"/>
    <x v="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x v="971"/>
    <n v="120.768"/>
    <n v="4"/>
    <x v="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x v="1401"/>
    <n v="25.92"/>
    <n v="4"/>
    <x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x v="332"/>
    <n v="34.65"/>
    <n v="3"/>
    <x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x v="833"/>
    <n v="204.95"/>
    <n v="5"/>
    <x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x v="1386"/>
    <n v="79.95"/>
    <n v="5"/>
    <x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x v="1309"/>
    <n v="173.488"/>
    <n v="7"/>
    <x v="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x v="764"/>
    <n v="516.96"/>
    <n v="4"/>
    <x v="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x v="1423"/>
    <n v="173.208"/>
    <n v="7"/>
    <x v="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x v="449"/>
    <n v="4.4480000000000004"/>
    <n v="2"/>
    <x v="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x v="1538"/>
    <n v="9"/>
    <n v="3"/>
    <x v="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x v="1726"/>
    <n v="42.24"/>
    <n v="10"/>
    <x v="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x v="472"/>
    <n v="18.263999999999999"/>
    <n v="2"/>
    <x v="6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x v="543"/>
    <n v="152.91"/>
    <n v="3"/>
    <x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x v="1080"/>
    <n v="92.94"/>
    <n v="3"/>
    <x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x v="78"/>
    <n v="17.856000000000002"/>
    <n v="4"/>
    <x v="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x v="612"/>
    <n v="46.44"/>
    <n v="3"/>
    <x v="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x v="1209"/>
    <n v="195.136"/>
    <n v="4"/>
    <x v="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x v="556"/>
    <n v="129.30000000000001"/>
    <n v="2"/>
    <x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x v="544"/>
    <n v="11.568"/>
    <n v="3"/>
    <x v="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x v="38"/>
    <n v="242.352"/>
    <n v="3"/>
    <x v="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x v="1321"/>
    <n v="319.96800000000002"/>
    <n v="4"/>
    <x v="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x v="50"/>
    <n v="8.6240000000000006"/>
    <n v="7"/>
    <x v="7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x v="1039"/>
    <n v="3.984"/>
    <n v="1"/>
    <x v="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x v="265"/>
    <n v="895.94399999999996"/>
    <n v="7"/>
    <x v="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x v="1443"/>
    <n v="14"/>
    <n v="4"/>
    <x v="7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x v="798"/>
    <n v="16.391999999999999"/>
    <n v="2"/>
    <x v="3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x v="829"/>
    <n v="10.9"/>
    <n v="5"/>
    <x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x v="429"/>
    <n v="29.6"/>
    <n v="2"/>
    <x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x v="1128"/>
    <n v="4.9800000000000004"/>
    <n v="1"/>
    <x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x v="1675"/>
    <n v="479.976"/>
    <n v="3"/>
    <x v="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x v="1698"/>
    <n v="44.735999999999997"/>
    <n v="8"/>
    <x v="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x v="822"/>
    <n v="5.76"/>
    <n v="2"/>
    <x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x v="662"/>
    <n v="483.13600000000002"/>
    <n v="4"/>
    <x v="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x v="1128"/>
    <n v="15.936"/>
    <n v="4"/>
    <x v="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x v="504"/>
    <n v="61.543999999999997"/>
    <n v="7"/>
    <x v="7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x v="1113"/>
    <n v="132.696"/>
    <n v="3"/>
    <x v="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x v="22"/>
    <n v="43.1"/>
    <n v="5"/>
    <x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x v="741"/>
    <n v="511.5"/>
    <n v="5"/>
    <x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x v="803"/>
    <n v="147.91999999999999"/>
    <n v="5"/>
    <x v="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x v="1562"/>
    <n v="39.68"/>
    <n v="2"/>
    <x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x v="545"/>
    <n v="12.56"/>
    <n v="2"/>
    <x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x v="443"/>
    <n v="90.48"/>
    <n v="3"/>
    <x v="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x v="1205"/>
    <n v="13.08"/>
    <n v="2"/>
    <x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x v="592"/>
    <n v="214.7"/>
    <n v="5"/>
    <x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x v="1590"/>
    <n v="50.32"/>
    <n v="4"/>
    <x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x v="1481"/>
    <n v="24.56"/>
    <n v="2"/>
    <x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x v="57"/>
    <n v="43.68"/>
    <n v="6"/>
    <x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x v="411"/>
    <n v="3393.68"/>
    <n v="8"/>
    <x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x v="147"/>
    <n v="67.400000000000006"/>
    <n v="5"/>
    <x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x v="243"/>
    <n v="2.52"/>
    <n v="2"/>
    <x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x v="1038"/>
    <n v="67.8"/>
    <n v="4"/>
    <x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x v="683"/>
    <n v="18.760000000000002"/>
    <n v="2"/>
    <x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x v="427"/>
    <n v="12.12"/>
    <n v="4"/>
    <x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x v="750"/>
    <n v="11.34"/>
    <n v="1"/>
    <x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x v="241"/>
    <n v="159.80000000000001"/>
    <n v="4"/>
    <x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x v="1169"/>
    <n v="18.96"/>
    <n v="2"/>
    <x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x v="1436"/>
    <n v="1085.42"/>
    <n v="7"/>
    <x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x v="1505"/>
    <n v="13.11"/>
    <n v="3"/>
    <x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x v="592"/>
    <n v="68.703999999999994"/>
    <n v="2"/>
    <x v="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x v="1572"/>
    <n v="3.1320000000000001"/>
    <n v="2"/>
    <x v="6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x v="444"/>
    <n v="22.428000000000001"/>
    <n v="3"/>
    <x v="6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x v="246"/>
    <n v="290.33600000000001"/>
    <n v="2"/>
    <x v="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x v="772"/>
    <n v="19.152000000000001"/>
    <n v="2"/>
    <x v="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x v="1503"/>
    <n v="6.48"/>
    <n v="1"/>
    <x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x v="882"/>
    <n v="63.968000000000004"/>
    <n v="2"/>
    <x v="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x v="1835"/>
    <n v="6.36"/>
    <n v="2"/>
    <x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x v="1227"/>
    <n v="848.54399999999998"/>
    <n v="4"/>
    <x v="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x v="1444"/>
    <n v="8.6999999999999993"/>
    <n v="5"/>
    <x v="6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x v="1777"/>
    <n v="122.38200000000001"/>
    <n v="3"/>
    <x v="10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x v="948"/>
    <n v="573.17399999999998"/>
    <n v="7"/>
    <x v="9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x v="33"/>
    <n v="85.055999999999997"/>
    <n v="3"/>
    <x v="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x v="605"/>
    <n v="14.04"/>
    <n v="3"/>
    <x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x v="909"/>
    <n v="272.61"/>
    <n v="13"/>
    <x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x v="153"/>
    <n v="11.16"/>
    <n v="2"/>
    <x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x v="1181"/>
    <n v="62.31"/>
    <n v="3"/>
    <x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x v="1094"/>
    <n v="159.97999999999999"/>
    <n v="2"/>
    <x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x v="494"/>
    <n v="5.94"/>
    <n v="3"/>
    <x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x v="1214"/>
    <n v="9.9600000000000009"/>
    <n v="2"/>
    <x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x v="1094"/>
    <n v="79.989999999999995"/>
    <n v="1"/>
    <x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x v="1690"/>
    <n v="8.94"/>
    <n v="3"/>
    <x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x v="1528"/>
    <n v="20.62"/>
    <n v="2"/>
    <x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x v="929"/>
    <n v="124.25"/>
    <n v="7"/>
    <x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x v="477"/>
    <n v="297.55"/>
    <n v="5"/>
    <x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x v="1706"/>
    <n v="403.56"/>
    <n v="4"/>
    <x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x v="285"/>
    <n v="95.2"/>
    <n v="5"/>
    <x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x v="1554"/>
    <n v="153.82400000000001"/>
    <n v="11"/>
    <x v="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x v="1657"/>
    <n v="62.015999999999998"/>
    <n v="2"/>
    <x v="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x v="622"/>
    <n v="466.32"/>
    <n v="3"/>
    <x v="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x v="1693"/>
    <n v="82.64"/>
    <n v="2"/>
    <x v="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x v="594"/>
    <n v="330.58800000000002"/>
    <n v="1"/>
    <x v="10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x v="595"/>
    <n v="237.096"/>
    <n v="3"/>
    <x v="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x v="1169"/>
    <n v="22.751999999999999"/>
    <n v="3"/>
    <x v="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x v="145"/>
    <n v="6.6719999999999997"/>
    <n v="1"/>
    <x v="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x v="1362"/>
    <n v="25.128"/>
    <n v="3"/>
    <x v="7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x v="428"/>
    <n v="127.98399999999999"/>
    <n v="2"/>
    <x v="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x v="1143"/>
    <n v="131.88"/>
    <n v="7"/>
    <x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x v="1112"/>
    <n v="25.032"/>
    <n v="3"/>
    <x v="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x v="1166"/>
    <n v="717.72"/>
    <n v="3"/>
    <x v="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x v="1471"/>
    <n v="207.35"/>
    <n v="5"/>
    <x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x v="936"/>
    <n v="44.67"/>
    <n v="3"/>
    <x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x v="913"/>
    <n v="209.7"/>
    <n v="2"/>
    <x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x v="91"/>
    <n v="115.36"/>
    <n v="7"/>
    <x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x v="1304"/>
    <n v="362.13600000000002"/>
    <n v="3"/>
    <x v="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x v="1643"/>
    <n v="31.05"/>
    <n v="3"/>
    <x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x v="1451"/>
    <n v="12.96"/>
    <n v="2"/>
    <x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x v="640"/>
    <n v="94.85"/>
    <n v="5"/>
    <x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x v="147"/>
    <n v="13.48"/>
    <n v="1"/>
    <x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x v="527"/>
    <n v="14.91"/>
    <n v="3"/>
    <x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x v="882"/>
    <n v="39.979999999999997"/>
    <n v="1"/>
    <x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x v="83"/>
    <n v="528.42999999999995"/>
    <n v="5"/>
    <x v="4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x v="1386"/>
    <n v="22.385999999999999"/>
    <n v="7"/>
    <x v="3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x v="842"/>
    <n v="5.742"/>
    <n v="3"/>
    <x v="6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x v="870"/>
    <n v="191.96799999999999"/>
    <n v="4"/>
    <x v="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x v="350"/>
    <n v="49.847999999999999"/>
    <n v="3"/>
    <x v="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x v="245"/>
    <n v="23.99"/>
    <n v="1"/>
    <x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x v="13"/>
    <n v="1087.9359999999999"/>
    <n v="8"/>
    <x v="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x v="959"/>
    <n v="199.98"/>
    <n v="2"/>
    <x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x v="1206"/>
    <n v="83.92"/>
    <n v="4"/>
    <x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x v="74"/>
    <n v="24.27"/>
    <n v="3"/>
    <x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x v="1279"/>
    <n v="2799.96"/>
    <n v="5"/>
    <x v="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x v="1475"/>
    <n v="9.8719999999999999"/>
    <n v="2"/>
    <x v="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x v="1358"/>
    <n v="683.33199999999999"/>
    <n v="4"/>
    <x v="11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x v="1520"/>
    <n v="29.96"/>
    <n v="7"/>
    <x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x v="1501"/>
    <n v="164.85"/>
    <n v="3"/>
    <x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x v="1793"/>
    <n v="33.527999999999999"/>
    <n v="3"/>
    <x v="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x v="1849"/>
    <n v="36.744"/>
    <n v="3"/>
    <x v="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x v="142"/>
    <n v="102.93"/>
    <n v="3"/>
    <x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x v="966"/>
    <n v="71.087999999999994"/>
    <n v="2"/>
    <x v="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x v="1719"/>
    <n v="60.35"/>
    <n v="5"/>
    <x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x v="1265"/>
    <n v="35.520000000000003"/>
    <n v="4"/>
    <x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x v="894"/>
    <n v="11.2"/>
    <n v="7"/>
    <x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x v="405"/>
    <n v="223.58"/>
    <n v="14"/>
    <x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x v="1427"/>
    <n v="998.82"/>
    <n v="9"/>
    <x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x v="682"/>
    <n v="51.15"/>
    <n v="5"/>
    <x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x v="1024"/>
    <n v="40.74"/>
    <n v="3"/>
    <x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x v="1437"/>
    <n v="3.4239999999999999"/>
    <n v="1"/>
    <x v="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x v="724"/>
    <n v="151.19999999999999"/>
    <n v="3"/>
    <x v="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x v="623"/>
    <n v="1925.88"/>
    <n v="6"/>
    <x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x v="228"/>
    <n v="2405.1999999999998"/>
    <n v="8"/>
    <x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x v="1118"/>
    <n v="83.97"/>
    <n v="3"/>
    <x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x v="685"/>
    <n v="39.89"/>
    <n v="1"/>
    <x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x v="838"/>
    <n v="17.38"/>
    <n v="2"/>
    <x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x v="303"/>
    <n v="55.264000000000003"/>
    <n v="2"/>
    <x v="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x v="1332"/>
    <n v="6.48"/>
    <n v="1"/>
    <x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x v="1382"/>
    <n v="34.247999999999998"/>
    <n v="3"/>
    <x v="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x v="969"/>
    <n v="273.56799999999998"/>
    <n v="2"/>
    <x v="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x v="1272"/>
    <n v="46.35"/>
    <n v="5"/>
    <x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x v="1547"/>
    <n v="223.92"/>
    <n v="4"/>
    <x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x v="503"/>
    <n v="7.3"/>
    <n v="2"/>
    <x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x v="1651"/>
    <n v="9.3439999999999994"/>
    <n v="2"/>
    <x v="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x v="1530"/>
    <n v="18"/>
    <n v="1"/>
    <x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x v="1115"/>
    <n v="65.584000000000003"/>
    <n v="2"/>
    <x v="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x v="1593"/>
    <n v="383.46559999999999"/>
    <n v="4"/>
    <x v="8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x v="927"/>
    <n v="10.368"/>
    <n v="2"/>
    <x v="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x v="278"/>
    <n v="13.4"/>
    <n v="1"/>
    <x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x v="33"/>
    <n v="4.9800000000000004"/>
    <n v="1"/>
    <x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x v="1344"/>
    <n v="109.69"/>
    <n v="7"/>
    <x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x v="1215"/>
    <n v="40.200000000000003"/>
    <n v="5"/>
    <x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x v="1486"/>
    <n v="735.98"/>
    <n v="2"/>
    <x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x v="190"/>
    <n v="22.75"/>
    <n v="7"/>
    <x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x v="972"/>
    <n v="119.56"/>
    <n v="2"/>
    <x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x v="1254"/>
    <n v="140.75"/>
    <n v="5"/>
    <x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x v="633"/>
    <n v="99.567999999999998"/>
    <n v="2"/>
    <x v="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x v="1777"/>
    <n v="271.95999999999998"/>
    <n v="5"/>
    <x v="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x v="1114"/>
    <n v="18.690000000000001"/>
    <n v="7"/>
    <x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x v="578"/>
    <n v="13.36"/>
    <n v="2"/>
    <x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x v="495"/>
    <n v="249.584"/>
    <n v="2"/>
    <x v="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x v="494"/>
    <n v="13.86"/>
    <n v="7"/>
    <x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x v="805"/>
    <n v="13.375999999999999"/>
    <n v="4"/>
    <x v="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x v="1758"/>
    <n v="437.47199999999998"/>
    <n v="14"/>
    <x v="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x v="832"/>
    <n v="85.98"/>
    <n v="1"/>
    <x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x v="617"/>
    <n v="16.52"/>
    <n v="5"/>
    <x v="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x v="726"/>
    <n v="35.56"/>
    <n v="7"/>
    <x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x v="1680"/>
    <n v="97.98"/>
    <n v="2"/>
    <x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x v="365"/>
    <n v="31.5"/>
    <n v="10"/>
    <x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x v="1190"/>
    <n v="55.6"/>
    <n v="4"/>
    <x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x v="1506"/>
    <n v="36.24"/>
    <n v="1"/>
    <x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x v="1585"/>
    <n v="79.989999999999995"/>
    <n v="1"/>
    <x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x v="1773"/>
    <n v="206.1"/>
    <n v="5"/>
    <x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x v="1158"/>
    <n v="25.248000000000001"/>
    <n v="3"/>
    <x v="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x v="1751"/>
    <n v="91.96"/>
    <n v="2"/>
    <x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x v="297"/>
    <n v="258.57600000000002"/>
    <n v="2"/>
    <x v="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x v="949"/>
    <n v="29.6"/>
    <n v="4"/>
    <x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x v="167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BE615-D92C-408F-92C7-57128040701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Sub-Category">
  <location ref="A39:C57" firstHeaderRow="0" firstDataRow="1" firstDataCol="1" rowPageCount="1" colPageCount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dragToRow="0" dragToCol="0" dragToPage="0" showAll="0" defaultSubtotal="0"/>
  </pivotFields>
  <rowFields count="1">
    <field x="15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1">
    <pageField fld="14" hier="-1"/>
  </pageFields>
  <dataFields count="2">
    <dataField name="Profit" fld="20" baseField="0" baseItem="0" numFmtId="164"/>
    <dataField name="Sales" fld="17" baseField="0" baseItem="0"/>
  </dataFields>
  <formats count="2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4BC7A-9854-477F-833A-0E29D49697A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E7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164"/>
    <dataField name="Sum of Profit" fld="20" baseField="0" baseItem="0"/>
    <dataField name="Sum of Quantity" fld="18" baseField="0" baseItem="0"/>
    <dataField name="Profit Margin" fld="21" baseField="0" baseItem="0" numFmtId="10"/>
  </dataFields>
  <formats count="5">
    <format dxfId="12">
      <pivotArea collapsedLevelsAreSubtotals="1" fieldPosition="0">
        <references count="2">
          <reference field="4294967294" count="1" selected="0">
            <x v="0"/>
          </reference>
          <reference field="14" count="1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dataOnly="0" outline="0" fieldPosition="0">
        <references count="1">
          <reference field="4294967294" count="1"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1E49A-39D2-4E6F-B64E-E12BD1F4C00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ub-Category">
  <location ref="A11:E29" firstHeaderRow="0" firstDataRow="1" firstDataCol="1" rowPageCount="1" colPageCount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</pivotFields>
  <rowFields count="1">
    <field x="15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4" hier="-1"/>
  </pageFields>
  <dataFields count="4">
    <dataField name="Sum of Profit" fld="20" baseField="0" baseItem="0" numFmtId="164"/>
    <dataField name="Sum of Profit Margin" fld="21" baseField="0" baseItem="0" numFmtId="10"/>
    <dataField name="Sum of Sales" fld="17" baseField="0" baseItem="0"/>
    <dataField name="Sum of Quantity" fld="18" baseField="0" baseItem="0"/>
  </dataFields>
  <formats count="4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3156A-9E91-403B-861C-11E295ECA6E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scount">
  <location ref="I11:L24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dataField="1" dragToRow="0" dragToCol="0" dragToPage="0" showAll="0" defaultSubtota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4"/>
    <dataField name="Average of Profit" fld="20" subtotal="average" baseField="0" baseItem="0"/>
    <dataField name="Profit Margin" fld="21" baseField="0" baseItem="0"/>
  </dataFields>
  <formats count="7"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dataOnly="0" outline="0" fieldPosition="0">
        <references count="1">
          <reference field="4294967294" count="1">
            <x v="2"/>
          </reference>
        </references>
      </pivotArea>
    </format>
    <format dxfId="20">
      <pivotArea dataOnly="0" outline="0" fieldPosition="0">
        <references count="1">
          <reference field="4294967294" count="1">
            <x v="1"/>
          </reference>
        </references>
      </pivotArea>
    </format>
    <format dxfId="19">
      <pivotArea field="19" type="button" dataOnly="0" labelOnly="1" outline="0" axis="axisRow" fieldPosition="0"/>
    </format>
    <format dxfId="18">
      <pivotArea dataOnly="0" labelOnly="1" fieldPosition="0">
        <references count="1">
          <reference field="19" count="0"/>
        </references>
      </pivotArea>
    </format>
    <format dxfId="1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4A16B-CC0F-4FFB-BA11-D9BF825AE5E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I3:M8" firstHeaderRow="0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7" baseField="0" baseItem="0" numFmtId="164"/>
    <dataField name="Sum of Profit" fld="20" baseField="0" baseItem="0" numFmtId="164"/>
    <dataField name="Sum of Quantity" fld="18" baseField="0" baseItem="0"/>
    <dataField name="Profit Margin" fld="21" baseField="0" baseItem="0" numFmtId="10"/>
  </dataFields>
  <formats count="4"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CC062-8DBC-4037-BCFE-3FDF34C0F071}" name="SuperstoreData" displayName="SuperstoreData" ref="A1:U9995" totalsRowShown="0">
  <autoFilter ref="A1:U9995" xr:uid="{2F8CC062-8DBC-4037-BCFE-3FDF34C0F071}"/>
  <tableColumns count="21">
    <tableColumn id="1" xr3:uid="{A692585F-5EC0-4229-A4D5-05318BA5895E}" name="Row ID"/>
    <tableColumn id="2" xr3:uid="{0282973B-3256-4DD2-A86D-64AF50AAC733}" name="Order ID"/>
    <tableColumn id="3" xr3:uid="{5DB5A878-799B-4488-9B5E-85BC07124B81}" name="Order Date" dataDxfId="5"/>
    <tableColumn id="4" xr3:uid="{45A3E799-960D-4865-8F60-8E7182802BBE}" name="Ship Date" dataDxfId="4"/>
    <tableColumn id="5" xr3:uid="{C7606FE5-3DED-464A-928D-F4E5984B1494}" name="Ship Mode"/>
    <tableColumn id="6" xr3:uid="{1A1A00EB-52EB-45E4-B593-A92739845FAF}" name="Customer ID"/>
    <tableColumn id="7" xr3:uid="{B1BFA4BC-F68C-407A-9405-A87103F84E73}" name="Customer Name"/>
    <tableColumn id="8" xr3:uid="{25B0E076-8220-470D-96FE-7100A98EE44F}" name="Segment"/>
    <tableColumn id="9" xr3:uid="{20DC7DDD-A62E-4ED3-A016-56489EB9083B}" name="Country"/>
    <tableColumn id="10" xr3:uid="{6BDF7832-27E2-4CCA-BFA5-26EFC19F8518}" name="City"/>
    <tableColumn id="11" xr3:uid="{F12CBDE0-8862-4CCD-9CB6-E17570E93DCF}" name="State"/>
    <tableColumn id="12" xr3:uid="{B9D37D91-72FF-4BD5-AB44-829E2F5FC2CE}" name="Postal Code"/>
    <tableColumn id="13" xr3:uid="{F8560281-1633-43FD-9CA3-67673777B735}" name="Region"/>
    <tableColumn id="14" xr3:uid="{E4F946DC-C484-43B5-ABC2-9237F27403CA}" name="Product ID"/>
    <tableColumn id="15" xr3:uid="{0B3AC6DA-EA7D-4FDC-AB82-09545EC94BFC}" name="Category"/>
    <tableColumn id="16" xr3:uid="{FD8D2BC7-B2C1-480A-918C-536CCA8951FB}" name="Sub-Category"/>
    <tableColumn id="17" xr3:uid="{F982AAFF-E50C-4430-A2D0-720D019F3B8C}" name="Product Name"/>
    <tableColumn id="18" xr3:uid="{616B592D-1B21-4CD0-B70D-F999AE0F49B9}" name="Sales"/>
    <tableColumn id="19" xr3:uid="{D5850BB2-98ED-4EC3-B39D-8597FB064F24}" name="Quantity"/>
    <tableColumn id="20" xr3:uid="{174E54BD-6AF6-4510-B9DD-571276D60D95}" name="Discount"/>
    <tableColumn id="21" xr3:uid="{D993F069-47FD-4B64-8ACA-023764E5848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7681-B940-4AAB-937D-287D63F0E971}">
  <dimension ref="A1:W9995"/>
  <sheetViews>
    <sheetView tabSelected="1" topLeftCell="A2" workbookViewId="0">
      <selection activeCell="D15" sqref="D15"/>
    </sheetView>
  </sheetViews>
  <sheetFormatPr defaultRowHeight="15" x14ac:dyDescent="0.25"/>
  <cols>
    <col min="1" max="1" width="9.42578125" customWidth="1"/>
    <col min="2" max="2" width="10.7109375" customWidth="1"/>
    <col min="3" max="3" width="13" customWidth="1"/>
    <col min="4" max="4" width="11.85546875" customWidth="1"/>
    <col min="5" max="5" width="12.5703125" customWidth="1"/>
    <col min="6" max="6" width="14.5703125" customWidth="1"/>
    <col min="7" max="7" width="17.85546875" customWidth="1"/>
    <col min="8" max="8" width="11.140625" customWidth="1"/>
    <col min="9" max="9" width="10.42578125" customWidth="1"/>
    <col min="12" max="12" width="14" customWidth="1"/>
    <col min="13" max="13" width="9.42578125" customWidth="1"/>
    <col min="14" max="14" width="12.5703125" customWidth="1"/>
    <col min="15" max="15" width="11.28515625" customWidth="1"/>
    <col min="16" max="16" width="15.42578125" customWidth="1"/>
    <col min="17" max="17" width="15.85546875" customWidth="1"/>
    <col min="19" max="19" width="10.85546875" customWidth="1"/>
    <col min="20" max="20" width="11.28515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s="1"/>
    </row>
    <row r="2" spans="1:23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3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3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3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3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3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3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3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3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3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3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3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3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3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3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2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5213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5213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5216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5219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5222</v>
      </c>
      <c r="C2241" s="1">
        <v>42689</v>
      </c>
      <c r="D2241" s="1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5222</v>
      </c>
      <c r="C2242" s="1">
        <v>42689</v>
      </c>
      <c r="D2242" s="1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5227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5228</v>
      </c>
      <c r="C2244" s="1">
        <v>43060</v>
      </c>
      <c r="D2244" s="1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5228</v>
      </c>
      <c r="C2245" s="1">
        <v>43060</v>
      </c>
      <c r="D2245" s="1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5228</v>
      </c>
      <c r="C2246" s="1">
        <v>43060</v>
      </c>
      <c r="D2246" s="1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5228</v>
      </c>
      <c r="C2247" s="1">
        <v>43060</v>
      </c>
      <c r="D2247" s="1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5228</v>
      </c>
      <c r="C2248" s="1">
        <v>43060</v>
      </c>
      <c r="D2248" s="1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5231</v>
      </c>
      <c r="C2249" s="1">
        <v>42050</v>
      </c>
      <c r="D2249" s="1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5231</v>
      </c>
      <c r="C2250" s="1">
        <v>42050</v>
      </c>
      <c r="D2250" s="1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5231</v>
      </c>
      <c r="C2251" s="1">
        <v>42050</v>
      </c>
      <c r="D2251" s="1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5231</v>
      </c>
      <c r="C2252" s="1">
        <v>42050</v>
      </c>
      <c r="D2252" s="1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5231</v>
      </c>
      <c r="C2253" s="1">
        <v>42050</v>
      </c>
      <c r="D2253" s="1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5239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5240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5240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5241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5241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5246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5246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5249</v>
      </c>
      <c r="C2261" s="1">
        <v>42316</v>
      </c>
      <c r="D2261" s="1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5249</v>
      </c>
      <c r="C2262" s="1">
        <v>42316</v>
      </c>
      <c r="D2262" s="1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5252</v>
      </c>
      <c r="C2263" s="1">
        <v>42356</v>
      </c>
      <c r="D2263" s="1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5255</v>
      </c>
      <c r="C2264" s="1">
        <v>42772</v>
      </c>
      <c r="D2264" s="1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5258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5258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5258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5261</v>
      </c>
      <c r="C2268" s="1">
        <v>43020</v>
      </c>
      <c r="D2268" s="1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5266</v>
      </c>
      <c r="C2269" s="1">
        <v>42995</v>
      </c>
      <c r="D2269" s="1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5271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5271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5274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5275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5278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5278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5283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5283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5286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5286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5286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5288</v>
      </c>
      <c r="C2281" s="1">
        <v>43038</v>
      </c>
      <c r="D2281" s="1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5288</v>
      </c>
      <c r="C2282" s="1">
        <v>43038</v>
      </c>
      <c r="D2282" s="1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5288</v>
      </c>
      <c r="C2283" s="1">
        <v>43038</v>
      </c>
      <c r="D2283" s="1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5291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5292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5292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5295</v>
      </c>
      <c r="C2287" s="1">
        <v>42495</v>
      </c>
      <c r="D2287" s="1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5300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5303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5306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5307</v>
      </c>
      <c r="C2291" s="1">
        <v>42743</v>
      </c>
      <c r="D2291" s="1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5312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5312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5312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5313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5314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5315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5315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5315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5315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5315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5318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5318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5320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5321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5321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5322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5323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5324</v>
      </c>
      <c r="C2309" s="1">
        <v>43044</v>
      </c>
      <c r="D2309" s="1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5327</v>
      </c>
      <c r="C2310" s="1">
        <v>42897</v>
      </c>
      <c r="D2310" s="1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5327</v>
      </c>
      <c r="C2311" s="1">
        <v>42897</v>
      </c>
      <c r="D2311" s="1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5327</v>
      </c>
      <c r="C2312" s="1">
        <v>42897</v>
      </c>
      <c r="D2312" s="1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5327</v>
      </c>
      <c r="C2313" s="1">
        <v>42897</v>
      </c>
      <c r="D2313" s="1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5327</v>
      </c>
      <c r="C2314" s="1">
        <v>42897</v>
      </c>
      <c r="D2314" s="1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5330</v>
      </c>
      <c r="C2315" s="1">
        <v>42936</v>
      </c>
      <c r="D2315" s="1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5330</v>
      </c>
      <c r="C2316" s="1">
        <v>42936</v>
      </c>
      <c r="D2316" s="1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5330</v>
      </c>
      <c r="C2317" s="1">
        <v>42936</v>
      </c>
      <c r="D2317" s="1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5330</v>
      </c>
      <c r="C2318" s="1">
        <v>42936</v>
      </c>
      <c r="D2318" s="1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5330</v>
      </c>
      <c r="C2319" s="1">
        <v>42936</v>
      </c>
      <c r="D2319" s="1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5330</v>
      </c>
      <c r="C2320" s="1">
        <v>42936</v>
      </c>
      <c r="D2320" s="1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5337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5338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5341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5341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5341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5341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5342</v>
      </c>
      <c r="C2327" s="1">
        <v>42262</v>
      </c>
      <c r="D2327" s="1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5342</v>
      </c>
      <c r="C2328" s="1">
        <v>42262</v>
      </c>
      <c r="D2328" s="1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5342</v>
      </c>
      <c r="C2329" s="1">
        <v>42262</v>
      </c>
      <c r="D2329" s="1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5345</v>
      </c>
      <c r="C2330" s="1">
        <v>43001</v>
      </c>
      <c r="D2330" s="1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5351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5354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5354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5357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5357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5358</v>
      </c>
      <c r="C2336" s="1">
        <v>41912</v>
      </c>
      <c r="D2336" s="1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5362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5362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5365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5365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5368</v>
      </c>
      <c r="C2341" s="1">
        <v>41870</v>
      </c>
      <c r="D2341" s="1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5369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5370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5370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5373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5374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5377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5377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5377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5381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5381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5381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5381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5381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5384</v>
      </c>
      <c r="C2355" s="1">
        <v>42247</v>
      </c>
      <c r="D2355" s="1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5384</v>
      </c>
      <c r="C2356" s="1">
        <v>42247</v>
      </c>
      <c r="D2356" s="1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5384</v>
      </c>
      <c r="C2357" s="1">
        <v>42247</v>
      </c>
      <c r="D2357" s="1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5384</v>
      </c>
      <c r="C2358" s="1">
        <v>42247</v>
      </c>
      <c r="D2358" s="1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5391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5391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5391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5391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5391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5396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5399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5399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5399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5402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5406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5407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5407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5412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5413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5413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5413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5413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5416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5417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5417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5420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5422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5422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5422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5426</v>
      </c>
      <c r="C2384" s="1">
        <v>42819</v>
      </c>
      <c r="D2384" s="1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5426</v>
      </c>
      <c r="C2385" s="1">
        <v>42819</v>
      </c>
      <c r="D2385" s="1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5426</v>
      </c>
      <c r="C2386" s="1">
        <v>42819</v>
      </c>
      <c r="D2386" s="1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5426</v>
      </c>
      <c r="C2387" s="1">
        <v>42819</v>
      </c>
      <c r="D2387" s="1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5426</v>
      </c>
      <c r="C2388" s="1">
        <v>42819</v>
      </c>
      <c r="D2388" s="1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5436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5436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5440</v>
      </c>
      <c r="C2391" s="1">
        <v>42344</v>
      </c>
      <c r="D2391" s="1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5440</v>
      </c>
      <c r="C2392" s="1">
        <v>42344</v>
      </c>
      <c r="D2392" s="1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5440</v>
      </c>
      <c r="C2393" s="1">
        <v>42344</v>
      </c>
      <c r="D2393" s="1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5440</v>
      </c>
      <c r="C2394" s="1">
        <v>42344</v>
      </c>
      <c r="D2394" s="1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5449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5451</v>
      </c>
      <c r="C2396" s="1">
        <v>42322</v>
      </c>
      <c r="D2396" s="1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5451</v>
      </c>
      <c r="C2397" s="1">
        <v>42322</v>
      </c>
      <c r="D2397" s="1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5451</v>
      </c>
      <c r="C2398" s="1">
        <v>42322</v>
      </c>
      <c r="D2398" s="1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5452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5452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5453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5453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5454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5454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5455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5458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5458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5458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5459</v>
      </c>
      <c r="C2409" s="1">
        <v>42755</v>
      </c>
      <c r="D2409" s="1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5459</v>
      </c>
      <c r="C2410" s="1">
        <v>42755</v>
      </c>
      <c r="D2410" s="1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5464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5465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5466</v>
      </c>
      <c r="C2413" s="1">
        <v>42162</v>
      </c>
      <c r="D2413" s="1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5469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5469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5470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5471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5473</v>
      </c>
      <c r="C2418" s="1">
        <v>43020</v>
      </c>
      <c r="D2418" s="1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5473</v>
      </c>
      <c r="C2419" s="1">
        <v>43020</v>
      </c>
      <c r="D2419" s="1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5477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5481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5481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5485</v>
      </c>
      <c r="C2423" s="1">
        <v>42478</v>
      </c>
      <c r="D2423" s="1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5485</v>
      </c>
      <c r="C2424" s="1">
        <v>42478</v>
      </c>
      <c r="D2424" s="1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5489</v>
      </c>
      <c r="C2425" s="1">
        <v>43094</v>
      </c>
      <c r="D2425" s="1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5489</v>
      </c>
      <c r="C2426" s="1">
        <v>43094</v>
      </c>
      <c r="D2426" s="1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5489</v>
      </c>
      <c r="C2427" s="1">
        <v>43094</v>
      </c>
      <c r="D2427" s="1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5489</v>
      </c>
      <c r="C2428" s="1">
        <v>43094</v>
      </c>
      <c r="D2428" s="1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5492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5492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5492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5497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5498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5499</v>
      </c>
      <c r="C2434" s="1">
        <v>41723</v>
      </c>
      <c r="D2434" s="1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5504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5505</v>
      </c>
      <c r="C2436" s="1">
        <v>42322</v>
      </c>
      <c r="D2436" s="1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5505</v>
      </c>
      <c r="C2437" s="1">
        <v>42322</v>
      </c>
      <c r="D2437" s="1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5508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5509</v>
      </c>
      <c r="C2439" s="1">
        <v>41961</v>
      </c>
      <c r="D2439" s="1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5509</v>
      </c>
      <c r="C2440" s="1">
        <v>41961</v>
      </c>
      <c r="D2440" s="1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5514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5515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5515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5515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5515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5515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5515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5519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5520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5521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5523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5526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5526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5526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5526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5526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5526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5526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5526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5526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5529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5530</v>
      </c>
      <c r="C2462" s="1">
        <v>42196</v>
      </c>
      <c r="D2462" s="1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5530</v>
      </c>
      <c r="C2463" s="1">
        <v>42196</v>
      </c>
      <c r="D2463" s="1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5533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5533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5533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5533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5534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5534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5534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5534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5540</v>
      </c>
      <c r="C2472" s="1">
        <v>42391</v>
      </c>
      <c r="D2472" s="1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5540</v>
      </c>
      <c r="C2473" s="1">
        <v>42391</v>
      </c>
      <c r="D2473" s="1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5540</v>
      </c>
      <c r="C2474" s="1">
        <v>42391</v>
      </c>
      <c r="D2474" s="1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5546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5546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5546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5546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5553</v>
      </c>
      <c r="C2479" s="1">
        <v>42982</v>
      </c>
      <c r="D2479" s="1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5556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5557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5557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5560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5561</v>
      </c>
      <c r="C2484" s="1">
        <v>42975</v>
      </c>
      <c r="D2484" s="1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5561</v>
      </c>
      <c r="C2485" s="1">
        <v>42975</v>
      </c>
      <c r="D2485" s="1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5561</v>
      </c>
      <c r="C2486" s="1">
        <v>42975</v>
      </c>
      <c r="D2486" s="1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5561</v>
      </c>
      <c r="C2487" s="1">
        <v>42975</v>
      </c>
      <c r="D2487" s="1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5564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5564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5564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5569</v>
      </c>
      <c r="C2491" s="1">
        <v>42286</v>
      </c>
      <c r="D2491" s="1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5569</v>
      </c>
      <c r="C2492" s="1">
        <v>42286</v>
      </c>
      <c r="D2492" s="1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5576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5577</v>
      </c>
      <c r="C2494" s="1">
        <v>41962</v>
      </c>
      <c r="D2494" s="1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5581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5581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5582</v>
      </c>
      <c r="C2497" s="1">
        <v>41806</v>
      </c>
      <c r="D2497" s="1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5586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5586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5587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5588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5591</v>
      </c>
      <c r="C2502" s="1">
        <v>42903</v>
      </c>
      <c r="D2502" s="1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5591</v>
      </c>
      <c r="C2503" s="1">
        <v>42903</v>
      </c>
      <c r="D2503" s="1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5591</v>
      </c>
      <c r="C2504" s="1">
        <v>42903</v>
      </c>
      <c r="D2504" s="1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5594</v>
      </c>
      <c r="C2505" s="1">
        <v>42688</v>
      </c>
      <c r="D2505" s="1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5597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5597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5597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5600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5603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5603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5606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5609</v>
      </c>
      <c r="C2513" s="1">
        <v>42112</v>
      </c>
      <c r="D2513" s="1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5610</v>
      </c>
      <c r="C2514" s="1">
        <v>43071</v>
      </c>
      <c r="D2514" s="1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5613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5613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5614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5615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5616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5617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5617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5617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5617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5617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5617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5622</v>
      </c>
      <c r="C2526" s="1">
        <v>42100</v>
      </c>
      <c r="D2526" s="1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5622</v>
      </c>
      <c r="C2527" s="1">
        <v>42100</v>
      </c>
      <c r="D2527" s="1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5622</v>
      </c>
      <c r="C2528" s="1">
        <v>42100</v>
      </c>
      <c r="D2528" s="1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5622</v>
      </c>
      <c r="C2529" s="1">
        <v>42100</v>
      </c>
      <c r="D2529" s="1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5622</v>
      </c>
      <c r="C2530" s="1">
        <v>42100</v>
      </c>
      <c r="D2530" s="1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5627</v>
      </c>
      <c r="C2531" s="1">
        <v>41936</v>
      </c>
      <c r="D2531" s="1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5628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5628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5628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5628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5630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5631</v>
      </c>
      <c r="C2537" s="1">
        <v>42253</v>
      </c>
      <c r="D2537" s="1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5635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5635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5635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5638</v>
      </c>
      <c r="C2541" s="1">
        <v>42201</v>
      </c>
      <c r="D2541" s="1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5638</v>
      </c>
      <c r="C2542" s="1">
        <v>42201</v>
      </c>
      <c r="D2542" s="1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5639</v>
      </c>
      <c r="C2543" s="1">
        <v>42490</v>
      </c>
      <c r="D2543" s="1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5642</v>
      </c>
      <c r="C2544" s="1">
        <v>41908</v>
      </c>
      <c r="D2544" s="1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5645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5645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5648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5648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5649</v>
      </c>
      <c r="C2549" s="1">
        <v>42232</v>
      </c>
      <c r="D2549" s="1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5649</v>
      </c>
      <c r="C2550" s="1">
        <v>42232</v>
      </c>
      <c r="D2550" s="1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5649</v>
      </c>
      <c r="C2551" s="1">
        <v>42232</v>
      </c>
      <c r="D2551" s="1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5649</v>
      </c>
      <c r="C2552" s="1">
        <v>42232</v>
      </c>
      <c r="D2552" s="1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5650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5650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5653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5654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5658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5661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5664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5665</v>
      </c>
      <c r="C2560" s="1">
        <v>42155</v>
      </c>
      <c r="D2560" s="1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5665</v>
      </c>
      <c r="C2561" s="1">
        <v>42155</v>
      </c>
      <c r="D2561" s="1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5665</v>
      </c>
      <c r="C2562" s="1">
        <v>42155</v>
      </c>
      <c r="D2562" s="1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5668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5668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5670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5670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5673</v>
      </c>
      <c r="C2567" s="1">
        <v>43090</v>
      </c>
      <c r="D2567" s="1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5676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5676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5680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5681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5681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5682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5684</v>
      </c>
      <c r="C2574" s="1">
        <v>42594</v>
      </c>
      <c r="D2574" s="1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5687</v>
      </c>
      <c r="C2575" s="1">
        <v>42925</v>
      </c>
      <c r="D2575" s="1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5688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5688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5688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5688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5691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5691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5691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5691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5691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5691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5691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5698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5700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5700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5703</v>
      </c>
      <c r="C2590" s="1">
        <v>42495</v>
      </c>
      <c r="D2590" s="1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5703</v>
      </c>
      <c r="C2591" s="1">
        <v>42495</v>
      </c>
      <c r="D2591" s="1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5704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5704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5710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5710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5712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5712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5712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5712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5712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5716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5716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5717</v>
      </c>
      <c r="C2603" s="1">
        <v>42525</v>
      </c>
      <c r="D2603" s="1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5717</v>
      </c>
      <c r="C2604" s="1">
        <v>42525</v>
      </c>
      <c r="D2604" s="1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5717</v>
      </c>
      <c r="C2605" s="1">
        <v>42525</v>
      </c>
      <c r="D2605" s="1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5717</v>
      </c>
      <c r="C2606" s="1">
        <v>42525</v>
      </c>
      <c r="D2606" s="1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5722</v>
      </c>
      <c r="C2607" s="1">
        <v>41989</v>
      </c>
      <c r="D2607" s="1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5725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5728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5728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5728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5728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5728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5728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5731</v>
      </c>
      <c r="C2615" s="1">
        <v>42488</v>
      </c>
      <c r="D2615" s="1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5734</v>
      </c>
      <c r="C2616" s="1">
        <v>41755</v>
      </c>
      <c r="D2616" s="1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5734</v>
      </c>
      <c r="C2617" s="1">
        <v>41755</v>
      </c>
      <c r="D2617" s="1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5737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5737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5740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5740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5740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5740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5741</v>
      </c>
      <c r="C2624" s="1">
        <v>41976</v>
      </c>
      <c r="D2624" s="1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5744</v>
      </c>
      <c r="C2625" s="1">
        <v>43030</v>
      </c>
      <c r="D2625" s="1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5744</v>
      </c>
      <c r="C2626" s="1">
        <v>43030</v>
      </c>
      <c r="D2626" s="1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5744</v>
      </c>
      <c r="C2627" s="1">
        <v>43030</v>
      </c>
      <c r="D2627" s="1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5744</v>
      </c>
      <c r="C2628" s="1">
        <v>43030</v>
      </c>
      <c r="D2628" s="1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5749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5749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5749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5754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5755</v>
      </c>
      <c r="C2633" s="1">
        <v>42870</v>
      </c>
      <c r="D2633" s="1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5755</v>
      </c>
      <c r="C2634" s="1">
        <v>42870</v>
      </c>
      <c r="D2634" s="1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5755</v>
      </c>
      <c r="C2635" s="1">
        <v>42870</v>
      </c>
      <c r="D2635" s="1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5760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5760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5763</v>
      </c>
      <c r="C2638" s="1">
        <v>42231</v>
      </c>
      <c r="D2638" s="1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5766</v>
      </c>
      <c r="C2639" s="1">
        <v>42898</v>
      </c>
      <c r="D2639" s="1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5766</v>
      </c>
      <c r="C2640" s="1">
        <v>42898</v>
      </c>
      <c r="D2640" s="1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5766</v>
      </c>
      <c r="C2641" s="1">
        <v>42898</v>
      </c>
      <c r="D2641" s="1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5766</v>
      </c>
      <c r="C2642" s="1">
        <v>42898</v>
      </c>
      <c r="D2642" s="1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5773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5775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5776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5776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5777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5777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5777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5777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5777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5783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5784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5784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5784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5784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5784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5784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5784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5791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5792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5793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5793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5796</v>
      </c>
      <c r="C2664" s="1">
        <v>42839</v>
      </c>
      <c r="D2664" s="1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5799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5799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5799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5800</v>
      </c>
      <c r="C2668" s="1">
        <v>42644</v>
      </c>
      <c r="D2668" s="1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5800</v>
      </c>
      <c r="C2669" s="1">
        <v>42644</v>
      </c>
      <c r="D2669" s="1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5803</v>
      </c>
      <c r="C2670" s="1">
        <v>42241</v>
      </c>
      <c r="D2670" s="1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5803</v>
      </c>
      <c r="C2671" s="1">
        <v>42241</v>
      </c>
      <c r="D2671" s="1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5806</v>
      </c>
      <c r="C2672" s="1">
        <v>41891</v>
      </c>
      <c r="D2672" s="1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5806</v>
      </c>
      <c r="C2673" s="1">
        <v>41891</v>
      </c>
      <c r="D2673" s="1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5806</v>
      </c>
      <c r="C2674" s="1">
        <v>41891</v>
      </c>
      <c r="D2674" s="1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5806</v>
      </c>
      <c r="C2675" s="1">
        <v>41891</v>
      </c>
      <c r="D2675" s="1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5813</v>
      </c>
      <c r="C2676" s="1">
        <v>43072</v>
      </c>
      <c r="D2676" s="1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5816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5816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5817</v>
      </c>
      <c r="C2679" s="1">
        <v>41811</v>
      </c>
      <c r="D2679" s="1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5817</v>
      </c>
      <c r="C2680" s="1">
        <v>41811</v>
      </c>
      <c r="D2680" s="1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5820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5820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5820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5820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5820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5827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5828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5828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5829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5832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5835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5836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5837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5837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5843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5844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5845</v>
      </c>
      <c r="C2697" s="1">
        <v>42407</v>
      </c>
      <c r="D2697" s="1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5848</v>
      </c>
      <c r="C2698" s="1">
        <v>41716</v>
      </c>
      <c r="D2698" s="1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5848</v>
      </c>
      <c r="C2699" s="1">
        <v>41716</v>
      </c>
      <c r="D2699" s="1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5848</v>
      </c>
      <c r="C2700" s="1">
        <v>41716</v>
      </c>
      <c r="D2700" s="1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5848</v>
      </c>
      <c r="C2701" s="1">
        <v>41716</v>
      </c>
      <c r="D2701" s="1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5848</v>
      </c>
      <c r="C2702" s="1">
        <v>41716</v>
      </c>
      <c r="D2702" s="1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5848</v>
      </c>
      <c r="C2703" s="1">
        <v>41716</v>
      </c>
      <c r="D2703" s="1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5848</v>
      </c>
      <c r="C2704" s="1">
        <v>41716</v>
      </c>
      <c r="D2704" s="1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5855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5858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5859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5859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5859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5864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5864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5867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5868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5869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5870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5872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5873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5876</v>
      </c>
      <c r="C2718" s="1">
        <v>42973</v>
      </c>
      <c r="D2718" s="1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5879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5882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5883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5884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5884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5885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5886</v>
      </c>
      <c r="C2725" s="1">
        <v>41916</v>
      </c>
      <c r="D2725" s="1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5886</v>
      </c>
      <c r="C2726" s="1">
        <v>41916</v>
      </c>
      <c r="D2726" s="1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5889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5889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5890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5890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5891</v>
      </c>
      <c r="C2731" s="1">
        <v>42779</v>
      </c>
      <c r="D2731" s="1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5891</v>
      </c>
      <c r="C2732" s="1">
        <v>42779</v>
      </c>
      <c r="D2732" s="1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5891</v>
      </c>
      <c r="C2733" s="1">
        <v>42779</v>
      </c>
      <c r="D2733" s="1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5894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5894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5895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5897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5897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5897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5897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5900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5900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5906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5907</v>
      </c>
      <c r="C2744" s="1">
        <v>41947</v>
      </c>
      <c r="D2744" s="1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5910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5910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5911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5912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5913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5917</v>
      </c>
      <c r="C2750" s="1">
        <v>42342</v>
      </c>
      <c r="D2750" s="1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5920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5923</v>
      </c>
      <c r="C2752" s="1">
        <v>41859</v>
      </c>
      <c r="D2752" s="1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5927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5928</v>
      </c>
      <c r="C2754" s="1">
        <v>42111</v>
      </c>
      <c r="D2754" s="1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5928</v>
      </c>
      <c r="C2755" s="1">
        <v>42111</v>
      </c>
      <c r="D2755" s="1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5928</v>
      </c>
      <c r="C2756" s="1">
        <v>42111</v>
      </c>
      <c r="D2756" s="1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5928</v>
      </c>
      <c r="C2757" s="1">
        <v>42111</v>
      </c>
      <c r="D2757" s="1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5928</v>
      </c>
      <c r="C2758" s="1">
        <v>42111</v>
      </c>
      <c r="D2758" s="1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5931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5932</v>
      </c>
      <c r="C2760" s="1">
        <v>42440</v>
      </c>
      <c r="D2760" s="1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5932</v>
      </c>
      <c r="C2761" s="1">
        <v>42440</v>
      </c>
      <c r="D2761" s="1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5935</v>
      </c>
      <c r="C2762" s="1">
        <v>41785</v>
      </c>
      <c r="D2762" s="1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5938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5938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5941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5941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5941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5946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5946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5949</v>
      </c>
      <c r="C2770" s="1">
        <v>42096</v>
      </c>
      <c r="D2770" s="1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5949</v>
      </c>
      <c r="C2771" s="1">
        <v>42096</v>
      </c>
      <c r="D2771" s="1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5949</v>
      </c>
      <c r="C2772" s="1">
        <v>42096</v>
      </c>
      <c r="D2772" s="1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5954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5956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5957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5958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5959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5960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5961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5963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5963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5967</v>
      </c>
      <c r="C2782" s="1">
        <v>42861</v>
      </c>
      <c r="D2782" s="1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5968</v>
      </c>
      <c r="C2783" s="1">
        <v>43059</v>
      </c>
      <c r="D2783" s="1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5969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5970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5973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5974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5974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5977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5977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5977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5979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5979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5979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5980</v>
      </c>
      <c r="C2795" s="1">
        <v>41741</v>
      </c>
      <c r="D2795" s="1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5980</v>
      </c>
      <c r="C2796" s="1">
        <v>41741</v>
      </c>
      <c r="D2796" s="1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5980</v>
      </c>
      <c r="C2797" s="1">
        <v>41741</v>
      </c>
      <c r="D2797" s="1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5980</v>
      </c>
      <c r="C2798" s="1">
        <v>41741</v>
      </c>
      <c r="D2798" s="1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5982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5982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5982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5983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5984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5985</v>
      </c>
      <c r="C2804" s="1">
        <v>43042</v>
      </c>
      <c r="D2804" s="1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5988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5988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5991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5992</v>
      </c>
      <c r="C2808" s="1">
        <v>42210</v>
      </c>
      <c r="D2808" s="1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5992</v>
      </c>
      <c r="C2809" s="1">
        <v>42210</v>
      </c>
      <c r="D2809" s="1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5992</v>
      </c>
      <c r="C2810" s="1">
        <v>42210</v>
      </c>
      <c r="D2810" s="1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5992</v>
      </c>
      <c r="C2811" s="1">
        <v>42210</v>
      </c>
      <c r="D2811" s="1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5997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5997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5997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5997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5997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6000</v>
      </c>
      <c r="C2817" s="1">
        <v>42248</v>
      </c>
      <c r="D2817" s="1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6000</v>
      </c>
      <c r="C2818" s="1">
        <v>42248</v>
      </c>
      <c r="D2818" s="1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6000</v>
      </c>
      <c r="C2819" s="1">
        <v>42248</v>
      </c>
      <c r="D2819" s="1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6000</v>
      </c>
      <c r="C2820" s="1">
        <v>42248</v>
      </c>
      <c r="D2820" s="1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6003</v>
      </c>
      <c r="C2821" s="1">
        <v>42495</v>
      </c>
      <c r="D2821" s="1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6003</v>
      </c>
      <c r="C2822" s="1">
        <v>42495</v>
      </c>
      <c r="D2822" s="1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6006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6007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6007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6008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6008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6008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6008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6011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6011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6011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6016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6016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6019</v>
      </c>
      <c r="C2835" s="1">
        <v>42761</v>
      </c>
      <c r="D2835" s="1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6019</v>
      </c>
      <c r="C2836" s="1">
        <v>42761</v>
      </c>
      <c r="D2836" s="1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6022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6022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6022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6025</v>
      </c>
      <c r="C2840" s="1">
        <v>42530</v>
      </c>
      <c r="D2840" s="1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6026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6027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6028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6029</v>
      </c>
      <c r="C2844" s="1">
        <v>42817</v>
      </c>
      <c r="D2844" s="1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6032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6033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6034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6035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6036</v>
      </c>
      <c r="C2849" s="1">
        <v>42833</v>
      </c>
      <c r="D2849" s="1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6036</v>
      </c>
      <c r="C2850" s="1">
        <v>42833</v>
      </c>
      <c r="D2850" s="1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6041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6042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6043</v>
      </c>
      <c r="C2853" s="1">
        <v>43086</v>
      </c>
      <c r="D2853" s="1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6046</v>
      </c>
      <c r="C2854" s="1">
        <v>42448</v>
      </c>
      <c r="D2854" s="1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6046</v>
      </c>
      <c r="C2855" s="1">
        <v>42448</v>
      </c>
      <c r="D2855" s="1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6049</v>
      </c>
      <c r="C2856" s="1">
        <v>42967</v>
      </c>
      <c r="D2856" s="1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6050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6051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6052</v>
      </c>
      <c r="C2859" s="1">
        <v>42597</v>
      </c>
      <c r="D2859" s="1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6055</v>
      </c>
      <c r="C2860" s="1">
        <v>42874</v>
      </c>
      <c r="D2860" s="1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6055</v>
      </c>
      <c r="C2861" s="1">
        <v>42874</v>
      </c>
      <c r="D2861" s="1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6055</v>
      </c>
      <c r="C2862" s="1">
        <v>42874</v>
      </c>
      <c r="D2862" s="1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6055</v>
      </c>
      <c r="C2863" s="1">
        <v>42874</v>
      </c>
      <c r="D2863" s="1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6058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6060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6060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6060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6060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6062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6062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6063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6066</v>
      </c>
      <c r="C2872" s="1">
        <v>41720</v>
      </c>
      <c r="D2872" s="1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6066</v>
      </c>
      <c r="C2873" s="1">
        <v>41720</v>
      </c>
      <c r="D2873" s="1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6069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6070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6071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6072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6072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6073</v>
      </c>
      <c r="C2879" s="1">
        <v>42384</v>
      </c>
      <c r="D2879" s="1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6073</v>
      </c>
      <c r="C2880" s="1">
        <v>42384</v>
      </c>
      <c r="D2880" s="1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6073</v>
      </c>
      <c r="C2881" s="1">
        <v>42384</v>
      </c>
      <c r="D2881" s="1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6074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6074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6076</v>
      </c>
      <c r="C2884" s="1">
        <v>41691</v>
      </c>
      <c r="D2884" s="1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6077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6078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6079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6080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6080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6080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6081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6084</v>
      </c>
      <c r="C2892" s="1">
        <v>41758</v>
      </c>
      <c r="D2892" s="1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6084</v>
      </c>
      <c r="C2893" s="1">
        <v>41758</v>
      </c>
      <c r="D2893" s="1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6088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6088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6088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6088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6093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6094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6095</v>
      </c>
      <c r="C2900" s="1">
        <v>42120</v>
      </c>
      <c r="D2900" s="1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6096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6096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6097</v>
      </c>
      <c r="C2903" s="1">
        <v>42989</v>
      </c>
      <c r="D2903" s="1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6098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6099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6099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6101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6104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6104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6104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6107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6108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6109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6109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6109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6114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6114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6114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6116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6119</v>
      </c>
      <c r="C2920" s="1">
        <v>42697</v>
      </c>
      <c r="D2920" s="1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6119</v>
      </c>
      <c r="C2921" s="1">
        <v>42697</v>
      </c>
      <c r="D2921" s="1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6119</v>
      </c>
      <c r="C2922" s="1">
        <v>42697</v>
      </c>
      <c r="D2922" s="1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6120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6121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6122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6123</v>
      </c>
      <c r="C2926" s="1">
        <v>41884</v>
      </c>
      <c r="D2926" s="1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6123</v>
      </c>
      <c r="C2927" s="1">
        <v>41884</v>
      </c>
      <c r="D2927" s="1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6126</v>
      </c>
      <c r="C2928" s="1">
        <v>42926</v>
      </c>
      <c r="D2928" s="1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6129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6131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6132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6133</v>
      </c>
      <c r="C2932" s="1">
        <v>42224</v>
      </c>
      <c r="D2932" s="1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6133</v>
      </c>
      <c r="C2933" s="1">
        <v>42224</v>
      </c>
      <c r="D2933" s="1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6133</v>
      </c>
      <c r="C2934" s="1">
        <v>42224</v>
      </c>
      <c r="D2934" s="1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6134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6134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6134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6134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6134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6134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6134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6135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6135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6135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6138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6138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6141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6142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6142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6142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6147</v>
      </c>
      <c r="C2951" s="1">
        <v>43051</v>
      </c>
      <c r="D2951" s="1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6147</v>
      </c>
      <c r="C2952" s="1">
        <v>43051</v>
      </c>
      <c r="D2952" s="1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6147</v>
      </c>
      <c r="C2953" s="1">
        <v>43051</v>
      </c>
      <c r="D2953" s="1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6147</v>
      </c>
      <c r="C2954" s="1">
        <v>43051</v>
      </c>
      <c r="D2954" s="1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6147</v>
      </c>
      <c r="C2955" s="1">
        <v>43051</v>
      </c>
      <c r="D2955" s="1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6147</v>
      </c>
      <c r="C2956" s="1">
        <v>43051</v>
      </c>
      <c r="D2956" s="1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6156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6157</v>
      </c>
      <c r="C2958" s="1">
        <v>42913</v>
      </c>
      <c r="D2958" s="1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6160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6161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6161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6162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6162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6163</v>
      </c>
      <c r="C2964" s="1">
        <v>43085</v>
      </c>
      <c r="D2964" s="1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6163</v>
      </c>
      <c r="C2965" s="1">
        <v>43085</v>
      </c>
      <c r="D2965" s="1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6163</v>
      </c>
      <c r="C2966" s="1">
        <v>43085</v>
      </c>
      <c r="D2966" s="1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6163</v>
      </c>
      <c r="C2967" s="1">
        <v>43085</v>
      </c>
      <c r="D2967" s="1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6168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6168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6169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6169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6169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6169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6169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6170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6171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6171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6174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6177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6178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6180</v>
      </c>
      <c r="C2981" s="1">
        <v>42167</v>
      </c>
      <c r="D2981" s="1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6180</v>
      </c>
      <c r="C2982" s="1">
        <v>42167</v>
      </c>
      <c r="D2982" s="1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6185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6185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6186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6186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6187</v>
      </c>
      <c r="C2987" s="1">
        <v>42515</v>
      </c>
      <c r="D2987" s="1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6187</v>
      </c>
      <c r="C2988" s="1">
        <v>42515</v>
      </c>
      <c r="D2988" s="1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6187</v>
      </c>
      <c r="C2989" s="1">
        <v>42515</v>
      </c>
      <c r="D2989" s="1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6192</v>
      </c>
      <c r="C2990" s="1">
        <v>42421</v>
      </c>
      <c r="D2990" s="1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6192</v>
      </c>
      <c r="C2991" s="1">
        <v>42421</v>
      </c>
      <c r="D2991" s="1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6192</v>
      </c>
      <c r="C2992" s="1">
        <v>42421</v>
      </c>
      <c r="D2992" s="1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6192</v>
      </c>
      <c r="C2993" s="1">
        <v>42421</v>
      </c>
      <c r="D2993" s="1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6193</v>
      </c>
      <c r="C2994" s="1">
        <v>42645</v>
      </c>
      <c r="D2994" s="1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6194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6195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6197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6198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6198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6198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6198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6198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6198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6203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6207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6208</v>
      </c>
      <c r="C3006" s="1">
        <v>42621</v>
      </c>
      <c r="D3006" s="1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6213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6215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6216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6217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6218</v>
      </c>
      <c r="C3011" s="1">
        <v>42576</v>
      </c>
      <c r="D3011" s="1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6219</v>
      </c>
      <c r="C3012" s="1">
        <v>42842</v>
      </c>
      <c r="D3012" s="1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6219</v>
      </c>
      <c r="C3013" s="1">
        <v>42842</v>
      </c>
      <c r="D3013" s="1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6219</v>
      </c>
      <c r="C3014" s="1">
        <v>42842</v>
      </c>
      <c r="D3014" s="1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6219</v>
      </c>
      <c r="C3015" s="1">
        <v>42842</v>
      </c>
      <c r="D3015" s="1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6219</v>
      </c>
      <c r="C3016" s="1">
        <v>42842</v>
      </c>
      <c r="D3016" s="1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6222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6223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6223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6223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6225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6225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6225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6225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6228</v>
      </c>
      <c r="C3025" s="1">
        <v>43056</v>
      </c>
      <c r="D3025" s="1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6231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6231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6232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6233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6237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6238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6240</v>
      </c>
      <c r="C3032" s="1">
        <v>42268</v>
      </c>
      <c r="D3032" s="1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6240</v>
      </c>
      <c r="C3033" s="1">
        <v>42268</v>
      </c>
      <c r="D3033" s="1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6243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6244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6245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6245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6245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6245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6245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6250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6251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6253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6253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6253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6258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6259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6259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6262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6263</v>
      </c>
      <c r="C3050" s="1">
        <v>42827</v>
      </c>
      <c r="D3050" s="1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6263</v>
      </c>
      <c r="C3051" s="1">
        <v>42827</v>
      </c>
      <c r="D3051" s="1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6266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6266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6266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6271</v>
      </c>
      <c r="C3055" s="1">
        <v>42469</v>
      </c>
      <c r="D3055" s="1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6271</v>
      </c>
      <c r="C3056" s="1">
        <v>42469</v>
      </c>
      <c r="D3056" s="1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6274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6275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6275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6275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6275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6278</v>
      </c>
      <c r="C3062" s="1">
        <v>42681</v>
      </c>
      <c r="D3062" s="1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6279</v>
      </c>
      <c r="C3063" s="1">
        <v>42797</v>
      </c>
      <c r="D3063" s="1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6282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6282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6287</v>
      </c>
      <c r="C3066" s="1">
        <v>42807</v>
      </c>
      <c r="D3066" s="1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6287</v>
      </c>
      <c r="C3067" s="1">
        <v>42807</v>
      </c>
      <c r="D3067" s="1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6287</v>
      </c>
      <c r="C3068" s="1">
        <v>42807</v>
      </c>
      <c r="D3068" s="1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6287</v>
      </c>
      <c r="C3069" s="1">
        <v>42807</v>
      </c>
      <c r="D3069" s="1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6287</v>
      </c>
      <c r="C3070" s="1">
        <v>42807</v>
      </c>
      <c r="D3070" s="1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6294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6295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6295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6295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6298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6299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6300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6300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6300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6301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6302</v>
      </c>
      <c r="C3081" s="1">
        <v>42982</v>
      </c>
      <c r="D3081" s="1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6302</v>
      </c>
      <c r="C3082" s="1">
        <v>42982</v>
      </c>
      <c r="D3082" s="1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6305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6305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6306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6307</v>
      </c>
      <c r="C3086" s="1">
        <v>42775</v>
      </c>
      <c r="D3086" s="1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6307</v>
      </c>
      <c r="C3087" s="1">
        <v>42775</v>
      </c>
      <c r="D3087" s="1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6307</v>
      </c>
      <c r="C3088" s="1">
        <v>42775</v>
      </c>
      <c r="D3088" s="1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6307</v>
      </c>
      <c r="C3089" s="1">
        <v>42775</v>
      </c>
      <c r="D3089" s="1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6308</v>
      </c>
      <c r="C3090" s="1">
        <v>42825</v>
      </c>
      <c r="D3090" s="1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6308</v>
      </c>
      <c r="C3091" s="1">
        <v>42825</v>
      </c>
      <c r="D3091" s="1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6311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6311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6311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6314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6314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6314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6314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6316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6316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6317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6317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6318</v>
      </c>
      <c r="C3103" s="1">
        <v>43091</v>
      </c>
      <c r="D3103" s="1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6318</v>
      </c>
      <c r="C3104" s="1">
        <v>43091</v>
      </c>
      <c r="D3104" s="1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6323</v>
      </c>
      <c r="C3105" s="1">
        <v>42712</v>
      </c>
      <c r="D3105" s="1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6326</v>
      </c>
      <c r="C3106" s="1">
        <v>42817</v>
      </c>
      <c r="D3106" s="1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6331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6332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6333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6333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6333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6333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6333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6336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6336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6336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6336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6336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6336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6339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6339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6339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6339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6339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6339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6339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6339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6342</v>
      </c>
      <c r="C3128" s="1">
        <v>42986</v>
      </c>
      <c r="D3128" s="1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6346</v>
      </c>
      <c r="C3129" s="1">
        <v>43010</v>
      </c>
      <c r="D3129" s="1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6349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6349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6349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6349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6350</v>
      </c>
      <c r="C3134" s="1">
        <v>41875</v>
      </c>
      <c r="D3134" s="1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6350</v>
      </c>
      <c r="C3135" s="1">
        <v>41875</v>
      </c>
      <c r="D3135" s="1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6355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6355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6355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6355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6355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6355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6358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6359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6360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6360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6361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6362</v>
      </c>
      <c r="C3147" s="1">
        <v>42777</v>
      </c>
      <c r="D3147" s="1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6362</v>
      </c>
      <c r="C3148" s="1">
        <v>42777</v>
      </c>
      <c r="D3148" s="1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6367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6368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6369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6370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6370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6370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6370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6373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6377</v>
      </c>
      <c r="C3157" s="1">
        <v>41854</v>
      </c>
      <c r="D3157" s="1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6380</v>
      </c>
      <c r="C3158" s="1">
        <v>42240</v>
      </c>
      <c r="D3158" s="1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6380</v>
      </c>
      <c r="C3159" s="1">
        <v>42240</v>
      </c>
      <c r="D3159" s="1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6381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6381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6382</v>
      </c>
      <c r="C3162" s="1">
        <v>41894</v>
      </c>
      <c r="D3162" s="1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6387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6387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6387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6387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6387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6387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6392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6393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6393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6394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6395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6395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6395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6396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6399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6399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6400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6401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6401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6401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6402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6402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6402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6402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6403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6403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6405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6406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6406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6410</v>
      </c>
      <c r="C3192" s="1">
        <v>42365</v>
      </c>
      <c r="D3192" s="1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6413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6414</v>
      </c>
      <c r="C3194" s="1">
        <v>42890</v>
      </c>
      <c r="D3194" s="1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6416</v>
      </c>
      <c r="C3195" s="1">
        <v>41883</v>
      </c>
      <c r="D3195" s="1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6416</v>
      </c>
      <c r="C3196" s="1">
        <v>41883</v>
      </c>
      <c r="D3196" s="1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6419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6422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6423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6424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6427</v>
      </c>
      <c r="C3201" s="1">
        <v>43087</v>
      </c>
      <c r="D3201" s="1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6430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6430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6431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6431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6431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6431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6431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6431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6434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6434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6437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6437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6439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6440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6440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6441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6443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6444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6444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6445</v>
      </c>
      <c r="C3221" s="1">
        <v>42279</v>
      </c>
      <c r="D3221" s="1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6445</v>
      </c>
      <c r="C3222" s="1">
        <v>42279</v>
      </c>
      <c r="D3222" s="1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6445</v>
      </c>
      <c r="C3223" s="1">
        <v>42279</v>
      </c>
      <c r="D3223" s="1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6446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6446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6446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6446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6446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6446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6446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6451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6452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6453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6453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6453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6456</v>
      </c>
      <c r="C3236" s="1">
        <v>42484</v>
      </c>
      <c r="D3236" s="1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6457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6458</v>
      </c>
      <c r="C3238" s="1">
        <v>42492</v>
      </c>
      <c r="D3238" s="1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6458</v>
      </c>
      <c r="C3239" s="1">
        <v>42492</v>
      </c>
      <c r="D3239" s="1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6461</v>
      </c>
      <c r="C3240" s="1">
        <v>42694</v>
      </c>
      <c r="D3240" s="1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6461</v>
      </c>
      <c r="C3241" s="1">
        <v>42694</v>
      </c>
      <c r="D3241" s="1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6461</v>
      </c>
      <c r="C3242" s="1">
        <v>42694</v>
      </c>
      <c r="D3242" s="1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6466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6467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6468</v>
      </c>
      <c r="C3245" s="1">
        <v>43070</v>
      </c>
      <c r="D3245" s="1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6468</v>
      </c>
      <c r="C3246" s="1">
        <v>43070</v>
      </c>
      <c r="D3246" s="1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6473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6473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6473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6476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6476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6477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6479</v>
      </c>
      <c r="C3253" s="1">
        <v>42842</v>
      </c>
      <c r="D3253" s="1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6482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6482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6483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6483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6484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6485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6485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6486</v>
      </c>
      <c r="C3261" s="1">
        <v>42687</v>
      </c>
      <c r="D3261" s="1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6489</v>
      </c>
      <c r="C3262" s="1">
        <v>41957</v>
      </c>
      <c r="D3262" s="1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6494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6494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6494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6495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6496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6496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6497</v>
      </c>
      <c r="C3269" s="1">
        <v>41781</v>
      </c>
      <c r="D3269" s="1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6497</v>
      </c>
      <c r="C3270" s="1">
        <v>41781</v>
      </c>
      <c r="D3270" s="1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6502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6502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6503</v>
      </c>
      <c r="C3273" s="1">
        <v>42365</v>
      </c>
      <c r="D3273" s="1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6505</v>
      </c>
      <c r="C3274" s="1">
        <v>42044</v>
      </c>
      <c r="D3274" s="1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6506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6507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6507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6509</v>
      </c>
      <c r="C3278" s="1">
        <v>41734</v>
      </c>
      <c r="D3278" s="1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6509</v>
      </c>
      <c r="C3279" s="1">
        <v>41734</v>
      </c>
      <c r="D3279" s="1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6509</v>
      </c>
      <c r="C3280" s="1">
        <v>41734</v>
      </c>
      <c r="D3280" s="1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6509</v>
      </c>
      <c r="C3281" s="1">
        <v>41734</v>
      </c>
      <c r="D3281" s="1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6509</v>
      </c>
      <c r="C3282" s="1">
        <v>41734</v>
      </c>
      <c r="D3282" s="1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6510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6510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6511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6512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6513</v>
      </c>
      <c r="C3287" s="1">
        <v>42786</v>
      </c>
      <c r="D3287" s="1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6513</v>
      </c>
      <c r="C3288" s="1">
        <v>42786</v>
      </c>
      <c r="D3288" s="1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6516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6516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6516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6516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6520</v>
      </c>
      <c r="C3293" s="1">
        <v>42673</v>
      </c>
      <c r="D3293" s="1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6521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6521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6522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6523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6526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6526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6527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6528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6528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6528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6528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6528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6531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6531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6531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6531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6531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6532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6533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6534</v>
      </c>
      <c r="C3313" s="1">
        <v>42449</v>
      </c>
      <c r="D3313" s="1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6535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6535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6536</v>
      </c>
      <c r="C3316" s="1">
        <v>43093</v>
      </c>
      <c r="D3316" s="1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6536</v>
      </c>
      <c r="C3317" s="1">
        <v>43093</v>
      </c>
      <c r="D3317" s="1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6537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6538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6538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6539</v>
      </c>
      <c r="C3321" s="1">
        <v>41993</v>
      </c>
      <c r="D3321" s="1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6539</v>
      </c>
      <c r="C3322" s="1">
        <v>41993</v>
      </c>
      <c r="D3322" s="1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6539</v>
      </c>
      <c r="C3323" s="1">
        <v>41993</v>
      </c>
      <c r="D3323" s="1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6542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6542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6543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6543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6543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6543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6543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6543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6543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6546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6546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6546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6551</v>
      </c>
      <c r="C3336" s="1">
        <v>42968</v>
      </c>
      <c r="D3336" s="1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6551</v>
      </c>
      <c r="C3337" s="1">
        <v>42968</v>
      </c>
      <c r="D3337" s="1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6551</v>
      </c>
      <c r="C3338" s="1">
        <v>42968</v>
      </c>
      <c r="D3338" s="1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6551</v>
      </c>
      <c r="C3339" s="1">
        <v>42968</v>
      </c>
      <c r="D3339" s="1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6551</v>
      </c>
      <c r="C3340" s="1">
        <v>42968</v>
      </c>
      <c r="D3340" s="1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6551</v>
      </c>
      <c r="C3341" s="1">
        <v>42968</v>
      </c>
      <c r="D3341" s="1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6551</v>
      </c>
      <c r="C3342" s="1">
        <v>42968</v>
      </c>
      <c r="D3342" s="1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6560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6560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6560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6560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6560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6560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6561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6563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6564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6565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6566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6566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6569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6569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6569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6569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6572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6573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6573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6574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6574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6577</v>
      </c>
      <c r="C3364" s="1">
        <v>42351</v>
      </c>
      <c r="D3364" s="1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6577</v>
      </c>
      <c r="C3365" s="1">
        <v>42351</v>
      </c>
      <c r="D3365" s="1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6579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6580</v>
      </c>
      <c r="C3367" s="1">
        <v>41670</v>
      </c>
      <c r="D3367" s="1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6583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6583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6584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6584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6587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6588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6588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6589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6589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6589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6589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6590</v>
      </c>
      <c r="C3379" s="1">
        <v>42675</v>
      </c>
      <c r="D3379" s="1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6595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6595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6598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6601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6602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6602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6602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6605</v>
      </c>
      <c r="C3387" s="1">
        <v>43015</v>
      </c>
      <c r="D3387" s="1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6605</v>
      </c>
      <c r="C3388" s="1">
        <v>43015</v>
      </c>
      <c r="D3388" s="1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6605</v>
      </c>
      <c r="C3389" s="1">
        <v>43015</v>
      </c>
      <c r="D3389" s="1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6605</v>
      </c>
      <c r="C3390" s="1">
        <v>43015</v>
      </c>
      <c r="D3390" s="1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6605</v>
      </c>
      <c r="C3391" s="1">
        <v>43015</v>
      </c>
      <c r="D3391" s="1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6606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6607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6607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6608</v>
      </c>
      <c r="C3395" s="1">
        <v>41965</v>
      </c>
      <c r="D3395" s="1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6609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6610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6610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6610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6611</v>
      </c>
      <c r="C3400" s="1">
        <v>41964</v>
      </c>
      <c r="D3400" s="1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6611</v>
      </c>
      <c r="C3401" s="1">
        <v>41964</v>
      </c>
      <c r="D3401" s="1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6611</v>
      </c>
      <c r="C3402" s="1">
        <v>41964</v>
      </c>
      <c r="D3402" s="1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6611</v>
      </c>
      <c r="C3403" s="1">
        <v>41964</v>
      </c>
      <c r="D3403" s="1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6614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6616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6619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6620</v>
      </c>
      <c r="C3407" s="1">
        <v>41752</v>
      </c>
      <c r="D3407" s="1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6620</v>
      </c>
      <c r="C3408" s="1">
        <v>41752</v>
      </c>
      <c r="D3408" s="1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6620</v>
      </c>
      <c r="C3409" s="1">
        <v>41752</v>
      </c>
      <c r="D3409" s="1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6620</v>
      </c>
      <c r="C3410" s="1">
        <v>41752</v>
      </c>
      <c r="D3410" s="1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6621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6622</v>
      </c>
      <c r="C3412" s="1">
        <v>42633</v>
      </c>
      <c r="D3412" s="1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6622</v>
      </c>
      <c r="C3413" s="1">
        <v>42633</v>
      </c>
      <c r="D3413" s="1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6622</v>
      </c>
      <c r="C3414" s="1">
        <v>42633</v>
      </c>
      <c r="D3414" s="1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6622</v>
      </c>
      <c r="C3415" s="1">
        <v>42633</v>
      </c>
      <c r="D3415" s="1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6622</v>
      </c>
      <c r="C3416" s="1">
        <v>42633</v>
      </c>
      <c r="D3416" s="1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6623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6623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6624</v>
      </c>
      <c r="C3419" s="1">
        <v>42121</v>
      </c>
      <c r="D3419" s="1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6624</v>
      </c>
      <c r="C3420" s="1">
        <v>42121</v>
      </c>
      <c r="D3420" s="1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6625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6626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6626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6626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6626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6626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6627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6627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6629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6629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6629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6632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6632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6632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6635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6635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6636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6636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6637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6637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6637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6638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6639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6640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6640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6641</v>
      </c>
      <c r="C3446" s="1">
        <v>42580</v>
      </c>
      <c r="D3446" s="1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6644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6645</v>
      </c>
      <c r="C3448" s="1">
        <v>42588</v>
      </c>
      <c r="D3448" s="1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6648</v>
      </c>
      <c r="C3449" s="1">
        <v>42897</v>
      </c>
      <c r="D3449" s="1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6649</v>
      </c>
      <c r="C3450" s="1">
        <v>42650</v>
      </c>
      <c r="D3450" s="1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6650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6650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6650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6651</v>
      </c>
      <c r="C3454" s="1">
        <v>41714</v>
      </c>
      <c r="D3454" s="1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6654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6655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6658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6661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6661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6661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6661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6661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6662</v>
      </c>
      <c r="C3463" s="1">
        <v>43044</v>
      </c>
      <c r="D3463" s="1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6663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6664</v>
      </c>
      <c r="C3465" s="1">
        <v>42699</v>
      </c>
      <c r="D3465" s="1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6667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6668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6668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6668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6669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6670</v>
      </c>
      <c r="C3471" s="1">
        <v>42100</v>
      </c>
      <c r="D3471" s="1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6673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6674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6674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6675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6675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6677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6677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6678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6680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6680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6680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6683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6684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6684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6684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6685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6686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6688</v>
      </c>
      <c r="C3489" s="1">
        <v>42983</v>
      </c>
      <c r="D3489" s="1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6689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6689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6689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6689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6689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6691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6691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6691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6697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6697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6697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6698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6698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6698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6699</v>
      </c>
      <c r="C3504" s="1">
        <v>42835</v>
      </c>
      <c r="D3504" s="1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6699</v>
      </c>
      <c r="C3505" s="1">
        <v>42835</v>
      </c>
      <c r="D3505" s="1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6702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6703</v>
      </c>
      <c r="C3507" s="1">
        <v>41810</v>
      </c>
      <c r="D3507" s="1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6703</v>
      </c>
      <c r="C3508" s="1">
        <v>41810</v>
      </c>
      <c r="D3508" s="1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6703</v>
      </c>
      <c r="C3509" s="1">
        <v>41810</v>
      </c>
      <c r="D3509" s="1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6703</v>
      </c>
      <c r="C3510" s="1">
        <v>41810</v>
      </c>
      <c r="D3510" s="1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6703</v>
      </c>
      <c r="C3511" s="1">
        <v>41810</v>
      </c>
      <c r="D3511" s="1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6703</v>
      </c>
      <c r="C3512" s="1">
        <v>41810</v>
      </c>
      <c r="D3512" s="1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6703</v>
      </c>
      <c r="C3513" s="1">
        <v>41810</v>
      </c>
      <c r="D3513" s="1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6708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6708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6708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6711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6712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6712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6712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6713</v>
      </c>
      <c r="C3521" s="1">
        <v>42177</v>
      </c>
      <c r="D3521" s="1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6714</v>
      </c>
      <c r="C3522" s="1">
        <v>42104</v>
      </c>
      <c r="D3522" s="1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6715</v>
      </c>
      <c r="C3523" s="1">
        <v>42695</v>
      </c>
      <c r="D3523" s="1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6715</v>
      </c>
      <c r="C3524" s="1">
        <v>42695</v>
      </c>
      <c r="D3524" s="1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6716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6717</v>
      </c>
      <c r="C3526" s="1">
        <v>42698</v>
      </c>
      <c r="D3526" s="1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6720</v>
      </c>
      <c r="C3527" s="1">
        <v>43079</v>
      </c>
      <c r="D3527" s="1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6720</v>
      </c>
      <c r="C3528" s="1">
        <v>43079</v>
      </c>
      <c r="D3528" s="1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6720</v>
      </c>
      <c r="C3529" s="1">
        <v>43079</v>
      </c>
      <c r="D3529" s="1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6725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6726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6727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6728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6729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6729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6729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6729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6732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6733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6733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6733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6733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6734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6734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6734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6735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6735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6738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6738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6738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6738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6741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6741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6741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6742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6743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6743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6746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6746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6747</v>
      </c>
      <c r="C3560" s="1">
        <v>43046</v>
      </c>
      <c r="D3560" s="1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6747</v>
      </c>
      <c r="C3561" s="1">
        <v>43046</v>
      </c>
      <c r="D3561" s="1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6748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6748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6748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6748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6751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6751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6754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6755</v>
      </c>
      <c r="C3569" s="1">
        <v>42622</v>
      </c>
      <c r="D3569" s="1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6756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6756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6756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6756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6758</v>
      </c>
      <c r="C3574" s="1">
        <v>42915</v>
      </c>
      <c r="D3574" s="1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6761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6761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6763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6765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6765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6766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6766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6766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6769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6770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6770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6770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6770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6772</v>
      </c>
      <c r="C3588" s="1">
        <v>42981</v>
      </c>
      <c r="D3588" s="1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6773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6774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6775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6775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6776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6777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6778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6778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6779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6780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6780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6780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6780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6783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6784</v>
      </c>
      <c r="C3603" s="1">
        <v>41960</v>
      </c>
      <c r="D3603" s="1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6784</v>
      </c>
      <c r="C3604" s="1">
        <v>41960</v>
      </c>
      <c r="D3604" s="1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6787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6787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6787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6788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6789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6790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6790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6790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6791</v>
      </c>
      <c r="C3613" s="1">
        <v>42703</v>
      </c>
      <c r="D3613" s="1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6794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6794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6795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6795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6796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6797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6797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6797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6798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6798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6801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6801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6802</v>
      </c>
      <c r="C3626" s="1">
        <v>42874</v>
      </c>
      <c r="D3626" s="1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6802</v>
      </c>
      <c r="C3627" s="1">
        <v>42874</v>
      </c>
      <c r="D3627" s="1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6802</v>
      </c>
      <c r="C3628" s="1">
        <v>42874</v>
      </c>
      <c r="D3628" s="1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6802</v>
      </c>
      <c r="C3629" s="1">
        <v>42874</v>
      </c>
      <c r="D3629" s="1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6803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6804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6804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6805</v>
      </c>
      <c r="C3633" s="1">
        <v>42858</v>
      </c>
      <c r="D3633" s="1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6805</v>
      </c>
      <c r="C3634" s="1">
        <v>42858</v>
      </c>
      <c r="D3634" s="1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6808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6808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6808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6808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6808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6808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6808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6808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6808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6812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6812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6812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6812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6819</v>
      </c>
      <c r="C3648" s="1">
        <v>41845</v>
      </c>
      <c r="D3648" s="1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6819</v>
      </c>
      <c r="C3649" s="1">
        <v>41845</v>
      </c>
      <c r="D3649" s="1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6823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6823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6824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6824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6824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6824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6827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6828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6829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6832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6832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6832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6836</v>
      </c>
      <c r="C3662" s="1">
        <v>42569</v>
      </c>
      <c r="D3662" s="1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6839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6840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6840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6841</v>
      </c>
      <c r="C3666" s="1">
        <v>41981</v>
      </c>
      <c r="D3666" s="1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6841</v>
      </c>
      <c r="C3667" s="1">
        <v>41981</v>
      </c>
      <c r="D3667" s="1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6841</v>
      </c>
      <c r="C3668" s="1">
        <v>41981</v>
      </c>
      <c r="D3668" s="1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6841</v>
      </c>
      <c r="C3669" s="1">
        <v>41981</v>
      </c>
      <c r="D3669" s="1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6841</v>
      </c>
      <c r="C3670" s="1">
        <v>41981</v>
      </c>
      <c r="D3670" s="1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6841</v>
      </c>
      <c r="C3671" s="1">
        <v>41981</v>
      </c>
      <c r="D3671" s="1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6841</v>
      </c>
      <c r="C3672" s="1">
        <v>41981</v>
      </c>
      <c r="D3672" s="1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6841</v>
      </c>
      <c r="C3673" s="1">
        <v>41981</v>
      </c>
      <c r="D3673" s="1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6848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6848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6849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6849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6850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6851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6851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6851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6851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6851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6851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6851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6851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6851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6856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6857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6859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6859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6860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6860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6860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6860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6865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6865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6865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6866</v>
      </c>
      <c r="C3699" s="1">
        <v>42327</v>
      </c>
      <c r="D3699" s="1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6867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6870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6871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6872</v>
      </c>
      <c r="C3703" s="1">
        <v>42378</v>
      </c>
      <c r="D3703" s="1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6875</v>
      </c>
      <c r="C3704" s="1">
        <v>42168</v>
      </c>
      <c r="D3704" s="1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6875</v>
      </c>
      <c r="C3705" s="1">
        <v>42168</v>
      </c>
      <c r="D3705" s="1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6875</v>
      </c>
      <c r="C3706" s="1">
        <v>42168</v>
      </c>
      <c r="D3706" s="1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6875</v>
      </c>
      <c r="C3707" s="1">
        <v>42168</v>
      </c>
      <c r="D3707" s="1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6876</v>
      </c>
      <c r="C3708" s="1">
        <v>42812</v>
      </c>
      <c r="D3708" s="1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6877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6877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6877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6878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6878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6879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6879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6882</v>
      </c>
      <c r="C3716" s="1">
        <v>41981</v>
      </c>
      <c r="D3716" s="1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6882</v>
      </c>
      <c r="C3717" s="1">
        <v>41981</v>
      </c>
      <c r="D3717" s="1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6883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6884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6884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6887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6888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6888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6889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6890</v>
      </c>
      <c r="C3725" s="1">
        <v>42003</v>
      </c>
      <c r="D3725" s="1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6891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6892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6893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6893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6893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6894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6894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6894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6894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6894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6897</v>
      </c>
      <c r="C3736" s="1">
        <v>42800</v>
      </c>
      <c r="D3736" s="1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6897</v>
      </c>
      <c r="C3737" s="1">
        <v>42800</v>
      </c>
      <c r="D3737" s="1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6900</v>
      </c>
      <c r="C3738" s="1">
        <v>42446</v>
      </c>
      <c r="D3738" s="1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6900</v>
      </c>
      <c r="C3739" s="1">
        <v>42446</v>
      </c>
      <c r="D3739" s="1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6903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6903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6903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6904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6904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6904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6905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6907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6907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6908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6908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6908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6908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6908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6908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6908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6908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6909</v>
      </c>
      <c r="C3757" s="1">
        <v>42432</v>
      </c>
      <c r="D3757" s="1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6909</v>
      </c>
      <c r="C3758" s="1">
        <v>42432</v>
      </c>
      <c r="D3758" s="1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6913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6914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6914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6914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6915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6916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6916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6918</v>
      </c>
      <c r="C3766" s="1">
        <v>42791</v>
      </c>
      <c r="D3766" s="1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6919</v>
      </c>
      <c r="C3767" s="1">
        <v>42450</v>
      </c>
      <c r="D3767" s="1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6919</v>
      </c>
      <c r="C3768" s="1">
        <v>42450</v>
      </c>
      <c r="D3768" s="1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6920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6921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6921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6922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6923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6924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6925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6925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6925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6925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6930</v>
      </c>
      <c r="C3779" s="1">
        <v>42127</v>
      </c>
      <c r="D3779" s="1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6932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6933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6934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6936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6937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6937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6938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6939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6942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6943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6943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6944</v>
      </c>
      <c r="C3791" s="1">
        <v>42477</v>
      </c>
      <c r="D3791" s="1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6945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6946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6946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6948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6949</v>
      </c>
      <c r="C3796" s="1">
        <v>41666</v>
      </c>
      <c r="D3796" s="1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6949</v>
      </c>
      <c r="C3797" s="1">
        <v>41666</v>
      </c>
      <c r="D3797" s="1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6949</v>
      </c>
      <c r="C3798" s="1">
        <v>41666</v>
      </c>
      <c r="D3798" s="1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6956</v>
      </c>
      <c r="C3799" s="1">
        <v>43001</v>
      </c>
      <c r="D3799" s="1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6957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6957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6958</v>
      </c>
      <c r="C3802" s="1">
        <v>42657</v>
      </c>
      <c r="D3802" s="1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6958</v>
      </c>
      <c r="C3803" s="1">
        <v>42657</v>
      </c>
      <c r="D3803" s="1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6958</v>
      </c>
      <c r="C3804" s="1">
        <v>42657</v>
      </c>
      <c r="D3804" s="1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6958</v>
      </c>
      <c r="C3805" s="1">
        <v>42657</v>
      </c>
      <c r="D3805" s="1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6958</v>
      </c>
      <c r="C3806" s="1">
        <v>42657</v>
      </c>
      <c r="D3806" s="1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6958</v>
      </c>
      <c r="C3807" s="1">
        <v>42657</v>
      </c>
      <c r="D3807" s="1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6963</v>
      </c>
      <c r="C3808" s="1">
        <v>42320</v>
      </c>
      <c r="D3808" s="1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6963</v>
      </c>
      <c r="C3809" s="1">
        <v>42320</v>
      </c>
      <c r="D3809" s="1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6963</v>
      </c>
      <c r="C3810" s="1">
        <v>42320</v>
      </c>
      <c r="D3810" s="1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6963</v>
      </c>
      <c r="C3811" s="1">
        <v>42320</v>
      </c>
      <c r="D3811" s="1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6963</v>
      </c>
      <c r="C3812" s="1">
        <v>42320</v>
      </c>
      <c r="D3812" s="1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6963</v>
      </c>
      <c r="C3813" s="1">
        <v>42320</v>
      </c>
      <c r="D3813" s="1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6966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6969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6970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6970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6971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6971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6971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6972</v>
      </c>
      <c r="C3821" s="1">
        <v>43017</v>
      </c>
      <c r="D3821" s="1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6972</v>
      </c>
      <c r="C3822" s="1">
        <v>43017</v>
      </c>
      <c r="D3822" s="1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6972</v>
      </c>
      <c r="C3823" s="1">
        <v>43017</v>
      </c>
      <c r="D3823" s="1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6972</v>
      </c>
      <c r="C3824" s="1">
        <v>43017</v>
      </c>
      <c r="D3824" s="1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6975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6975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6975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6976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6977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6977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6977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6977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6978</v>
      </c>
      <c r="C3833" s="1">
        <v>42322</v>
      </c>
      <c r="D3833" s="1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6978</v>
      </c>
      <c r="C3834" s="1">
        <v>42322</v>
      </c>
      <c r="D3834" s="1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6982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6982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6983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6983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6986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6986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6986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6986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6989</v>
      </c>
      <c r="C3843" s="1">
        <v>41798</v>
      </c>
      <c r="D3843" s="1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6992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6992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6992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6992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6992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6995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6996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6996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6999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7000</v>
      </c>
      <c r="C3853" s="1">
        <v>42268</v>
      </c>
      <c r="D3853" s="1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7003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7004</v>
      </c>
      <c r="C3855" s="1">
        <v>42892</v>
      </c>
      <c r="D3855" s="1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7004</v>
      </c>
      <c r="C3856" s="1">
        <v>42892</v>
      </c>
      <c r="D3856" s="1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7007</v>
      </c>
      <c r="C3857" s="1">
        <v>43031</v>
      </c>
      <c r="D3857" s="1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7007</v>
      </c>
      <c r="C3858" s="1">
        <v>43031</v>
      </c>
      <c r="D3858" s="1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7007</v>
      </c>
      <c r="C3859" s="1">
        <v>43031</v>
      </c>
      <c r="D3859" s="1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7008</v>
      </c>
      <c r="C3860" s="1">
        <v>41993</v>
      </c>
      <c r="D3860" s="1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7012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7012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7015</v>
      </c>
      <c r="C3863" s="1">
        <v>41762</v>
      </c>
      <c r="D3863" s="1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7015</v>
      </c>
      <c r="C3864" s="1">
        <v>41762</v>
      </c>
      <c r="D3864" s="1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7018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7021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7025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7026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7027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7027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7027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7027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7027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7027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7028</v>
      </c>
      <c r="C3875" s="1">
        <v>42618</v>
      </c>
      <c r="D3875" s="1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7028</v>
      </c>
      <c r="C3876" s="1">
        <v>42618</v>
      </c>
      <c r="D3876" s="1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7028</v>
      </c>
      <c r="C3877" s="1">
        <v>42618</v>
      </c>
      <c r="D3877" s="1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7028</v>
      </c>
      <c r="C3878" s="1">
        <v>42618</v>
      </c>
      <c r="D3878" s="1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7029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7030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7030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7031</v>
      </c>
      <c r="C3882" s="1">
        <v>42170</v>
      </c>
      <c r="D3882" s="1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7031</v>
      </c>
      <c r="C3883" s="1">
        <v>42170</v>
      </c>
      <c r="D3883" s="1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7031</v>
      </c>
      <c r="C3884" s="1">
        <v>42170</v>
      </c>
      <c r="D3884" s="1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7031</v>
      </c>
      <c r="C3885" s="1">
        <v>42170</v>
      </c>
      <c r="D3885" s="1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7036</v>
      </c>
      <c r="C3886" s="1">
        <v>41825</v>
      </c>
      <c r="D3886" s="1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7037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7038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7039</v>
      </c>
      <c r="C3889" s="1">
        <v>41792</v>
      </c>
      <c r="D3889" s="1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7039</v>
      </c>
      <c r="C3890" s="1">
        <v>41792</v>
      </c>
      <c r="D3890" s="1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7039</v>
      </c>
      <c r="C3891" s="1">
        <v>41792</v>
      </c>
      <c r="D3891" s="1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7040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7040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7040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7041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7042</v>
      </c>
      <c r="C3896" s="1">
        <v>41965</v>
      </c>
      <c r="D3896" s="1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7043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7047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7047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7048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7050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7051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7053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7056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7057</v>
      </c>
      <c r="C3905" s="1">
        <v>42099</v>
      </c>
      <c r="D3905" s="1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7057</v>
      </c>
      <c r="C3906" s="1">
        <v>42099</v>
      </c>
      <c r="D3906" s="1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7057</v>
      </c>
      <c r="C3907" s="1">
        <v>42099</v>
      </c>
      <c r="D3907" s="1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7057</v>
      </c>
      <c r="C3908" s="1">
        <v>42099</v>
      </c>
      <c r="D3908" s="1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7057</v>
      </c>
      <c r="C3909" s="1">
        <v>42099</v>
      </c>
      <c r="D3909" s="1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7057</v>
      </c>
      <c r="C3910" s="1">
        <v>42099</v>
      </c>
      <c r="D3910" s="1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7057</v>
      </c>
      <c r="C3911" s="1">
        <v>42099</v>
      </c>
      <c r="D3911" s="1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7057</v>
      </c>
      <c r="C3912" s="1">
        <v>42099</v>
      </c>
      <c r="D3912" s="1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7062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7065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7065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7066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7066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7066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7066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7066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7069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7069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7070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7071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7071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7074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7074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7074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7074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7075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7075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7075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7076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7076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7079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7079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7079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7080</v>
      </c>
      <c r="C3938" s="1">
        <v>42171</v>
      </c>
      <c r="D3938" s="1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7080</v>
      </c>
      <c r="C3939" s="1">
        <v>42171</v>
      </c>
      <c r="D3939" s="1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7080</v>
      </c>
      <c r="C3940" s="1">
        <v>42171</v>
      </c>
      <c r="D3940" s="1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7082</v>
      </c>
      <c r="C3941" s="1">
        <v>42714</v>
      </c>
      <c r="D3941" s="1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7084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7084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7085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7086</v>
      </c>
      <c r="C3945" s="1">
        <v>42544</v>
      </c>
      <c r="D3945" s="1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7089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7090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7090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7091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7091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7091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7091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7092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7093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7096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7097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7097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7098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7099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7099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7099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7102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7102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7103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7103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7104</v>
      </c>
      <c r="C3966" s="1">
        <v>42635</v>
      </c>
      <c r="D3966" s="1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7107</v>
      </c>
      <c r="C3967" s="1">
        <v>41955</v>
      </c>
      <c r="D3967" s="1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7108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7109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7110</v>
      </c>
      <c r="C3970" s="1">
        <v>42156</v>
      </c>
      <c r="D3970" s="1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7110</v>
      </c>
      <c r="C3971" s="1">
        <v>42156</v>
      </c>
      <c r="D3971" s="1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7113</v>
      </c>
      <c r="C3972" s="1">
        <v>41965</v>
      </c>
      <c r="D3972" s="1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7116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7117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7117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7117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7117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7118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7121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7121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7122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7122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7123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7124</v>
      </c>
      <c r="C3984" s="1">
        <v>42558</v>
      </c>
      <c r="D3984" s="1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7124</v>
      </c>
      <c r="C3985" s="1">
        <v>42558</v>
      </c>
      <c r="D3985" s="1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7124</v>
      </c>
      <c r="C3986" s="1">
        <v>42558</v>
      </c>
      <c r="D3986" s="1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7125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7126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7126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7129</v>
      </c>
      <c r="C3990" s="1">
        <v>42477</v>
      </c>
      <c r="D3990" s="1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7134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7136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7137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7137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7137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7138</v>
      </c>
      <c r="C3996" s="1">
        <v>42071</v>
      </c>
      <c r="D3996" s="1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7138</v>
      </c>
      <c r="C3997" s="1">
        <v>42071</v>
      </c>
      <c r="D3997" s="1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7138</v>
      </c>
      <c r="C3998" s="1">
        <v>42071</v>
      </c>
      <c r="D3998" s="1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7138</v>
      </c>
      <c r="C3999" s="1">
        <v>42071</v>
      </c>
      <c r="D3999" s="1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7138</v>
      </c>
      <c r="C4000" s="1">
        <v>42071</v>
      </c>
      <c r="D4000" s="1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7143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7144</v>
      </c>
      <c r="C4002" s="1">
        <v>41923</v>
      </c>
      <c r="D4002" s="1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7144</v>
      </c>
      <c r="C4003" s="1">
        <v>41923</v>
      </c>
      <c r="D4003" s="1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7147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7147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7147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7150</v>
      </c>
      <c r="C4007" s="1">
        <v>42348</v>
      </c>
      <c r="D4007" s="1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7150</v>
      </c>
      <c r="C4008" s="1">
        <v>42348</v>
      </c>
      <c r="D4008" s="1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7150</v>
      </c>
      <c r="C4009" s="1">
        <v>42348</v>
      </c>
      <c r="D4009" s="1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7155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7156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7159</v>
      </c>
      <c r="C4012" s="1">
        <v>43060</v>
      </c>
      <c r="D4012" s="1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7159</v>
      </c>
      <c r="C4013" s="1">
        <v>43060</v>
      </c>
      <c r="D4013" s="1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7160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7162</v>
      </c>
      <c r="C4015" s="1">
        <v>42239</v>
      </c>
      <c r="D4015" s="1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7162</v>
      </c>
      <c r="C4016" s="1">
        <v>42239</v>
      </c>
      <c r="D4016" s="1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7162</v>
      </c>
      <c r="C4017" s="1">
        <v>42239</v>
      </c>
      <c r="D4017" s="1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7162</v>
      </c>
      <c r="C4018" s="1">
        <v>42239</v>
      </c>
      <c r="D4018" s="1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7162</v>
      </c>
      <c r="C4019" s="1">
        <v>42239</v>
      </c>
      <c r="D4019" s="1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7162</v>
      </c>
      <c r="C4020" s="1">
        <v>42239</v>
      </c>
      <c r="D4020" s="1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7162</v>
      </c>
      <c r="C4021" s="1">
        <v>42239</v>
      </c>
      <c r="D4021" s="1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7165</v>
      </c>
      <c r="C4022" s="1">
        <v>41812</v>
      </c>
      <c r="D4022" s="1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7165</v>
      </c>
      <c r="C4023" s="1">
        <v>41812</v>
      </c>
      <c r="D4023" s="1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7165</v>
      </c>
      <c r="C4024" s="1">
        <v>41812</v>
      </c>
      <c r="D4024" s="1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7168</v>
      </c>
      <c r="C4025" s="1">
        <v>43035</v>
      </c>
      <c r="D4025" s="1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7168</v>
      </c>
      <c r="C4026" s="1">
        <v>43035</v>
      </c>
      <c r="D4026" s="1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7171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7171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7171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7171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7173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7173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7174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7174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7174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7176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7176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7177</v>
      </c>
      <c r="C4038" s="1">
        <v>42366</v>
      </c>
      <c r="D4038" s="1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7178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7178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7178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7178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7178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7178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7178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7179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7180</v>
      </c>
      <c r="C4047" s="1">
        <v>42096</v>
      </c>
      <c r="D4047" s="1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7181</v>
      </c>
      <c r="C4048" s="1">
        <v>43029</v>
      </c>
      <c r="D4048" s="1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7182</v>
      </c>
      <c r="C4049" s="1">
        <v>42201</v>
      </c>
      <c r="D4049" s="1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7182</v>
      </c>
      <c r="C4050" s="1">
        <v>42201</v>
      </c>
      <c r="D4050" s="1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7183</v>
      </c>
      <c r="C4051" s="1">
        <v>42910</v>
      </c>
      <c r="D4051" s="1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7183</v>
      </c>
      <c r="C4052" s="1">
        <v>42910</v>
      </c>
      <c r="D4052" s="1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7184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7184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7184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7184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7184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7184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7187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7188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7188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7189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7190</v>
      </c>
      <c r="C4063" s="1">
        <v>42264</v>
      </c>
      <c r="D4063" s="1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7191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7192</v>
      </c>
      <c r="C4065" s="1">
        <v>41813</v>
      </c>
      <c r="D4065" s="1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7192</v>
      </c>
      <c r="C4066" s="1">
        <v>41813</v>
      </c>
      <c r="D4066" s="1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7194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7194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7194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7194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7197</v>
      </c>
      <c r="C4071" s="1">
        <v>42610</v>
      </c>
      <c r="D4071" s="1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7197</v>
      </c>
      <c r="C4072" s="1">
        <v>42610</v>
      </c>
      <c r="D4072" s="1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7197</v>
      </c>
      <c r="C4073" s="1">
        <v>42610</v>
      </c>
      <c r="D4073" s="1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7198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7199</v>
      </c>
      <c r="C4075" s="1">
        <v>42271</v>
      </c>
      <c r="D4075" s="1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7201</v>
      </c>
      <c r="C4076" s="1">
        <v>43054</v>
      </c>
      <c r="D4076" s="1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7201</v>
      </c>
      <c r="C4077" s="1">
        <v>43054</v>
      </c>
      <c r="D4077" s="1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7203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7203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7203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7204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7205</v>
      </c>
      <c r="C4082" s="1">
        <v>42638</v>
      </c>
      <c r="D4082" s="1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7205</v>
      </c>
      <c r="C4083" s="1">
        <v>42638</v>
      </c>
      <c r="D4083" s="1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7206</v>
      </c>
      <c r="C4084" s="1">
        <v>42910</v>
      </c>
      <c r="D4084" s="1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7206</v>
      </c>
      <c r="C4085" s="1">
        <v>42910</v>
      </c>
      <c r="D4085" s="1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7207</v>
      </c>
      <c r="C4086" s="1">
        <v>42985</v>
      </c>
      <c r="D4086" s="1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7208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7208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7208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7209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7212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7212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7212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7213</v>
      </c>
      <c r="C4094" s="1">
        <v>42871</v>
      </c>
      <c r="D4094" s="1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7214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7214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7214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7215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7215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7215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7215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7218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7218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7218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7221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7222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7222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7223</v>
      </c>
      <c r="C4108" s="1">
        <v>42604</v>
      </c>
      <c r="D4108" s="1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7226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7226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7227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7227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7227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7227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7230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7230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7231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7232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7232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7232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7232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7233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7236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7236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7236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7237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7238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7239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7240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7240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7243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7244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7245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7245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7247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7247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7248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7248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7249</v>
      </c>
      <c r="C4139" s="1">
        <v>43058</v>
      </c>
      <c r="D4139" s="1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7250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7252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7252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7253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7255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7256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7256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7256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7259</v>
      </c>
      <c r="C4148" s="1">
        <v>42336</v>
      </c>
      <c r="D4148" s="1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7260</v>
      </c>
      <c r="C4149" s="1">
        <v>43031</v>
      </c>
      <c r="D4149" s="1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7260</v>
      </c>
      <c r="C4150" s="1">
        <v>43031</v>
      </c>
      <c r="D4150" s="1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7260</v>
      </c>
      <c r="C4151" s="1">
        <v>43031</v>
      </c>
      <c r="D4151" s="1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7260</v>
      </c>
      <c r="C4152" s="1">
        <v>43031</v>
      </c>
      <c r="D4152" s="1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7261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7261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7261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7262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7262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7263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7263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7264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7265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7266</v>
      </c>
      <c r="C4162" s="1">
        <v>42869</v>
      </c>
      <c r="D4162" s="1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7266</v>
      </c>
      <c r="C4163" s="1">
        <v>42869</v>
      </c>
      <c r="D4163" s="1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7269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7269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7270</v>
      </c>
      <c r="C4166" s="1">
        <v>42749</v>
      </c>
      <c r="D4166" s="1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7270</v>
      </c>
      <c r="C4167" s="1">
        <v>42749</v>
      </c>
      <c r="D4167" s="1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7273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7274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7274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7277</v>
      </c>
      <c r="C4171" s="1">
        <v>42107</v>
      </c>
      <c r="D4171" s="1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7277</v>
      </c>
      <c r="C4172" s="1">
        <v>42107</v>
      </c>
      <c r="D4172" s="1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7278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7279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7279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7279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7280</v>
      </c>
      <c r="C4177" s="1">
        <v>42337</v>
      </c>
      <c r="D4177" s="1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7283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7283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7284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7285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7286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7287</v>
      </c>
      <c r="C4183" s="1">
        <v>43014</v>
      </c>
      <c r="D4183" s="1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7287</v>
      </c>
      <c r="C4184" s="1">
        <v>43014</v>
      </c>
      <c r="D4184" s="1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7287</v>
      </c>
      <c r="C4185" s="1">
        <v>43014</v>
      </c>
      <c r="D4185" s="1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7290</v>
      </c>
      <c r="C4186" s="1">
        <v>42709</v>
      </c>
      <c r="D4186" s="1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7293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7294</v>
      </c>
      <c r="C4188" s="1">
        <v>42873</v>
      </c>
      <c r="D4188" s="1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7294</v>
      </c>
      <c r="C4189" s="1">
        <v>42873</v>
      </c>
      <c r="D4189" s="1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7294</v>
      </c>
      <c r="C4190" s="1">
        <v>42873</v>
      </c>
      <c r="D4190" s="1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7298</v>
      </c>
      <c r="C4191" s="1">
        <v>42639</v>
      </c>
      <c r="D4191" s="1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7302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7303</v>
      </c>
      <c r="C4193" s="1">
        <v>42193</v>
      </c>
      <c r="D4193" s="1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7306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7306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7308</v>
      </c>
      <c r="C4196" s="1">
        <v>42173</v>
      </c>
      <c r="D4196" s="1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7309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7310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7311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7311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7312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7312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7312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7312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7313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7313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7313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7313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7313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7313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7313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7315</v>
      </c>
      <c r="C4212" s="1">
        <v>43078</v>
      </c>
      <c r="D4212" s="1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7318</v>
      </c>
      <c r="C4213" s="1">
        <v>41764</v>
      </c>
      <c r="D4213" s="1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7318</v>
      </c>
      <c r="C4214" s="1">
        <v>41764</v>
      </c>
      <c r="D4214" s="1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7318</v>
      </c>
      <c r="C4215" s="1">
        <v>41764</v>
      </c>
      <c r="D4215" s="1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7321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7324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7327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7328</v>
      </c>
      <c r="C4219" s="1">
        <v>42826</v>
      </c>
      <c r="D4219" s="1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7328</v>
      </c>
      <c r="C4220" s="1">
        <v>42826</v>
      </c>
      <c r="D4220" s="1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7331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7331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7331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7331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7331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7334</v>
      </c>
      <c r="C4226" s="1">
        <v>42643</v>
      </c>
      <c r="D4226" s="1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7335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7338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7339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7340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7341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7341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7341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7341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7341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7344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7344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7345</v>
      </c>
      <c r="C4238" s="1">
        <v>42574</v>
      </c>
      <c r="D4238" s="1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7348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7351</v>
      </c>
      <c r="C4240" s="1">
        <v>42820</v>
      </c>
      <c r="D4240" s="1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7354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7355</v>
      </c>
      <c r="C4242" s="1">
        <v>41902</v>
      </c>
      <c r="D4242" s="1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7355</v>
      </c>
      <c r="C4243" s="1">
        <v>41902</v>
      </c>
      <c r="D4243" s="1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7357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7357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7358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7359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7359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7359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7360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7360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7361</v>
      </c>
      <c r="C4252" s="1">
        <v>41901</v>
      </c>
      <c r="D4252" s="1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7364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7364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7364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7365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7365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7365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7366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7367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7368</v>
      </c>
      <c r="C4261" s="1">
        <v>43036</v>
      </c>
      <c r="D4261" s="1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7369</v>
      </c>
      <c r="C4262" s="1">
        <v>43023</v>
      </c>
      <c r="D4262" s="1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7370</v>
      </c>
      <c r="C4263" s="1">
        <v>42954</v>
      </c>
      <c r="D4263" s="1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7371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7372</v>
      </c>
      <c r="C4265" s="1">
        <v>43042</v>
      </c>
      <c r="D4265" s="1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7375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7375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7375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7375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7375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7376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7377</v>
      </c>
      <c r="C4272" s="1">
        <v>42334</v>
      </c>
      <c r="D4272" s="1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7380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7381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7381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7382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7383</v>
      </c>
      <c r="C4277" s="1">
        <v>42194</v>
      </c>
      <c r="D4277" s="1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7384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7385</v>
      </c>
      <c r="C4279" s="1">
        <v>42476</v>
      </c>
      <c r="D4279" s="1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7385</v>
      </c>
      <c r="C4280" s="1">
        <v>42476</v>
      </c>
      <c r="D4280" s="1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7385</v>
      </c>
      <c r="C4281" s="1">
        <v>42476</v>
      </c>
      <c r="D4281" s="1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7388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7388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7389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7389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7392</v>
      </c>
      <c r="C4286" s="1">
        <v>42329</v>
      </c>
      <c r="D4286" s="1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7392</v>
      </c>
      <c r="C4287" s="1">
        <v>42329</v>
      </c>
      <c r="D4287" s="1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7392</v>
      </c>
      <c r="C4288" s="1">
        <v>42329</v>
      </c>
      <c r="D4288" s="1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7394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7395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7395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7396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7396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7396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7397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7398</v>
      </c>
      <c r="C4296" s="1">
        <v>43030</v>
      </c>
      <c r="D4296" s="1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7399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7401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7402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7402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7402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7402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7402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7403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7404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7406</v>
      </c>
      <c r="C4306" s="1">
        <v>41938</v>
      </c>
      <c r="D4306" s="1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7406</v>
      </c>
      <c r="C4307" s="1">
        <v>41938</v>
      </c>
      <c r="D4307" s="1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7407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7407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7408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7408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7408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7408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7408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7411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7412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7412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7412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7413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7414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7417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7417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7418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7418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7418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7418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7418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7419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7419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7420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7421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7421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7424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7424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7425</v>
      </c>
      <c r="C4335" s="1">
        <v>42359</v>
      </c>
      <c r="D4335" s="1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7425</v>
      </c>
      <c r="C4336" s="1">
        <v>42359</v>
      </c>
      <c r="D4336" s="1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7431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7431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7435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7435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7436</v>
      </c>
      <c r="C4341" s="1">
        <v>42974</v>
      </c>
      <c r="D4341" s="1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7437</v>
      </c>
      <c r="C4342" s="1">
        <v>41720</v>
      </c>
      <c r="D4342" s="1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7439</v>
      </c>
      <c r="C4343" s="1">
        <v>43086</v>
      </c>
      <c r="D4343" s="1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7440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7440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7440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7440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7441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7441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7444</v>
      </c>
      <c r="C4350" s="1">
        <v>43063</v>
      </c>
      <c r="D4350" s="1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7444</v>
      </c>
      <c r="C4351" s="1">
        <v>43063</v>
      </c>
      <c r="D4351" s="1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7445</v>
      </c>
      <c r="C4352" s="1">
        <v>42836</v>
      </c>
      <c r="D4352" s="1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7445</v>
      </c>
      <c r="C4353" s="1">
        <v>42836</v>
      </c>
      <c r="D4353" s="1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7446</v>
      </c>
      <c r="C4354" s="1">
        <v>43079</v>
      </c>
      <c r="D4354" s="1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7446</v>
      </c>
      <c r="C4355" s="1">
        <v>43079</v>
      </c>
      <c r="D4355" s="1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7449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7450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7450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7451</v>
      </c>
      <c r="C4359" s="1">
        <v>43080</v>
      </c>
      <c r="D4359" s="1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7451</v>
      </c>
      <c r="C4360" s="1">
        <v>43080</v>
      </c>
      <c r="D4360" s="1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7451</v>
      </c>
      <c r="C4361" s="1">
        <v>43080</v>
      </c>
      <c r="D4361" s="1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7452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7454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7455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7455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7455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7455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7455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7458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7458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7459</v>
      </c>
      <c r="C4371" s="1">
        <v>42679</v>
      </c>
      <c r="D4371" s="1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7459</v>
      </c>
      <c r="C4372" s="1">
        <v>42679</v>
      </c>
      <c r="D4372" s="1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7459</v>
      </c>
      <c r="C4373" s="1">
        <v>42679</v>
      </c>
      <c r="D4373" s="1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7462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7462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7464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7467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7467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7467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7469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7469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7470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7470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7471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7471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7471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7471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7474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7474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7475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7475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7475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7475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7476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7476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7477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7477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7478</v>
      </c>
      <c r="C4398" s="1">
        <v>42689</v>
      </c>
      <c r="D4398" s="1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7479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7479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7480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7480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7480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7481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7484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7485</v>
      </c>
      <c r="C4406" s="1">
        <v>42190</v>
      </c>
      <c r="D4406" s="1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7485</v>
      </c>
      <c r="C4407" s="1">
        <v>42190</v>
      </c>
      <c r="D4407" s="1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7486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7486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7486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7487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7487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7488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7488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7488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7489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7490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7490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7491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7492</v>
      </c>
      <c r="C4420" s="1">
        <v>41993</v>
      </c>
      <c r="D4420" s="1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7493</v>
      </c>
      <c r="C4421" s="1">
        <v>41990</v>
      </c>
      <c r="D4421" s="1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7494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7495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7497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7497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7497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7497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7497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7501</v>
      </c>
      <c r="C4429" s="1">
        <v>43000</v>
      </c>
      <c r="D4429" s="1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7502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7503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7504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7504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7504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7504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7504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7507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7507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7507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7510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7510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7511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7511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7511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7511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7516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7516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7516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7516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7517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7517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7517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7518</v>
      </c>
      <c r="C4453" s="1">
        <v>42555</v>
      </c>
      <c r="D4453" s="1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7518</v>
      </c>
      <c r="C4454" s="1">
        <v>42555</v>
      </c>
      <c r="D4454" s="1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7518</v>
      </c>
      <c r="C4455" s="1">
        <v>42555</v>
      </c>
      <c r="D4455" s="1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7518</v>
      </c>
      <c r="C4456" s="1">
        <v>42555</v>
      </c>
      <c r="D4456" s="1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7521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7521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7522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7523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7524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7524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7524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7524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7524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7524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7527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7528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7528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7528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7528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7529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7530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7530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7530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7530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7530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7530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7534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7534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7538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7541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7541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7541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7541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7541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7541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7541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7544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7544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7544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7545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7546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7546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7546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7546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7547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7547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7548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7549</v>
      </c>
      <c r="C4500" s="1">
        <v>41964</v>
      </c>
      <c r="D4500" s="1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7552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7552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7553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7553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7554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7554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7554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7554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7554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7554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7557</v>
      </c>
      <c r="C4511" s="1">
        <v>42878</v>
      </c>
      <c r="D4511" s="1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7560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7560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7561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7562</v>
      </c>
      <c r="C4515" s="1">
        <v>42619</v>
      </c>
      <c r="D4515" s="1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7563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7565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7566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7566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7569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7570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7573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7573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7574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7575</v>
      </c>
      <c r="C4525" s="1">
        <v>41945</v>
      </c>
      <c r="D4525" s="1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7575</v>
      </c>
      <c r="C4526" s="1">
        <v>41945</v>
      </c>
      <c r="D4526" s="1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7576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7576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7576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7580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7581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7582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7582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7583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7583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7584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7585</v>
      </c>
      <c r="C4537" s="1">
        <v>42924</v>
      </c>
      <c r="D4537" s="1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7585</v>
      </c>
      <c r="C4538" s="1">
        <v>42924</v>
      </c>
      <c r="D4538" s="1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7585</v>
      </c>
      <c r="C4539" s="1">
        <v>42924</v>
      </c>
      <c r="D4539" s="1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7585</v>
      </c>
      <c r="C4540" s="1">
        <v>42924</v>
      </c>
      <c r="D4540" s="1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7586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7586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7587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7588</v>
      </c>
      <c r="C4544" s="1">
        <v>42824</v>
      </c>
      <c r="D4544" s="1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7593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7593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7593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7593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7593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7593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7593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7594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7597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7598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7598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7599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7601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7601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7602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7603</v>
      </c>
      <c r="C4560" s="1">
        <v>42004</v>
      </c>
      <c r="D4560" s="1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7604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7605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7605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7605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7610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7611</v>
      </c>
      <c r="C4566" s="1">
        <v>41982</v>
      </c>
      <c r="D4566" s="1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7612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7612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7612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7613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7614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7615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7615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7616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7617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7617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7617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7617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7620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7622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7623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7626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7628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7631</v>
      </c>
      <c r="C4584" s="1">
        <v>42531</v>
      </c>
      <c r="D4584" s="1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7632</v>
      </c>
      <c r="C4585" s="1">
        <v>42608</v>
      </c>
      <c r="D4585" s="1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7635</v>
      </c>
      <c r="C4586" s="1">
        <v>43041</v>
      </c>
      <c r="D4586" s="1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7635</v>
      </c>
      <c r="C4587" s="1">
        <v>43041</v>
      </c>
      <c r="D4587" s="1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7635</v>
      </c>
      <c r="C4588" s="1">
        <v>43041</v>
      </c>
      <c r="D4588" s="1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7635</v>
      </c>
      <c r="C4589" s="1">
        <v>43041</v>
      </c>
      <c r="D4589" s="1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7635</v>
      </c>
      <c r="C4590" s="1">
        <v>43041</v>
      </c>
      <c r="D4590" s="1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7635</v>
      </c>
      <c r="C4591" s="1">
        <v>43041</v>
      </c>
      <c r="D4591" s="1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7641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7641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7641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7641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7641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7641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7644</v>
      </c>
      <c r="C4598" s="1">
        <v>42709</v>
      </c>
      <c r="D4598" s="1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7645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7645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7646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7646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7646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7647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7647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7647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7647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7650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7650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7650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7650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7651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7652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7653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7653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7654</v>
      </c>
      <c r="C4616" s="1">
        <v>42618</v>
      </c>
      <c r="D4616" s="1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7654</v>
      </c>
      <c r="C4617" s="1">
        <v>42618</v>
      </c>
      <c r="D4617" s="1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7655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7656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7656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7657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7657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7658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7659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7659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7659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7659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7660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7660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7660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7660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7661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7664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7664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7665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7665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7668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7669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7669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7669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7670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7670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7673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7673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7676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7676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7677</v>
      </c>
      <c r="C4647" s="1">
        <v>42594</v>
      </c>
      <c r="D4647" s="1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7678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7679</v>
      </c>
      <c r="C4649" s="1">
        <v>42486</v>
      </c>
      <c r="D4649" s="1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7682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7682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7685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7685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7686</v>
      </c>
      <c r="C4654" s="1">
        <v>42783</v>
      </c>
      <c r="D4654" s="1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7686</v>
      </c>
      <c r="C4655" s="1">
        <v>42783</v>
      </c>
      <c r="D4655" s="1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7687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7688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7689</v>
      </c>
      <c r="C4658" s="1">
        <v>42127</v>
      </c>
      <c r="D4658" s="1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7689</v>
      </c>
      <c r="C4659" s="1">
        <v>42127</v>
      </c>
      <c r="D4659" s="1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7689</v>
      </c>
      <c r="C4660" s="1">
        <v>42127</v>
      </c>
      <c r="D4660" s="1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7689</v>
      </c>
      <c r="C4661" s="1">
        <v>42127</v>
      </c>
      <c r="D4661" s="1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7689</v>
      </c>
      <c r="C4662" s="1">
        <v>42127</v>
      </c>
      <c r="D4662" s="1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7689</v>
      </c>
      <c r="C4663" s="1">
        <v>42127</v>
      </c>
      <c r="D4663" s="1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7689</v>
      </c>
      <c r="C4664" s="1">
        <v>42127</v>
      </c>
      <c r="D4664" s="1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7692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7693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7693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7694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7694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7695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7695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7695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7696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7696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7696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7696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7697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7698</v>
      </c>
      <c r="C4678" s="1">
        <v>41712</v>
      </c>
      <c r="D4678" s="1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7698</v>
      </c>
      <c r="C4679" s="1">
        <v>41712</v>
      </c>
      <c r="D4679" s="1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7698</v>
      </c>
      <c r="C4680" s="1">
        <v>41712</v>
      </c>
      <c r="D4680" s="1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7698</v>
      </c>
      <c r="C4681" s="1">
        <v>41712</v>
      </c>
      <c r="D4681" s="1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7698</v>
      </c>
      <c r="C4682" s="1">
        <v>41712</v>
      </c>
      <c r="D4682" s="1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7702</v>
      </c>
      <c r="C4683" s="1">
        <v>42565</v>
      </c>
      <c r="D4683" s="1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7703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7704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7704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7704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7704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7705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7708</v>
      </c>
      <c r="C4690" s="1">
        <v>42824</v>
      </c>
      <c r="D4690" s="1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7709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7709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7709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7709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7709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7710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7710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7710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7710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7710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7711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7711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7711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7711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7712</v>
      </c>
      <c r="C4705" s="1">
        <v>42545</v>
      </c>
      <c r="D4705" s="1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7713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7713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7713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7715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7715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7715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7715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7716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7717</v>
      </c>
      <c r="C4714" s="1">
        <v>41989</v>
      </c>
      <c r="D4714" s="1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7717</v>
      </c>
      <c r="C4715" s="1">
        <v>41989</v>
      </c>
      <c r="D4715" s="1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7718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7719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7720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7721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7722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7723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7723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7726</v>
      </c>
      <c r="C4723" s="1">
        <v>41797</v>
      </c>
      <c r="D4723" s="1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7729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7730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7732</v>
      </c>
      <c r="C4726" s="1">
        <v>42685</v>
      </c>
      <c r="D4726" s="1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7732</v>
      </c>
      <c r="C4727" s="1">
        <v>42685</v>
      </c>
      <c r="D4727" s="1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7733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7733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7734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7735</v>
      </c>
      <c r="C4731" s="1">
        <v>42569</v>
      </c>
      <c r="D4731" s="1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7738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7738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7738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7738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7739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7740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7740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7740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7741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7741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7742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7742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7742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7743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7743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7743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7743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7744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7744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7745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7746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7747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7748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7749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7752</v>
      </c>
      <c r="C4756" s="1">
        <v>42769</v>
      </c>
      <c r="D4756" s="1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7752</v>
      </c>
      <c r="C4757" s="1">
        <v>42769</v>
      </c>
      <c r="D4757" s="1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7755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7756</v>
      </c>
      <c r="C4759" s="1">
        <v>42855</v>
      </c>
      <c r="D4759" s="1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7757</v>
      </c>
      <c r="C4760" s="1">
        <v>41946</v>
      </c>
      <c r="D4760" s="1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7757</v>
      </c>
      <c r="C4761" s="1">
        <v>41946</v>
      </c>
      <c r="D4761" s="1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7757</v>
      </c>
      <c r="C4762" s="1">
        <v>41946</v>
      </c>
      <c r="D4762" s="1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7758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7758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7759</v>
      </c>
      <c r="C4765" s="1">
        <v>41899</v>
      </c>
      <c r="D4765" s="1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7762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7763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7764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7764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7765</v>
      </c>
      <c r="C4770" s="1">
        <v>42888</v>
      </c>
      <c r="D4770" s="1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7768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7768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7771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7773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7773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7773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7774</v>
      </c>
      <c r="C4777" s="1">
        <v>43055</v>
      </c>
      <c r="D4777" s="1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7775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7775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7776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7777</v>
      </c>
      <c r="C4781" s="1">
        <v>41828</v>
      </c>
      <c r="D4781" s="1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7778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7778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7778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7781</v>
      </c>
      <c r="C4785" s="1">
        <v>42763</v>
      </c>
      <c r="D4785" s="1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7782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7782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7782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7782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7782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7782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7782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7782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7782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7786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7787</v>
      </c>
      <c r="C4796" s="1">
        <v>42079</v>
      </c>
      <c r="D4796" s="1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7790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7792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7792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7792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7792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7792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7792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7792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7795</v>
      </c>
      <c r="C4805" s="1">
        <v>42929</v>
      </c>
      <c r="D4805" s="1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7795</v>
      </c>
      <c r="C4806" s="1">
        <v>42929</v>
      </c>
      <c r="D4806" s="1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7796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7796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7796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7797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7798</v>
      </c>
      <c r="C4811" s="1">
        <v>42365</v>
      </c>
      <c r="D4811" s="1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7798</v>
      </c>
      <c r="C4812" s="1">
        <v>42365</v>
      </c>
      <c r="D4812" s="1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7799</v>
      </c>
      <c r="C4813" s="1">
        <v>42688</v>
      </c>
      <c r="D4813" s="1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7799</v>
      </c>
      <c r="C4814" s="1">
        <v>42688</v>
      </c>
      <c r="D4814" s="1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7799</v>
      </c>
      <c r="C4815" s="1">
        <v>42688</v>
      </c>
      <c r="D4815" s="1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7802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7803</v>
      </c>
      <c r="C4817" s="1">
        <v>41999</v>
      </c>
      <c r="D4817" s="1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7803</v>
      </c>
      <c r="C4818" s="1">
        <v>41999</v>
      </c>
      <c r="D4818" s="1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7803</v>
      </c>
      <c r="C4819" s="1">
        <v>41999</v>
      </c>
      <c r="D4819" s="1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7803</v>
      </c>
      <c r="C4820" s="1">
        <v>41999</v>
      </c>
      <c r="D4820" s="1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7804</v>
      </c>
      <c r="C4821" s="1">
        <v>42894</v>
      </c>
      <c r="D4821" s="1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7807</v>
      </c>
      <c r="C4822" s="1">
        <v>42101</v>
      </c>
      <c r="D4822" s="1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7807</v>
      </c>
      <c r="C4823" s="1">
        <v>42101</v>
      </c>
      <c r="D4823" s="1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7808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7810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7810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7810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7813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7814</v>
      </c>
      <c r="C4829" s="1">
        <v>41944</v>
      </c>
      <c r="D4829" s="1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7814</v>
      </c>
      <c r="C4830" s="1">
        <v>41944</v>
      </c>
      <c r="D4830" s="1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7815</v>
      </c>
      <c r="C4831" s="1">
        <v>42505</v>
      </c>
      <c r="D4831" s="1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7816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7816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7816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7816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7818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7818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7818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7819</v>
      </c>
      <c r="C4839" s="1">
        <v>42887</v>
      </c>
      <c r="D4839" s="1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7819</v>
      </c>
      <c r="C4840" s="1">
        <v>42887</v>
      </c>
      <c r="D4840" s="1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7819</v>
      </c>
      <c r="C4841" s="1">
        <v>42887</v>
      </c>
      <c r="D4841" s="1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7820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7821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7822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7823</v>
      </c>
      <c r="C4845" s="1">
        <v>42681</v>
      </c>
      <c r="D4845" s="1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7824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7825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7826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7826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7826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7827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7827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7827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7827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7829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7829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7829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7830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7830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7830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7833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7835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7836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7837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7837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7838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7839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7839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7839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7839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7840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7840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7841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7841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7841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7841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7844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7845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7845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7846</v>
      </c>
      <c r="C4880" s="1">
        <v>42580</v>
      </c>
      <c r="D4880" s="1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7848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7848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7848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7848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7849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7849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7850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7851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7851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7851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7851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7852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7852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7852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7852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7852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7852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7852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7855</v>
      </c>
      <c r="C4899" s="1">
        <v>41927</v>
      </c>
      <c r="D4899" s="1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7855</v>
      </c>
      <c r="C4900" s="1">
        <v>41927</v>
      </c>
      <c r="D4900" s="1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7856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7857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7857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7858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7858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7859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7860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7860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7861</v>
      </c>
      <c r="C4909" s="1">
        <v>41961</v>
      </c>
      <c r="D4909" s="1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7861</v>
      </c>
      <c r="C4910" s="1">
        <v>41961</v>
      </c>
      <c r="D4910" s="1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7864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7864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7864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7864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7864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7865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7865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7866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7866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7870</v>
      </c>
      <c r="C4920" s="1">
        <v>42371</v>
      </c>
      <c r="D4920" s="1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7870</v>
      </c>
      <c r="C4921" s="1">
        <v>42371</v>
      </c>
      <c r="D4921" s="1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7872</v>
      </c>
      <c r="C4922" s="1">
        <v>42966</v>
      </c>
      <c r="D4922" s="1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7873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7873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7873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7873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7874</v>
      </c>
      <c r="C4927" s="1">
        <v>42988</v>
      </c>
      <c r="D4927" s="1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7877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7878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7878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7879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7879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7880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7881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7881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7881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7882</v>
      </c>
      <c r="C4937" s="1">
        <v>42078</v>
      </c>
      <c r="D4937" s="1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7888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7890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7890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7890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7891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7891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7891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7892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7893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7893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7893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7894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7895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7895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7896</v>
      </c>
      <c r="C4952" s="1">
        <v>42671</v>
      </c>
      <c r="D4952" s="1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7897</v>
      </c>
      <c r="C4953" s="1">
        <v>42164</v>
      </c>
      <c r="D4953" s="1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7898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7901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7902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7902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7902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7903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7903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7905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7905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7906</v>
      </c>
      <c r="C4963" s="1">
        <v>41705</v>
      </c>
      <c r="D4963" s="1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7906</v>
      </c>
      <c r="C4964" s="1">
        <v>41705</v>
      </c>
      <c r="D4964" s="1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7906</v>
      </c>
      <c r="C4965" s="1">
        <v>41705</v>
      </c>
      <c r="D4965" s="1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7909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7910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7911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7911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7911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7911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7912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7912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7912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7912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7913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7914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7915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7915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7915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7916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7916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7916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7917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7918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7919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7920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7921</v>
      </c>
      <c r="C4988" s="1">
        <v>42484</v>
      </c>
      <c r="D4988" s="1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7921</v>
      </c>
      <c r="C4989" s="1">
        <v>42484</v>
      </c>
      <c r="D4989" s="1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7921</v>
      </c>
      <c r="C4990" s="1">
        <v>42484</v>
      </c>
      <c r="D4990" s="1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7922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7922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7923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7924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7924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7924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7925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7926</v>
      </c>
      <c r="C4998" s="1">
        <v>42804</v>
      </c>
      <c r="D4998" s="1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7926</v>
      </c>
      <c r="C4999" s="1">
        <v>42804</v>
      </c>
      <c r="D4999" s="1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7929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7929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7931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7932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7932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7933</v>
      </c>
      <c r="C5005" s="1">
        <v>42650</v>
      </c>
      <c r="D5005" s="1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7936</v>
      </c>
      <c r="C5006" s="1">
        <v>41759</v>
      </c>
      <c r="D5006" s="1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7937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7938</v>
      </c>
      <c r="C5008" s="1">
        <v>42317</v>
      </c>
      <c r="D5008" s="1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7938</v>
      </c>
      <c r="C5009" s="1">
        <v>42317</v>
      </c>
      <c r="D5009" s="1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7941</v>
      </c>
      <c r="C5010" s="1">
        <v>42254</v>
      </c>
      <c r="D5010" s="1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7941</v>
      </c>
      <c r="C5011" s="1">
        <v>42254</v>
      </c>
      <c r="D5011" s="1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7941</v>
      </c>
      <c r="C5012" s="1">
        <v>42254</v>
      </c>
      <c r="D5012" s="1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7944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7945</v>
      </c>
      <c r="C5014" s="1">
        <v>42937</v>
      </c>
      <c r="D5014" s="1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7945</v>
      </c>
      <c r="C5015" s="1">
        <v>42937</v>
      </c>
      <c r="D5015" s="1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7945</v>
      </c>
      <c r="C5016" s="1">
        <v>42937</v>
      </c>
      <c r="D5016" s="1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7950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7950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7953</v>
      </c>
      <c r="C5019" s="1">
        <v>41958</v>
      </c>
      <c r="D5019" s="1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7953</v>
      </c>
      <c r="C5020" s="1">
        <v>41958</v>
      </c>
      <c r="D5020" s="1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7953</v>
      </c>
      <c r="C5021" s="1">
        <v>41958</v>
      </c>
      <c r="D5021" s="1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7956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7957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7957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7957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7958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7958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7958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7958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7961</v>
      </c>
      <c r="C5030" s="1">
        <v>41884</v>
      </c>
      <c r="D5030" s="1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7962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7962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7962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7963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7963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7964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7965</v>
      </c>
      <c r="C5037" s="1">
        <v>41735</v>
      </c>
      <c r="D5037" s="1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7965</v>
      </c>
      <c r="C5038" s="1">
        <v>41735</v>
      </c>
      <c r="D5038" s="1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7966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7967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7967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7967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7968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7968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7968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7968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7968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7968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7968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7969</v>
      </c>
      <c r="C5050" s="1">
        <v>41729</v>
      </c>
      <c r="D5050" s="1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7969</v>
      </c>
      <c r="C5051" s="1">
        <v>41729</v>
      </c>
      <c r="D5051" s="1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7970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7971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7972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7973</v>
      </c>
      <c r="C5055" s="1">
        <v>42007</v>
      </c>
      <c r="D5055" s="1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7973</v>
      </c>
      <c r="C5056" s="1">
        <v>42007</v>
      </c>
      <c r="D5056" s="1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7973</v>
      </c>
      <c r="C5057" s="1">
        <v>42007</v>
      </c>
      <c r="D5057" s="1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7974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7974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7976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7977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7977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7979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7979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7979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7980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7981</v>
      </c>
      <c r="C5067" s="1">
        <v>43069</v>
      </c>
      <c r="D5067" s="1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7981</v>
      </c>
      <c r="C5068" s="1">
        <v>43069</v>
      </c>
      <c r="D5068" s="1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7982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7983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7983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7983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7983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7983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7984</v>
      </c>
      <c r="C5075" s="1">
        <v>42313</v>
      </c>
      <c r="D5075" s="1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7985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7986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7986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7986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7987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7988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7988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7989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7990</v>
      </c>
      <c r="C5084" s="1">
        <v>42621</v>
      </c>
      <c r="D5084" s="1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7990</v>
      </c>
      <c r="C5085" s="1">
        <v>42621</v>
      </c>
      <c r="D5085" s="1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7993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7994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7995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7995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7995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7998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7998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8000</v>
      </c>
      <c r="C5093" s="1">
        <v>43099</v>
      </c>
      <c r="D5093" s="1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8001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8002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8002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8002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8002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8002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8002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8003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8004</v>
      </c>
      <c r="C5102" s="1">
        <v>41715</v>
      </c>
      <c r="D5102" s="1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8004</v>
      </c>
      <c r="C5103" s="1">
        <v>41715</v>
      </c>
      <c r="D5103" s="1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8004</v>
      </c>
      <c r="C5104" s="1">
        <v>41715</v>
      </c>
      <c r="D5104" s="1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8005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8005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8006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8007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8008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8008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8009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8009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8009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8010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8013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8014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8015</v>
      </c>
      <c r="C5117" s="1">
        <v>42941</v>
      </c>
      <c r="D5117" s="1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8018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8019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8019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8019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8020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8020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8020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8020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8023</v>
      </c>
      <c r="C5126" s="1">
        <v>41896</v>
      </c>
      <c r="D5126" s="1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8023</v>
      </c>
      <c r="C5127" s="1">
        <v>41896</v>
      </c>
      <c r="D5127" s="1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8023</v>
      </c>
      <c r="C5128" s="1">
        <v>41896</v>
      </c>
      <c r="D5128" s="1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8023</v>
      </c>
      <c r="C5129" s="1">
        <v>41896</v>
      </c>
      <c r="D5129" s="1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8023</v>
      </c>
      <c r="C5130" s="1">
        <v>41896</v>
      </c>
      <c r="D5130" s="1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8023</v>
      </c>
      <c r="C5131" s="1">
        <v>41896</v>
      </c>
      <c r="D5131" s="1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8023</v>
      </c>
      <c r="C5132" s="1">
        <v>41896</v>
      </c>
      <c r="D5132" s="1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8024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8025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8026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8026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8027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8028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8029</v>
      </c>
      <c r="C5139" s="1">
        <v>42687</v>
      </c>
      <c r="D5139" s="1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8030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8030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8031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8032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8032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8032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8033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8033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8033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8034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8034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8036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8037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8038</v>
      </c>
      <c r="C5153" s="1">
        <v>43003</v>
      </c>
      <c r="D5153" s="1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8040</v>
      </c>
      <c r="C5154" s="1">
        <v>41820</v>
      </c>
      <c r="D5154" s="1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8040</v>
      </c>
      <c r="C5155" s="1">
        <v>41820</v>
      </c>
      <c r="D5155" s="1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8041</v>
      </c>
      <c r="C5156" s="1">
        <v>42223</v>
      </c>
      <c r="D5156" s="1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8041</v>
      </c>
      <c r="C5157" s="1">
        <v>42223</v>
      </c>
      <c r="D5157" s="1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8043</v>
      </c>
      <c r="C5158" s="1">
        <v>42916</v>
      </c>
      <c r="D5158" s="1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8043</v>
      </c>
      <c r="C5159" s="1">
        <v>42916</v>
      </c>
      <c r="D5159" s="1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8043</v>
      </c>
      <c r="C5160" s="1">
        <v>42916</v>
      </c>
      <c r="D5160" s="1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8044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8044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8045</v>
      </c>
      <c r="C5163" s="1">
        <v>41850</v>
      </c>
      <c r="D5163" s="1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8046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8047</v>
      </c>
      <c r="C5165" s="1">
        <v>42191</v>
      </c>
      <c r="D5165" s="1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8048</v>
      </c>
      <c r="C5166" s="1">
        <v>41953</v>
      </c>
      <c r="D5166" s="1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8048</v>
      </c>
      <c r="C5167" s="1">
        <v>41953</v>
      </c>
      <c r="D5167" s="1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8048</v>
      </c>
      <c r="C5168" s="1">
        <v>41953</v>
      </c>
      <c r="D5168" s="1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8048</v>
      </c>
      <c r="C5169" s="1">
        <v>41953</v>
      </c>
      <c r="D5169" s="1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8048</v>
      </c>
      <c r="C5170" s="1">
        <v>41953</v>
      </c>
      <c r="D5170" s="1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8048</v>
      </c>
      <c r="C5171" s="1">
        <v>41953</v>
      </c>
      <c r="D5171" s="1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8049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8049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8049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8050</v>
      </c>
      <c r="C5175" s="1">
        <v>42071</v>
      </c>
      <c r="D5175" s="1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8051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8051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8053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8054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8055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8055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8055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8056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8056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8057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8057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8058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8059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8060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8060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8061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8061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8062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8065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8065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8065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8065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8066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8066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8067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8067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8067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8067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8068</v>
      </c>
      <c r="C5204" s="1">
        <v>42231</v>
      </c>
      <c r="D5204" s="1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8068</v>
      </c>
      <c r="C5205" s="1">
        <v>42231</v>
      </c>
      <c r="D5205" s="1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8069</v>
      </c>
      <c r="C5206" s="1">
        <v>42259</v>
      </c>
      <c r="D5206" s="1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8069</v>
      </c>
      <c r="C5207" s="1">
        <v>42259</v>
      </c>
      <c r="D5207" s="1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8069</v>
      </c>
      <c r="C5208" s="1">
        <v>42259</v>
      </c>
      <c r="D5208" s="1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8069</v>
      </c>
      <c r="C5209" s="1">
        <v>42259</v>
      </c>
      <c r="D5209" s="1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8069</v>
      </c>
      <c r="C5210" s="1">
        <v>42259</v>
      </c>
      <c r="D5210" s="1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8069</v>
      </c>
      <c r="C5211" s="1">
        <v>42259</v>
      </c>
      <c r="D5211" s="1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8070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8071</v>
      </c>
      <c r="C5213" s="1">
        <v>42136</v>
      </c>
      <c r="D5213" s="1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8072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8072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8072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8072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8073</v>
      </c>
      <c r="C5218" s="1">
        <v>42987</v>
      </c>
      <c r="D5218" s="1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8074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8075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8076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8077</v>
      </c>
      <c r="C5222" s="1">
        <v>41804</v>
      </c>
      <c r="D5222" s="1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8078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8078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8078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8081</v>
      </c>
      <c r="C5226" s="1">
        <v>42990</v>
      </c>
      <c r="D5226" s="1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8082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8082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8082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8083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8084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8084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8084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8084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8085</v>
      </c>
      <c r="C5235" s="1">
        <v>41930</v>
      </c>
      <c r="D5235" s="1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8086</v>
      </c>
      <c r="C5236" s="1">
        <v>42969</v>
      </c>
      <c r="D5236" s="1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8087</v>
      </c>
      <c r="C5237" s="1">
        <v>42693</v>
      </c>
      <c r="D5237" s="1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8088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8088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8088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8089</v>
      </c>
      <c r="C5241" s="1">
        <v>42624</v>
      </c>
      <c r="D5241" s="1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8089</v>
      </c>
      <c r="C5242" s="1">
        <v>42624</v>
      </c>
      <c r="D5242" s="1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8090</v>
      </c>
      <c r="C5243" s="1">
        <v>42636</v>
      </c>
      <c r="D5243" s="1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8093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8094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8095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8095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8095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8098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8100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8101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8102</v>
      </c>
      <c r="C5252" s="1">
        <v>42716</v>
      </c>
      <c r="D5252" s="1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8102</v>
      </c>
      <c r="C5253" s="1">
        <v>42716</v>
      </c>
      <c r="D5253" s="1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8103</v>
      </c>
      <c r="C5254" s="1">
        <v>42307</v>
      </c>
      <c r="D5254" s="1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8104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8105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8105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8107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8108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8109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8110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8111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8111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8111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8111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8111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8112</v>
      </c>
      <c r="C5267" s="1">
        <v>43008</v>
      </c>
      <c r="D5267" s="1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8112</v>
      </c>
      <c r="C5268" s="1">
        <v>43008</v>
      </c>
      <c r="D5268" s="1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8112</v>
      </c>
      <c r="C5269" s="1">
        <v>43008</v>
      </c>
      <c r="D5269" s="1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8113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8116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8116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8117</v>
      </c>
      <c r="C5273" s="1">
        <v>42751</v>
      </c>
      <c r="D5273" s="1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8117</v>
      </c>
      <c r="C5274" s="1">
        <v>42751</v>
      </c>
      <c r="D5274" s="1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8118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8119</v>
      </c>
      <c r="C5276" s="1">
        <v>42315</v>
      </c>
      <c r="D5276" s="1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2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8120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8120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8121</v>
      </c>
      <c r="C5279" s="1">
        <v>41895</v>
      </c>
      <c r="D5279" s="1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8122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8123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8124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8125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8125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8126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8126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8127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8127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8127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8128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8129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8129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8129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8130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8131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8132</v>
      </c>
      <c r="C5296" s="1">
        <v>42962</v>
      </c>
      <c r="D5296" s="1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8135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8136</v>
      </c>
      <c r="C5298" s="1">
        <v>42943</v>
      </c>
      <c r="D5298" s="1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8136</v>
      </c>
      <c r="C5299" s="1">
        <v>42943</v>
      </c>
      <c r="D5299" s="1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8137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8137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8138</v>
      </c>
      <c r="C5302" s="1">
        <v>42520</v>
      </c>
      <c r="D5302" s="1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8138</v>
      </c>
      <c r="C5303" s="1">
        <v>42520</v>
      </c>
      <c r="D5303" s="1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8138</v>
      </c>
      <c r="C5304" s="1">
        <v>42520</v>
      </c>
      <c r="D5304" s="1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8139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8140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8141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8141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8141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8144</v>
      </c>
      <c r="C5310" s="1">
        <v>43058</v>
      </c>
      <c r="D5310" s="1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8144</v>
      </c>
      <c r="C5311" s="1">
        <v>43058</v>
      </c>
      <c r="D5311" s="1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8144</v>
      </c>
      <c r="C5312" s="1">
        <v>43058</v>
      </c>
      <c r="D5312" s="1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8147</v>
      </c>
      <c r="C5313" s="1">
        <v>42603</v>
      </c>
      <c r="D5313" s="1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8147</v>
      </c>
      <c r="C5314" s="1">
        <v>42603</v>
      </c>
      <c r="D5314" s="1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8148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8148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8149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8150</v>
      </c>
      <c r="C5318" s="1">
        <v>43010</v>
      </c>
      <c r="D5318" s="1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8150</v>
      </c>
      <c r="C5319" s="1">
        <v>43010</v>
      </c>
      <c r="D5319" s="1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8150</v>
      </c>
      <c r="C5320" s="1">
        <v>43010</v>
      </c>
      <c r="D5320" s="1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8150</v>
      </c>
      <c r="C5321" s="1">
        <v>43010</v>
      </c>
      <c r="D5321" s="1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8150</v>
      </c>
      <c r="C5322" s="1">
        <v>43010</v>
      </c>
      <c r="D5322" s="1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8150</v>
      </c>
      <c r="C5323" s="1">
        <v>43010</v>
      </c>
      <c r="D5323" s="1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8150</v>
      </c>
      <c r="C5324" s="1">
        <v>43010</v>
      </c>
      <c r="D5324" s="1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8152</v>
      </c>
      <c r="C5325" s="1">
        <v>42996</v>
      </c>
      <c r="D5325" s="1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8154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8154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8155</v>
      </c>
      <c r="C5328" s="1">
        <v>42021</v>
      </c>
      <c r="D5328" s="1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8156</v>
      </c>
      <c r="C5329" s="1">
        <v>41645</v>
      </c>
      <c r="D5329" s="1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8157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8158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8159</v>
      </c>
      <c r="C5332" s="1">
        <v>42617</v>
      </c>
      <c r="D5332" s="1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8159</v>
      </c>
      <c r="C5333" s="1">
        <v>42617</v>
      </c>
      <c r="D5333" s="1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8159</v>
      </c>
      <c r="C5334" s="1">
        <v>42617</v>
      </c>
      <c r="D5334" s="1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8160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8160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8160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8161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8162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8163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8163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8163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8163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8164</v>
      </c>
      <c r="C5344" s="1">
        <v>41964</v>
      </c>
      <c r="D5344" s="1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8164</v>
      </c>
      <c r="C5345" s="1">
        <v>41964</v>
      </c>
      <c r="D5345" s="1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8167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8168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8168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8168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8169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8169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8171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8172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8172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8173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8174</v>
      </c>
      <c r="C5356" s="1">
        <v>41772</v>
      </c>
      <c r="D5356" s="1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8174</v>
      </c>
      <c r="C5357" s="1">
        <v>41772</v>
      </c>
      <c r="D5357" s="1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8177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8178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8178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8178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8179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8180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8181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8181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8182</v>
      </c>
      <c r="C5366" s="1">
        <v>41657</v>
      </c>
      <c r="D5366" s="1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8183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8184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8184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8184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8185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8188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8188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8189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8189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8189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8190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8190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8191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8191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8192</v>
      </c>
      <c r="C5381" s="1">
        <v>42596</v>
      </c>
      <c r="D5381" s="1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8192</v>
      </c>
      <c r="C5382" s="1">
        <v>42596</v>
      </c>
      <c r="D5382" s="1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8195</v>
      </c>
      <c r="C5383" s="1">
        <v>42618</v>
      </c>
      <c r="D5383" s="1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8195</v>
      </c>
      <c r="C5384" s="1">
        <v>42618</v>
      </c>
      <c r="D5384" s="1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8195</v>
      </c>
      <c r="C5385" s="1">
        <v>42618</v>
      </c>
      <c r="D5385" s="1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8198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8198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8199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8201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8201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8201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8202</v>
      </c>
      <c r="C5392" s="1">
        <v>43049</v>
      </c>
      <c r="D5392" s="1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8203</v>
      </c>
      <c r="C5393" s="1">
        <v>41962</v>
      </c>
      <c r="D5393" s="1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8203</v>
      </c>
      <c r="C5394" s="1">
        <v>41962</v>
      </c>
      <c r="D5394" s="1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8203</v>
      </c>
      <c r="C5395" s="1">
        <v>41962</v>
      </c>
      <c r="D5395" s="1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8203</v>
      </c>
      <c r="C5396" s="1">
        <v>41962</v>
      </c>
      <c r="D5396" s="1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8204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8205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8206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8207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8208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8209</v>
      </c>
      <c r="C5402" s="1">
        <v>42999</v>
      </c>
      <c r="D5402" s="1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8209</v>
      </c>
      <c r="C5403" s="1">
        <v>42999</v>
      </c>
      <c r="D5403" s="1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8212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8212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8213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8213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8213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8214</v>
      </c>
      <c r="C5409" s="1">
        <v>43077</v>
      </c>
      <c r="D5409" s="1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8214</v>
      </c>
      <c r="C5410" s="1">
        <v>43077</v>
      </c>
      <c r="D5410" s="1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8214</v>
      </c>
      <c r="C5411" s="1">
        <v>43077</v>
      </c>
      <c r="D5411" s="1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8214</v>
      </c>
      <c r="C5412" s="1">
        <v>43077</v>
      </c>
      <c r="D5412" s="1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8216</v>
      </c>
      <c r="C5413" s="1">
        <v>42996</v>
      </c>
      <c r="D5413" s="1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8216</v>
      </c>
      <c r="C5414" s="1">
        <v>42996</v>
      </c>
      <c r="D5414" s="1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8220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8221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8221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8221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8222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8225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8225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8226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8226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8227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8228</v>
      </c>
      <c r="C5425" s="1">
        <v>43042</v>
      </c>
      <c r="D5425" s="1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8231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8232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8232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8235</v>
      </c>
      <c r="C5429" s="1">
        <v>42535</v>
      </c>
      <c r="D5429" s="1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8238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8239</v>
      </c>
      <c r="C5431" s="1">
        <v>41887</v>
      </c>
      <c r="D5431" s="1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8240</v>
      </c>
      <c r="C5432" s="1">
        <v>43029</v>
      </c>
      <c r="D5432" s="1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8240</v>
      </c>
      <c r="C5433" s="1">
        <v>43029</v>
      </c>
      <c r="D5433" s="1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8240</v>
      </c>
      <c r="C5434" s="1">
        <v>43029</v>
      </c>
      <c r="D5434" s="1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8243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8244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8244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8247</v>
      </c>
      <c r="C5438" s="1">
        <v>41825</v>
      </c>
      <c r="D5438" s="1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8247</v>
      </c>
      <c r="C5439" s="1">
        <v>41825</v>
      </c>
      <c r="D5439" s="1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8247</v>
      </c>
      <c r="C5440" s="1">
        <v>41825</v>
      </c>
      <c r="D5440" s="1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8250</v>
      </c>
      <c r="C5441" s="1">
        <v>42464</v>
      </c>
      <c r="D5441" s="1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8251</v>
      </c>
      <c r="C5442" s="1">
        <v>43052</v>
      </c>
      <c r="D5442" s="1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8253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8256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8256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8256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8259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8260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8260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8261</v>
      </c>
      <c r="C5450" s="1">
        <v>41894</v>
      </c>
      <c r="D5450" s="1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8261</v>
      </c>
      <c r="C5451" s="1">
        <v>41894</v>
      </c>
      <c r="D5451" s="1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8261</v>
      </c>
      <c r="C5452" s="1">
        <v>41894</v>
      </c>
      <c r="D5452" s="1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8261</v>
      </c>
      <c r="C5453" s="1">
        <v>41894</v>
      </c>
      <c r="D5453" s="1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8262</v>
      </c>
      <c r="C5454" s="1">
        <v>42573</v>
      </c>
      <c r="D5454" s="1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8263</v>
      </c>
      <c r="C5455" s="1">
        <v>42874</v>
      </c>
      <c r="D5455" s="1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8264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8264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8265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8265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8268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8268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8271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8272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8273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8273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8273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8273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8274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8275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8276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8276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8277</v>
      </c>
      <c r="C5472" s="1">
        <v>42520</v>
      </c>
      <c r="D5472" s="1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8278</v>
      </c>
      <c r="C5473" s="1">
        <v>43088</v>
      </c>
      <c r="D5473" s="1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8278</v>
      </c>
      <c r="C5474" s="1">
        <v>43088</v>
      </c>
      <c r="D5474" s="1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8278</v>
      </c>
      <c r="C5475" s="1">
        <v>43088</v>
      </c>
      <c r="D5475" s="1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8279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8280</v>
      </c>
      <c r="C5477" s="1">
        <v>42901</v>
      </c>
      <c r="D5477" s="1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8280</v>
      </c>
      <c r="C5478" s="1">
        <v>42901</v>
      </c>
      <c r="D5478" s="1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8280</v>
      </c>
      <c r="C5479" s="1">
        <v>42901</v>
      </c>
      <c r="D5479" s="1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8281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8282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8283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8283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8283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8283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8284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8287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8288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8289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8289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8289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8289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8290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8291</v>
      </c>
      <c r="C5494" s="1">
        <v>41971</v>
      </c>
      <c r="D5494" s="1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8291</v>
      </c>
      <c r="C5495" s="1">
        <v>41971</v>
      </c>
      <c r="D5495" s="1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8291</v>
      </c>
      <c r="C5496" s="1">
        <v>41971</v>
      </c>
      <c r="D5496" s="1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8292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8293</v>
      </c>
      <c r="C5498" s="1">
        <v>42898</v>
      </c>
      <c r="D5498" s="1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8294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8294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8294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8294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8294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8295</v>
      </c>
      <c r="C5504" s="1">
        <v>43041</v>
      </c>
      <c r="D5504" s="1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8295</v>
      </c>
      <c r="C5505" s="1">
        <v>43041</v>
      </c>
      <c r="D5505" s="1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8295</v>
      </c>
      <c r="C5506" s="1">
        <v>43041</v>
      </c>
      <c r="D5506" s="1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8295</v>
      </c>
      <c r="C5507" s="1">
        <v>43041</v>
      </c>
      <c r="D5507" s="1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8298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8299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8300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8301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8301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8302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8302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8303</v>
      </c>
      <c r="C5515" s="1">
        <v>42154</v>
      </c>
      <c r="D5515" s="1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8303</v>
      </c>
      <c r="C5516" s="1">
        <v>42154</v>
      </c>
      <c r="D5516" s="1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8303</v>
      </c>
      <c r="C5517" s="1">
        <v>42154</v>
      </c>
      <c r="D5517" s="1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8305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8306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8306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8306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8306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8306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8307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8307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8308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8309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8310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8312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8313</v>
      </c>
      <c r="C5530" s="1">
        <v>42094</v>
      </c>
      <c r="D5530" s="1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8314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8316</v>
      </c>
      <c r="C5532" s="1">
        <v>43071</v>
      </c>
      <c r="D5532" s="1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8319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8319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8319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8319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8319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8319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8319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8320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8322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8322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8322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8323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8323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8323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8326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8327</v>
      </c>
      <c r="C5548" s="1">
        <v>42985</v>
      </c>
      <c r="D5548" s="1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8327</v>
      </c>
      <c r="C5549" s="1">
        <v>42985</v>
      </c>
      <c r="D5549" s="1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8329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8329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8330</v>
      </c>
      <c r="C5552" s="1">
        <v>41955</v>
      </c>
      <c r="D5552" s="1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8330</v>
      </c>
      <c r="C5553" s="1">
        <v>41955</v>
      </c>
      <c r="D5553" s="1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8330</v>
      </c>
      <c r="C5554" s="1">
        <v>41955</v>
      </c>
      <c r="D5554" s="1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8330</v>
      </c>
      <c r="C5555" s="1">
        <v>41955</v>
      </c>
      <c r="D5555" s="1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8330</v>
      </c>
      <c r="C5556" s="1">
        <v>41955</v>
      </c>
      <c r="D5556" s="1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8331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8332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8332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8333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8333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8333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8336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8336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8336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8337</v>
      </c>
      <c r="C5566" s="1">
        <v>42807</v>
      </c>
      <c r="D5566" s="1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8337</v>
      </c>
      <c r="C5567" s="1">
        <v>42807</v>
      </c>
      <c r="D5567" s="1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8337</v>
      </c>
      <c r="C5568" s="1">
        <v>42807</v>
      </c>
      <c r="D5568" s="1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8337</v>
      </c>
      <c r="C5569" s="1">
        <v>42807</v>
      </c>
      <c r="D5569" s="1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8337</v>
      </c>
      <c r="C5570" s="1">
        <v>42807</v>
      </c>
      <c r="D5570" s="1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8337</v>
      </c>
      <c r="C5571" s="1">
        <v>42807</v>
      </c>
      <c r="D5571" s="1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8337</v>
      </c>
      <c r="C5572" s="1">
        <v>42807</v>
      </c>
      <c r="D5572" s="1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8340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8340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8340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8340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8340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8345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8345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8346</v>
      </c>
      <c r="C5580" s="1">
        <v>42987</v>
      </c>
      <c r="D5580" s="1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8346</v>
      </c>
      <c r="C5581" s="1">
        <v>42987</v>
      </c>
      <c r="D5581" s="1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8346</v>
      </c>
      <c r="C5582" s="1">
        <v>42987</v>
      </c>
      <c r="D5582" s="1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8347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8348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8349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8350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8350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8350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8355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8356</v>
      </c>
      <c r="C5590" s="1">
        <v>41839</v>
      </c>
      <c r="D5590" s="1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8357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8357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8358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8358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8359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8360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8360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8361</v>
      </c>
      <c r="C5598" s="1">
        <v>42272</v>
      </c>
      <c r="D5598" s="1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8364</v>
      </c>
      <c r="C5599" s="1">
        <v>42779</v>
      </c>
      <c r="D5599" s="1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8364</v>
      </c>
      <c r="C5600" s="1">
        <v>42779</v>
      </c>
      <c r="D5600" s="1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8365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8365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8365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8368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8368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8371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8372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8372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8373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8374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8375</v>
      </c>
      <c r="C5611" s="1">
        <v>42978</v>
      </c>
      <c r="D5611" s="1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8378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8379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8379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8380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8383</v>
      </c>
      <c r="C5616" s="1">
        <v>42605</v>
      </c>
      <c r="D5616" s="1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8383</v>
      </c>
      <c r="C5617" s="1">
        <v>42605</v>
      </c>
      <c r="D5617" s="1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8383</v>
      </c>
      <c r="C5618" s="1">
        <v>42605</v>
      </c>
      <c r="D5618" s="1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8384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8385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8386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8386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8386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8386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8387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8387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8388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8388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8389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8389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8392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8393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8393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8393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8394</v>
      </c>
      <c r="C5635" s="1">
        <v>42636</v>
      </c>
      <c r="D5635" s="1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8395</v>
      </c>
      <c r="C5636" s="1">
        <v>42343</v>
      </c>
      <c r="D5636" s="1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8397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8397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8399</v>
      </c>
      <c r="C5639" s="1">
        <v>42820</v>
      </c>
      <c r="D5639" s="1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8402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8402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8403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8404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8405</v>
      </c>
      <c r="C5644" s="1">
        <v>42461</v>
      </c>
      <c r="D5644" s="1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8406</v>
      </c>
      <c r="C5645" s="1">
        <v>42139</v>
      </c>
      <c r="D5645" s="1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8407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8408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8409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8410</v>
      </c>
      <c r="C5649" s="1">
        <v>43041</v>
      </c>
      <c r="D5649" s="1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8411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8411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8411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8411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8413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8414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8415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8415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8415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8415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8415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8415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8415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8416</v>
      </c>
      <c r="C5663" s="1">
        <v>42637</v>
      </c>
      <c r="D5663" s="1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8416</v>
      </c>
      <c r="C5664" s="1">
        <v>42637</v>
      </c>
      <c r="D5664" s="1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8417</v>
      </c>
      <c r="C5665" s="1">
        <v>42572</v>
      </c>
      <c r="D5665" s="1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8417</v>
      </c>
      <c r="C5666" s="1">
        <v>42572</v>
      </c>
      <c r="D5666" s="1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8417</v>
      </c>
      <c r="C5667" s="1">
        <v>42572</v>
      </c>
      <c r="D5667" s="1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8417</v>
      </c>
      <c r="C5668" s="1">
        <v>42572</v>
      </c>
      <c r="D5668" s="1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8420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8420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8420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8421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8421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8423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8423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8424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8425</v>
      </c>
      <c r="C5677" s="1">
        <v>41787</v>
      </c>
      <c r="D5677" s="1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8425</v>
      </c>
      <c r="C5678" s="1">
        <v>41787</v>
      </c>
      <c r="D5678" s="1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8426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8427</v>
      </c>
      <c r="C5680" s="1">
        <v>42579</v>
      </c>
      <c r="D5680" s="1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8427</v>
      </c>
      <c r="C5681" s="1">
        <v>42579</v>
      </c>
      <c r="D5681" s="1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8429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8429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8430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8430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8430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8431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8432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8432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8432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8433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8434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8434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8434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8434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8434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8435</v>
      </c>
      <c r="C5697" s="1">
        <v>42495</v>
      </c>
      <c r="D5697" s="1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8436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8436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8437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8438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8439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8439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8440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8440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8440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8441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8442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8443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8443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8443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8443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8443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8444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8445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8446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8447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8447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8447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8447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8448</v>
      </c>
      <c r="C5721" s="1">
        <v>42823</v>
      </c>
      <c r="D5721" s="1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8449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8449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8449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8450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8451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8452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8453</v>
      </c>
      <c r="C5728" s="1">
        <v>42128</v>
      </c>
      <c r="D5728" s="1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8454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8454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8454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8454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8454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8455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8455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8455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8457</v>
      </c>
      <c r="C5737" s="1">
        <v>41819</v>
      </c>
      <c r="D5737" s="1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8458</v>
      </c>
      <c r="C5738" s="1">
        <v>41659</v>
      </c>
      <c r="D5738" s="1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8458</v>
      </c>
      <c r="C5739" s="1">
        <v>41659</v>
      </c>
      <c r="D5739" s="1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8459</v>
      </c>
      <c r="C5740" s="1">
        <v>42735</v>
      </c>
      <c r="D5740" s="1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8460</v>
      </c>
      <c r="C5741" s="1">
        <v>42822</v>
      </c>
      <c r="D5741" s="1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8460</v>
      </c>
      <c r="C5742" s="1">
        <v>42822</v>
      </c>
      <c r="D5742" s="1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8460</v>
      </c>
      <c r="C5743" s="1">
        <v>42822</v>
      </c>
      <c r="D5743" s="1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8460</v>
      </c>
      <c r="C5744" s="1">
        <v>42822</v>
      </c>
      <c r="D5744" s="1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8460</v>
      </c>
      <c r="C5745" s="1">
        <v>42822</v>
      </c>
      <c r="D5745" s="1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8460</v>
      </c>
      <c r="C5746" s="1">
        <v>42822</v>
      </c>
      <c r="D5746" s="1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8460</v>
      </c>
      <c r="C5747" s="1">
        <v>42822</v>
      </c>
      <c r="D5747" s="1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8461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8461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8461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8462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8463</v>
      </c>
      <c r="C5752" s="1">
        <v>41789</v>
      </c>
      <c r="D5752" s="1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8465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8465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8468</v>
      </c>
      <c r="C5755" s="1">
        <v>42403</v>
      </c>
      <c r="D5755" s="1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8469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8470</v>
      </c>
      <c r="C5757" s="1">
        <v>41926</v>
      </c>
      <c r="D5757" s="1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8470</v>
      </c>
      <c r="C5758" s="1">
        <v>41926</v>
      </c>
      <c r="D5758" s="1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8471</v>
      </c>
      <c r="C5759" s="1">
        <v>42227</v>
      </c>
      <c r="D5759" s="1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8474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8475</v>
      </c>
      <c r="C5761" s="1">
        <v>42734</v>
      </c>
      <c r="D5761" s="1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8475</v>
      </c>
      <c r="C5762" s="1">
        <v>42734</v>
      </c>
      <c r="D5762" s="1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8476</v>
      </c>
      <c r="C5763" s="1">
        <v>42959</v>
      </c>
      <c r="D5763" s="1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8476</v>
      </c>
      <c r="C5764" s="1">
        <v>42959</v>
      </c>
      <c r="D5764" s="1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8478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8479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8480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8482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8483</v>
      </c>
      <c r="C5769" s="1">
        <v>42986</v>
      </c>
      <c r="D5769" s="1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8484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8484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8485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8485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8486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8487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8488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8488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8489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8490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8491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8491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8492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8495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8495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8495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8497</v>
      </c>
      <c r="C5786" s="1">
        <v>43010</v>
      </c>
      <c r="D5786" s="1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8497</v>
      </c>
      <c r="C5787" s="1">
        <v>43010</v>
      </c>
      <c r="D5787" s="1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8497</v>
      </c>
      <c r="C5788" s="1">
        <v>43010</v>
      </c>
      <c r="D5788" s="1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8497</v>
      </c>
      <c r="C5789" s="1">
        <v>43010</v>
      </c>
      <c r="D5789" s="1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8498</v>
      </c>
      <c r="C5790" s="1">
        <v>42835</v>
      </c>
      <c r="D5790" s="1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8498</v>
      </c>
      <c r="C5791" s="1">
        <v>42835</v>
      </c>
      <c r="D5791" s="1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8501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8501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8501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8501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8501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8502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8502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8502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8502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8503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8504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8504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8505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8506</v>
      </c>
      <c r="C5805" s="1">
        <v>42867</v>
      </c>
      <c r="D5805" s="1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8507</v>
      </c>
      <c r="C5806" s="1">
        <v>43052</v>
      </c>
      <c r="D5806" s="1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8507</v>
      </c>
      <c r="C5807" s="1">
        <v>43052</v>
      </c>
      <c r="D5807" s="1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8508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8508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8508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8509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8510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8510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8510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8513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8514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8515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8515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8515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8515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8515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8517</v>
      </c>
      <c r="C5822" s="1">
        <v>42867</v>
      </c>
      <c r="D5822" s="1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8517</v>
      </c>
      <c r="C5823" s="1">
        <v>42867</v>
      </c>
      <c r="D5823" s="1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8517</v>
      </c>
      <c r="C5824" s="1">
        <v>42867</v>
      </c>
      <c r="D5824" s="1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8517</v>
      </c>
      <c r="C5825" s="1">
        <v>42867</v>
      </c>
      <c r="D5825" s="1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8518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8519</v>
      </c>
      <c r="C5827" s="1">
        <v>42981</v>
      </c>
      <c r="D5827" s="1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8519</v>
      </c>
      <c r="C5828" s="1">
        <v>42981</v>
      </c>
      <c r="D5828" s="1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8519</v>
      </c>
      <c r="C5829" s="1">
        <v>42981</v>
      </c>
      <c r="D5829" s="1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8519</v>
      </c>
      <c r="C5830" s="1">
        <v>42981</v>
      </c>
      <c r="D5830" s="1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8520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8520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8521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8522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8522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8523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8523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8523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8524</v>
      </c>
      <c r="C5839" s="1">
        <v>43066</v>
      </c>
      <c r="D5839" s="1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8529</v>
      </c>
      <c r="C5840" s="1">
        <v>42090</v>
      </c>
      <c r="D5840" s="1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8532</v>
      </c>
      <c r="C5841" s="1">
        <v>42269</v>
      </c>
      <c r="D5841" s="1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8532</v>
      </c>
      <c r="C5842" s="1">
        <v>42269</v>
      </c>
      <c r="D5842" s="1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8533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8533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8533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8533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8533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8533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8533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8536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8536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8536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8536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8536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8537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8538</v>
      </c>
      <c r="C5856" s="1">
        <v>42221</v>
      </c>
      <c r="D5856" s="1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8538</v>
      </c>
      <c r="C5857" s="1">
        <v>42221</v>
      </c>
      <c r="D5857" s="1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8538</v>
      </c>
      <c r="C5858" s="1">
        <v>42221</v>
      </c>
      <c r="D5858" s="1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8538</v>
      </c>
      <c r="C5859" s="1">
        <v>42221</v>
      </c>
      <c r="D5859" s="1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8539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8540</v>
      </c>
      <c r="C5861" s="1">
        <v>42309</v>
      </c>
      <c r="D5861" s="1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8542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8543</v>
      </c>
      <c r="C5863" s="1">
        <v>42491</v>
      </c>
      <c r="D5863" s="1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8543</v>
      </c>
      <c r="C5864" s="1">
        <v>42491</v>
      </c>
      <c r="D5864" s="1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8543</v>
      </c>
      <c r="C5865" s="1">
        <v>42491</v>
      </c>
      <c r="D5865" s="1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8546</v>
      </c>
      <c r="C5866" s="1">
        <v>41856</v>
      </c>
      <c r="D5866" s="1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8546</v>
      </c>
      <c r="C5867" s="1">
        <v>41856</v>
      </c>
      <c r="D5867" s="1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8546</v>
      </c>
      <c r="C5868" s="1">
        <v>41856</v>
      </c>
      <c r="D5868" s="1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8547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8547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8548</v>
      </c>
      <c r="C5871" s="1">
        <v>42681</v>
      </c>
      <c r="D5871" s="1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8551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8552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8553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8554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8554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8555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8556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8556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8556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8557</v>
      </c>
      <c r="C5881" s="1">
        <v>42618</v>
      </c>
      <c r="D5881" s="1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8558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8558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8558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8559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8559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8560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8560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8561</v>
      </c>
      <c r="C5889" s="1">
        <v>43016</v>
      </c>
      <c r="D5889" s="1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8564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8568</v>
      </c>
      <c r="C5891" s="1">
        <v>42474</v>
      </c>
      <c r="D5891" s="1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8569</v>
      </c>
      <c r="C5892" s="1">
        <v>42695</v>
      </c>
      <c r="D5892" s="1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8569</v>
      </c>
      <c r="C5893" s="1">
        <v>42695</v>
      </c>
      <c r="D5893" s="1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8569</v>
      </c>
      <c r="C5894" s="1">
        <v>42695</v>
      </c>
      <c r="D5894" s="1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8570</v>
      </c>
      <c r="C5895" s="1">
        <v>42988</v>
      </c>
      <c r="D5895" s="1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8571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8572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8572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8573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8573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8574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8575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8576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8577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8577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8577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8577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8577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8578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8578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8578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8578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8579</v>
      </c>
      <c r="C5913" s="1">
        <v>42721</v>
      </c>
      <c r="D5913" s="1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8580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8583</v>
      </c>
      <c r="C5915" s="1">
        <v>42264</v>
      </c>
      <c r="D5915" s="1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8583</v>
      </c>
      <c r="C5916" s="1">
        <v>42264</v>
      </c>
      <c r="D5916" s="1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8583</v>
      </c>
      <c r="C5917" s="1">
        <v>42264</v>
      </c>
      <c r="D5917" s="1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8583</v>
      </c>
      <c r="C5918" s="1">
        <v>42264</v>
      </c>
      <c r="D5918" s="1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8583</v>
      </c>
      <c r="C5919" s="1">
        <v>42264</v>
      </c>
      <c r="D5919" s="1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8583</v>
      </c>
      <c r="C5920" s="1">
        <v>42264</v>
      </c>
      <c r="D5920" s="1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8583</v>
      </c>
      <c r="C5921" s="1">
        <v>42264</v>
      </c>
      <c r="D5921" s="1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8583</v>
      </c>
      <c r="C5922" s="1">
        <v>42264</v>
      </c>
      <c r="D5922" s="1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8583</v>
      </c>
      <c r="C5923" s="1">
        <v>42264</v>
      </c>
      <c r="D5923" s="1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8583</v>
      </c>
      <c r="C5924" s="1">
        <v>42264</v>
      </c>
      <c r="D5924" s="1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8584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8585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8586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8587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8588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8588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8589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8589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8589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8589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8589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8589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8590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8590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8590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8591</v>
      </c>
      <c r="C5940" s="1">
        <v>42874</v>
      </c>
      <c r="D5940" s="1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8591</v>
      </c>
      <c r="C5941" s="1">
        <v>42874</v>
      </c>
      <c r="D5941" s="1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8592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8592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8593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8594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8594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8594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8594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8595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8596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8596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8596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8596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8598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8601</v>
      </c>
      <c r="C5955" s="1">
        <v>41728</v>
      </c>
      <c r="D5955" s="1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8602</v>
      </c>
      <c r="C5956" s="1">
        <v>41954</v>
      </c>
      <c r="D5956" s="1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8602</v>
      </c>
      <c r="C5957" s="1">
        <v>41954</v>
      </c>
      <c r="D5957" s="1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8603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8603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8603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8603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8604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8605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8605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8605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8606</v>
      </c>
      <c r="C5966" s="1">
        <v>42967</v>
      </c>
      <c r="D5966" s="1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8606</v>
      </c>
      <c r="C5967" s="1">
        <v>42967</v>
      </c>
      <c r="D5967" s="1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8606</v>
      </c>
      <c r="C5968" s="1">
        <v>42967</v>
      </c>
      <c r="D5968" s="1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8607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8608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8608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8608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8608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8609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8610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8611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8612</v>
      </c>
      <c r="C5977" s="1">
        <v>42929</v>
      </c>
      <c r="D5977" s="1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8612</v>
      </c>
      <c r="C5978" s="1">
        <v>42929</v>
      </c>
      <c r="D5978" s="1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8613</v>
      </c>
      <c r="C5979" s="1">
        <v>42849</v>
      </c>
      <c r="D5979" s="1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8614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8614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8614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8614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8615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8616</v>
      </c>
      <c r="C5985" s="1">
        <v>42994</v>
      </c>
      <c r="D5985" s="1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8617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8617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8617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8617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8617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8617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8618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8618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8618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8619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8619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8619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8619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8619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8620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8620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8620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8622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8622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8623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8624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8625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8626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8627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8628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8628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8628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8628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8628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8629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8629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8630</v>
      </c>
      <c r="C6017" s="1">
        <v>41735</v>
      </c>
      <c r="D6017" s="1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8630</v>
      </c>
      <c r="C6018" s="1">
        <v>41735</v>
      </c>
      <c r="D6018" s="1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8630</v>
      </c>
      <c r="C6019" s="1">
        <v>41735</v>
      </c>
      <c r="D6019" s="1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8630</v>
      </c>
      <c r="C6020" s="1">
        <v>41735</v>
      </c>
      <c r="D6020" s="1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8631</v>
      </c>
      <c r="C6021" s="1">
        <v>41917</v>
      </c>
      <c r="D6021" s="1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8632</v>
      </c>
      <c r="C6022" s="1">
        <v>42595</v>
      </c>
      <c r="D6022" s="1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8632</v>
      </c>
      <c r="C6023" s="1">
        <v>42595</v>
      </c>
      <c r="D6023" s="1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8634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8635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8636</v>
      </c>
      <c r="C6026" s="1">
        <v>42971</v>
      </c>
      <c r="D6026" s="1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8636</v>
      </c>
      <c r="C6027" s="1">
        <v>42971</v>
      </c>
      <c r="D6027" s="1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8637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8637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8638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8639</v>
      </c>
      <c r="C6031" s="1">
        <v>42688</v>
      </c>
      <c r="D6031" s="1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8640</v>
      </c>
      <c r="C6032" s="1">
        <v>42922</v>
      </c>
      <c r="D6032" s="1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8641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8643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8644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8645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8645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8646</v>
      </c>
      <c r="C6038" s="1">
        <v>42617</v>
      </c>
      <c r="D6038" s="1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8646</v>
      </c>
      <c r="C6039" s="1">
        <v>42617</v>
      </c>
      <c r="D6039" s="1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8646</v>
      </c>
      <c r="C6040" s="1">
        <v>42617</v>
      </c>
      <c r="D6040" s="1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8646</v>
      </c>
      <c r="C6041" s="1">
        <v>42617</v>
      </c>
      <c r="D6041" s="1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8647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8647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8650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8651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8651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8652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8653</v>
      </c>
      <c r="C6048" s="1">
        <v>42530</v>
      </c>
      <c r="D6048" s="1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8654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8654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8655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8656</v>
      </c>
      <c r="C6052" s="1">
        <v>42119</v>
      </c>
      <c r="D6052" s="1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8656</v>
      </c>
      <c r="C6053" s="1">
        <v>42119</v>
      </c>
      <c r="D6053" s="1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8659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8659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8659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8660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8660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8661</v>
      </c>
      <c r="C6059" s="1">
        <v>41700</v>
      </c>
      <c r="D6059" s="1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8661</v>
      </c>
      <c r="C6060" s="1">
        <v>41700</v>
      </c>
      <c r="D6060" s="1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8662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8663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8663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8664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8664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8664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8665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8666</v>
      </c>
      <c r="C6068" s="1">
        <v>42021</v>
      </c>
      <c r="D6068" s="1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8668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8668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8668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8671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8672</v>
      </c>
      <c r="C6073" s="1">
        <v>42369</v>
      </c>
      <c r="D6073" s="1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8672</v>
      </c>
      <c r="C6074" s="1">
        <v>42369</v>
      </c>
      <c r="D6074" s="1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8672</v>
      </c>
      <c r="C6075" s="1">
        <v>42369</v>
      </c>
      <c r="D6075" s="1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8673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8673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8674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8674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8674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8674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8675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8676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8677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8677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8677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8677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8677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8678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8679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8680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8681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8681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8681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8681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8681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8681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8681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8681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8681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8681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8681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8681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8681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8681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8684</v>
      </c>
      <c r="C6106" s="1">
        <v>42969</v>
      </c>
      <c r="D6106" s="1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8685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8686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8686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8687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8687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8688</v>
      </c>
      <c r="C6112" s="1">
        <v>42686</v>
      </c>
      <c r="D6112" s="1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8688</v>
      </c>
      <c r="C6113" s="1">
        <v>42686</v>
      </c>
      <c r="D6113" s="1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8688</v>
      </c>
      <c r="C6114" s="1">
        <v>42686</v>
      </c>
      <c r="D6114" s="1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8688</v>
      </c>
      <c r="C6115" s="1">
        <v>42686</v>
      </c>
      <c r="D6115" s="1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8688</v>
      </c>
      <c r="C6116" s="1">
        <v>42686</v>
      </c>
      <c r="D6116" s="1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8689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8691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8691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8694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8694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8694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8694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8695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8696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8697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8697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8697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8700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8701</v>
      </c>
      <c r="C6130" s="1">
        <v>41937</v>
      </c>
      <c r="D6130" s="1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8702</v>
      </c>
      <c r="C6131" s="1">
        <v>42820</v>
      </c>
      <c r="D6131" s="1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8702</v>
      </c>
      <c r="C6132" s="1">
        <v>42820</v>
      </c>
      <c r="D6132" s="1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8705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8706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8708</v>
      </c>
      <c r="C6135" s="1">
        <v>42598</v>
      </c>
      <c r="D6135" s="1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8711</v>
      </c>
      <c r="C6136" s="1">
        <v>42678</v>
      </c>
      <c r="D6136" s="1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8712</v>
      </c>
      <c r="C6137" s="1">
        <v>42295</v>
      </c>
      <c r="D6137" s="1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8712</v>
      </c>
      <c r="C6138" s="1">
        <v>42295</v>
      </c>
      <c r="D6138" s="1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8713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8714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8715</v>
      </c>
      <c r="C6141" s="1">
        <v>42112</v>
      </c>
      <c r="D6141" s="1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8717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8717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8717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8717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8718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8719</v>
      </c>
      <c r="C6147" s="1">
        <v>41995</v>
      </c>
      <c r="D6147" s="1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8720</v>
      </c>
      <c r="C6148" s="1">
        <v>43060</v>
      </c>
      <c r="D6148" s="1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8720</v>
      </c>
      <c r="C6149" s="1">
        <v>43060</v>
      </c>
      <c r="D6149" s="1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8721</v>
      </c>
      <c r="C6150" s="1">
        <v>42548</v>
      </c>
      <c r="D6150" s="1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8722</v>
      </c>
      <c r="C6151" s="1">
        <v>43097</v>
      </c>
      <c r="D6151" s="1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8723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8724</v>
      </c>
      <c r="C6153" s="1">
        <v>41716</v>
      </c>
      <c r="D6153" s="1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8725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8726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8726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8726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8726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8727</v>
      </c>
      <c r="C6159" s="1">
        <v>42585</v>
      </c>
      <c r="D6159" s="1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8727</v>
      </c>
      <c r="C6160" s="1">
        <v>42585</v>
      </c>
      <c r="D6160" s="1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8730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8731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8731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8731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8731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8731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8731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8731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8732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8733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8734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8735</v>
      </c>
      <c r="C6172" s="1">
        <v>42723</v>
      </c>
      <c r="D6172" s="1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8735</v>
      </c>
      <c r="C6173" s="1">
        <v>42723</v>
      </c>
      <c r="D6173" s="1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8738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8738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8738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8739</v>
      </c>
      <c r="C6177" s="1">
        <v>42268</v>
      </c>
      <c r="D6177" s="1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8739</v>
      </c>
      <c r="C6178" s="1">
        <v>42268</v>
      </c>
      <c r="D6178" s="1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8739</v>
      </c>
      <c r="C6179" s="1">
        <v>42268</v>
      </c>
      <c r="D6179" s="1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8739</v>
      </c>
      <c r="C6180" s="1">
        <v>42268</v>
      </c>
      <c r="D6180" s="1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8739</v>
      </c>
      <c r="C6181" s="1">
        <v>42268</v>
      </c>
      <c r="D6181" s="1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8739</v>
      </c>
      <c r="C6182" s="1">
        <v>42268</v>
      </c>
      <c r="D6182" s="1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8739</v>
      </c>
      <c r="C6183" s="1">
        <v>42268</v>
      </c>
      <c r="D6183" s="1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8739</v>
      </c>
      <c r="C6184" s="1">
        <v>42268</v>
      </c>
      <c r="D6184" s="1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8739</v>
      </c>
      <c r="C6185" s="1">
        <v>42268</v>
      </c>
      <c r="D6185" s="1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8742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8743</v>
      </c>
      <c r="C6187" s="1">
        <v>42223</v>
      </c>
      <c r="D6187" s="1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8744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8744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8744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8745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8747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8748</v>
      </c>
      <c r="C6193" s="1">
        <v>43082</v>
      </c>
      <c r="D6193" s="1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8749</v>
      </c>
      <c r="C6194" s="1">
        <v>43091</v>
      </c>
      <c r="D6194" s="1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8749</v>
      </c>
      <c r="C6195" s="1">
        <v>43091</v>
      </c>
      <c r="D6195" s="1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8749</v>
      </c>
      <c r="C6196" s="1">
        <v>43091</v>
      </c>
      <c r="D6196" s="1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8750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8750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8751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8751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8751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8752</v>
      </c>
      <c r="C6202" s="1">
        <v>42110</v>
      </c>
      <c r="D6202" s="1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8752</v>
      </c>
      <c r="C6203" s="1">
        <v>42110</v>
      </c>
      <c r="D6203" s="1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8753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8754</v>
      </c>
      <c r="C6205" s="1">
        <v>42664</v>
      </c>
      <c r="D6205" s="1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8755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8756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8756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8756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8757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8758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8758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8758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8759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8759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8761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8762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8762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8763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8764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8764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8764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8765</v>
      </c>
      <c r="C6223" s="1">
        <v>42992</v>
      </c>
      <c r="D6223" s="1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8766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8766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8766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8768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8768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8769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8770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8770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8771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8773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8773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8773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8773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8773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8776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8777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8778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8778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8779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8780</v>
      </c>
      <c r="C6243" s="1">
        <v>42883</v>
      </c>
      <c r="D6243" s="1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8781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8782</v>
      </c>
      <c r="C6245" s="1">
        <v>42698</v>
      </c>
      <c r="D6245" s="1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8783</v>
      </c>
      <c r="C6246" s="1">
        <v>42328</v>
      </c>
      <c r="D6246" s="1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8783</v>
      </c>
      <c r="C6247" s="1">
        <v>42328</v>
      </c>
      <c r="D6247" s="1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8783</v>
      </c>
      <c r="C6248" s="1">
        <v>42328</v>
      </c>
      <c r="D6248" s="1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8784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8784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8784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8784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8787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8788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8788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8789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8790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8791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8792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8793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8794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8795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8796</v>
      </c>
      <c r="C6263" s="1">
        <v>42939</v>
      </c>
      <c r="D6263" s="1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8797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8798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8799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8800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8800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8801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8801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8803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8803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8803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8804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8806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8806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8806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8806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8806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8806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8806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8809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8810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8810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8813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8813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8814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8815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8816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8816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8817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8817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8818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8819</v>
      </c>
      <c r="C6294" s="1">
        <v>42116</v>
      </c>
      <c r="D6294" s="1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8819</v>
      </c>
      <c r="C6295" s="1">
        <v>42116</v>
      </c>
      <c r="D6295" s="1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8820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8821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8821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8821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8823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8824</v>
      </c>
      <c r="C6301" s="1">
        <v>43069</v>
      </c>
      <c r="D6301" s="1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8827</v>
      </c>
      <c r="C6302" s="1">
        <v>41796</v>
      </c>
      <c r="D6302" s="1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8827</v>
      </c>
      <c r="C6303" s="1">
        <v>41796</v>
      </c>
      <c r="D6303" s="1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8828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8829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8830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8831</v>
      </c>
      <c r="C6307" s="1">
        <v>42678</v>
      </c>
      <c r="D6307" s="1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8831</v>
      </c>
      <c r="C6308" s="1">
        <v>42678</v>
      </c>
      <c r="D6308" s="1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8831</v>
      </c>
      <c r="C6309" s="1">
        <v>42678</v>
      </c>
      <c r="D6309" s="1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8831</v>
      </c>
      <c r="C6310" s="1">
        <v>42678</v>
      </c>
      <c r="D6310" s="1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8831</v>
      </c>
      <c r="C6311" s="1">
        <v>42678</v>
      </c>
      <c r="D6311" s="1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8831</v>
      </c>
      <c r="C6312" s="1">
        <v>42678</v>
      </c>
      <c r="D6312" s="1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8833</v>
      </c>
      <c r="C6313" s="1">
        <v>41893</v>
      </c>
      <c r="D6313" s="1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8835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8835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8836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8836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8836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8836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8837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8837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8838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8839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8840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8841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8842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8842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8843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8843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8843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8843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8843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8843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8843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8843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8844</v>
      </c>
      <c r="C6336" s="1">
        <v>41831</v>
      </c>
      <c r="D6336" s="1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8844</v>
      </c>
      <c r="C6337" s="1">
        <v>41831</v>
      </c>
      <c r="D6337" s="1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8845</v>
      </c>
      <c r="C6338" s="1">
        <v>42612</v>
      </c>
      <c r="D6338" s="1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8845</v>
      </c>
      <c r="C6339" s="1">
        <v>42612</v>
      </c>
      <c r="D6339" s="1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8846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8846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8846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8847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8848</v>
      </c>
      <c r="C6344" s="1">
        <v>42070</v>
      </c>
      <c r="D6344" s="1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8848</v>
      </c>
      <c r="C6345" s="1">
        <v>42070</v>
      </c>
      <c r="D6345" s="1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8848</v>
      </c>
      <c r="C6346" s="1">
        <v>42070</v>
      </c>
      <c r="D6346" s="1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8848</v>
      </c>
      <c r="C6347" s="1">
        <v>42070</v>
      </c>
      <c r="D6347" s="1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8849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8850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8850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8850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8851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8852</v>
      </c>
      <c r="C6353" s="1">
        <v>43042</v>
      </c>
      <c r="D6353" s="1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8853</v>
      </c>
      <c r="C6354" s="1">
        <v>42260</v>
      </c>
      <c r="D6354" s="1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8854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8854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8855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8856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8856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8856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8856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8857</v>
      </c>
      <c r="C6362" s="1">
        <v>42348</v>
      </c>
      <c r="D6362" s="1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8858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8859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8859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8859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8863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8863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8863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8866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8867</v>
      </c>
      <c r="C6371" s="1">
        <v>42646</v>
      </c>
      <c r="D6371" s="1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8868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8869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8869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8869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8870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8870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8871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8872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8873</v>
      </c>
      <c r="C6380" s="1">
        <v>42835</v>
      </c>
      <c r="D6380" s="1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8873</v>
      </c>
      <c r="C6381" s="1">
        <v>42835</v>
      </c>
      <c r="D6381" s="1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8874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8875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8875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8876</v>
      </c>
      <c r="C6385" s="1">
        <v>42750</v>
      </c>
      <c r="D6385" s="1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8876</v>
      </c>
      <c r="C6386" s="1">
        <v>42750</v>
      </c>
      <c r="D6386" s="1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8876</v>
      </c>
      <c r="C6387" s="1">
        <v>42750</v>
      </c>
      <c r="D6387" s="1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8876</v>
      </c>
      <c r="C6388" s="1">
        <v>42750</v>
      </c>
      <c r="D6388" s="1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8877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8877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8878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8878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8879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8879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8879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8879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8879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8879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8882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8883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8883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8883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8884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8884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8884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8885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8886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8886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8887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8887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8887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8887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8887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8890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8890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8891</v>
      </c>
      <c r="C6416" s="1">
        <v>43049</v>
      </c>
      <c r="D6416" s="1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8892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8893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8893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8894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8894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8894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8894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8895</v>
      </c>
      <c r="C6424" s="1">
        <v>41846</v>
      </c>
      <c r="D6424" s="1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8896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8897</v>
      </c>
      <c r="C6426" s="1">
        <v>42966</v>
      </c>
      <c r="D6426" s="1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8898</v>
      </c>
      <c r="C6427" s="1">
        <v>42513</v>
      </c>
      <c r="D6427" s="1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8898</v>
      </c>
      <c r="C6428" s="1">
        <v>42513</v>
      </c>
      <c r="D6428" s="1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8898</v>
      </c>
      <c r="C6429" s="1">
        <v>42513</v>
      </c>
      <c r="D6429" s="1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8898</v>
      </c>
      <c r="C6430" s="1">
        <v>42513</v>
      </c>
      <c r="D6430" s="1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8903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8903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8903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8903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8904</v>
      </c>
      <c r="C6435" s="1">
        <v>42093</v>
      </c>
      <c r="D6435" s="1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8904</v>
      </c>
      <c r="C6436" s="1">
        <v>42093</v>
      </c>
      <c r="D6436" s="1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8905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8905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8905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8906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8907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8908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8908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8908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8908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8908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8909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8910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8910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8910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8911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8911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8911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8912</v>
      </c>
      <c r="C6454" s="1">
        <v>42357</v>
      </c>
      <c r="D6454" s="1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8914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8915</v>
      </c>
      <c r="C6456" s="1">
        <v>42947</v>
      </c>
      <c r="D6456" s="1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8915</v>
      </c>
      <c r="C6457" s="1">
        <v>42947</v>
      </c>
      <c r="D6457" s="1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8916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8916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8917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8917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8917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8917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8917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8917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8918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8919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8920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8921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8921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8921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8922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8922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8923</v>
      </c>
      <c r="C6474" s="1">
        <v>41796</v>
      </c>
      <c r="D6474" s="1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8924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8925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8926</v>
      </c>
      <c r="C6477" s="1">
        <v>42889</v>
      </c>
      <c r="D6477" s="1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8926</v>
      </c>
      <c r="C6478" s="1">
        <v>42889</v>
      </c>
      <c r="D6478" s="1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8926</v>
      </c>
      <c r="C6479" s="1">
        <v>42889</v>
      </c>
      <c r="D6479" s="1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8926</v>
      </c>
      <c r="C6480" s="1">
        <v>42889</v>
      </c>
      <c r="D6480" s="1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8926</v>
      </c>
      <c r="C6481" s="1">
        <v>42889</v>
      </c>
      <c r="D6481" s="1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8926</v>
      </c>
      <c r="C6482" s="1">
        <v>42889</v>
      </c>
      <c r="D6482" s="1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8926</v>
      </c>
      <c r="C6483" s="1">
        <v>42889</v>
      </c>
      <c r="D6483" s="1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8926</v>
      </c>
      <c r="C6484" s="1">
        <v>42889</v>
      </c>
      <c r="D6484" s="1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8927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8927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8927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8928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8928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8928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8929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8930</v>
      </c>
      <c r="C6492" s="1">
        <v>41897</v>
      </c>
      <c r="D6492" s="1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8931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8931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8931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8932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8932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8932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8933</v>
      </c>
      <c r="C6499" s="1">
        <v>42209</v>
      </c>
      <c r="D6499" s="1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8933</v>
      </c>
      <c r="C6500" s="1">
        <v>42209</v>
      </c>
      <c r="D6500" s="1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8933</v>
      </c>
      <c r="C6501" s="1">
        <v>42209</v>
      </c>
      <c r="D6501" s="1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8933</v>
      </c>
      <c r="C6502" s="1">
        <v>42209</v>
      </c>
      <c r="D6502" s="1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8936</v>
      </c>
      <c r="C6503" s="1">
        <v>41945</v>
      </c>
      <c r="D6503" s="1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8936</v>
      </c>
      <c r="C6504" s="1">
        <v>41945</v>
      </c>
      <c r="D6504" s="1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8936</v>
      </c>
      <c r="C6505" s="1">
        <v>41945</v>
      </c>
      <c r="D6505" s="1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8937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8938</v>
      </c>
      <c r="C6507" s="1">
        <v>42547</v>
      </c>
      <c r="D6507" s="1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8941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8941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8942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8942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8942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8943</v>
      </c>
      <c r="C6513" s="1">
        <v>42800</v>
      </c>
      <c r="D6513" s="1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8943</v>
      </c>
      <c r="C6514" s="1">
        <v>42800</v>
      </c>
      <c r="D6514" s="1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8943</v>
      </c>
      <c r="C6515" s="1">
        <v>42800</v>
      </c>
      <c r="D6515" s="1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8943</v>
      </c>
      <c r="C6516" s="1">
        <v>42800</v>
      </c>
      <c r="D6516" s="1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8944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8944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8944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8944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8944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8945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8945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8945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8948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8948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8948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8948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8949</v>
      </c>
      <c r="C6529" s="1">
        <v>42727</v>
      </c>
      <c r="D6529" s="1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8950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8953</v>
      </c>
      <c r="C6531" s="1">
        <v>41693</v>
      </c>
      <c r="D6531" s="1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8953</v>
      </c>
      <c r="C6532" s="1">
        <v>41693</v>
      </c>
      <c r="D6532" s="1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8954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8954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8954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8955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8955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8956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8956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8957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8957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8958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8958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8958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8958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8959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8959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8959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8960</v>
      </c>
      <c r="C6549" s="1">
        <v>41699</v>
      </c>
      <c r="D6549" s="1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8960</v>
      </c>
      <c r="C6550" s="1">
        <v>41699</v>
      </c>
      <c r="D6550" s="1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8961</v>
      </c>
      <c r="C6551" s="1">
        <v>42215</v>
      </c>
      <c r="D6551" s="1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8962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8963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8963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8964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8964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8964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8964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8964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8967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8968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8968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8969</v>
      </c>
      <c r="C6563" s="1">
        <v>42825</v>
      </c>
      <c r="D6563" s="1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8970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8970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8970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8970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8971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8971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8972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8972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8972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8972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8973</v>
      </c>
      <c r="C6574" s="1">
        <v>42500</v>
      </c>
      <c r="D6574" s="1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8974</v>
      </c>
      <c r="C6575" s="1">
        <v>42699</v>
      </c>
      <c r="D6575" s="1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8974</v>
      </c>
      <c r="C6576" s="1">
        <v>42699</v>
      </c>
      <c r="D6576" s="1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8977</v>
      </c>
      <c r="C6577" s="1">
        <v>42797</v>
      </c>
      <c r="D6577" s="1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8977</v>
      </c>
      <c r="C6578" s="1">
        <v>42797</v>
      </c>
      <c r="D6578" s="1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8978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8979</v>
      </c>
      <c r="C6580" s="1">
        <v>41876</v>
      </c>
      <c r="D6580" s="1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8980</v>
      </c>
      <c r="C6581" s="1">
        <v>42665</v>
      </c>
      <c r="D6581" s="1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8980</v>
      </c>
      <c r="C6582" s="1">
        <v>42665</v>
      </c>
      <c r="D6582" s="1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8980</v>
      </c>
      <c r="C6583" s="1">
        <v>42665</v>
      </c>
      <c r="D6583" s="1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8983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8984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8984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8984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8984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8984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8984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8984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8985</v>
      </c>
      <c r="C6592" s="1">
        <v>41721</v>
      </c>
      <c r="D6592" s="1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8987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8987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8988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8989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8990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8990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8991</v>
      </c>
      <c r="C6599" s="1">
        <v>41796</v>
      </c>
      <c r="D6599" s="1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8991</v>
      </c>
      <c r="C6600" s="1">
        <v>41796</v>
      </c>
      <c r="D6600" s="1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8992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8992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8992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8992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8993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8995</v>
      </c>
      <c r="C6606" s="1">
        <v>42516</v>
      </c>
      <c r="D6606" s="1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8995</v>
      </c>
      <c r="C6607" s="1">
        <v>42516</v>
      </c>
      <c r="D6607" s="1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8995</v>
      </c>
      <c r="C6608" s="1">
        <v>42516</v>
      </c>
      <c r="D6608" s="1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8995</v>
      </c>
      <c r="C6609" s="1">
        <v>42516</v>
      </c>
      <c r="D6609" s="1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8995</v>
      </c>
      <c r="C6610" s="1">
        <v>42516</v>
      </c>
      <c r="D6610" s="1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8996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8997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8998</v>
      </c>
      <c r="C6613" s="1">
        <v>42115</v>
      </c>
      <c r="D6613" s="1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8998</v>
      </c>
      <c r="C6614" s="1">
        <v>42115</v>
      </c>
      <c r="D6614" s="1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8998</v>
      </c>
      <c r="C6615" s="1">
        <v>42115</v>
      </c>
      <c r="D6615" s="1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8998</v>
      </c>
      <c r="C6616" s="1">
        <v>42115</v>
      </c>
      <c r="D6616" s="1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8999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8999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8999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9000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9000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9000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9000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9001</v>
      </c>
      <c r="C6624" s="1">
        <v>41888</v>
      </c>
      <c r="D6624" s="1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9001</v>
      </c>
      <c r="C6625" s="1">
        <v>41888</v>
      </c>
      <c r="D6625" s="1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9004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9004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9006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9007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9008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9009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9011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9011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9012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9013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9014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9014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9014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9015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9015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9016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9017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9017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9017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9018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9018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9018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9019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9019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9020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9020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9020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9020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9020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9020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9021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9021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9021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9021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9021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9021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9022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9022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9022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9023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9023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9024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9025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9025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9025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9025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9026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9027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9028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9029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9032</v>
      </c>
      <c r="C6676" s="1">
        <v>42329</v>
      </c>
      <c r="D6676" s="1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9032</v>
      </c>
      <c r="C6677" s="1">
        <v>42329</v>
      </c>
      <c r="D6677" s="1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9032</v>
      </c>
      <c r="C6678" s="1">
        <v>42329</v>
      </c>
      <c r="D6678" s="1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9032</v>
      </c>
      <c r="C6679" s="1">
        <v>42329</v>
      </c>
      <c r="D6679" s="1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9035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9036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9036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9036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9037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9038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9039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9039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9039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9040</v>
      </c>
      <c r="C6689" s="1">
        <v>42138</v>
      </c>
      <c r="D6689" s="1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9041</v>
      </c>
      <c r="C6690" s="1">
        <v>42804</v>
      </c>
      <c r="D6690" s="1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9042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9043</v>
      </c>
      <c r="C6692" s="1">
        <v>42947</v>
      </c>
      <c r="D6692" s="1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9043</v>
      </c>
      <c r="C6693" s="1">
        <v>42947</v>
      </c>
      <c r="D6693" s="1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9044</v>
      </c>
      <c r="C6694" s="1">
        <v>42958</v>
      </c>
      <c r="D6694" s="1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9045</v>
      </c>
      <c r="C6695" s="1">
        <v>43008</v>
      </c>
      <c r="D6695" s="1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9046</v>
      </c>
      <c r="C6696" s="1">
        <v>42608</v>
      </c>
      <c r="D6696" s="1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9047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9047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9047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9048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9048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9048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9051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9051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9052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9052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9052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9053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9054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9057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9057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9059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9060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9061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9061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9061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9061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9062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9062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9062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9063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9065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9065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9065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9066</v>
      </c>
      <c r="C6725" s="1">
        <v>42982</v>
      </c>
      <c r="D6725" s="1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9067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9067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9067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9068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9069</v>
      </c>
      <c r="C6730" s="1">
        <v>42678</v>
      </c>
      <c r="D6730" s="1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9070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9070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9070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9071</v>
      </c>
      <c r="C6734" s="1">
        <v>41824</v>
      </c>
      <c r="D6734" s="1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9071</v>
      </c>
      <c r="C6735" s="1">
        <v>41824</v>
      </c>
      <c r="D6735" s="1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9072</v>
      </c>
      <c r="C6736" s="1">
        <v>42358</v>
      </c>
      <c r="D6736" s="1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9073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9073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9073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9073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9074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9074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9074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9075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9076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9077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9077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9078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9079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9079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9079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9080</v>
      </c>
      <c r="C6752" s="1">
        <v>42549</v>
      </c>
      <c r="D6752" s="1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9080</v>
      </c>
      <c r="C6753" s="1">
        <v>42549</v>
      </c>
      <c r="D6753" s="1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9080</v>
      </c>
      <c r="C6754" s="1">
        <v>42549</v>
      </c>
      <c r="D6754" s="1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9080</v>
      </c>
      <c r="C6755" s="1">
        <v>42549</v>
      </c>
      <c r="D6755" s="1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9080</v>
      </c>
      <c r="C6756" s="1">
        <v>42549</v>
      </c>
      <c r="D6756" s="1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9081</v>
      </c>
      <c r="C6757" s="1">
        <v>42993</v>
      </c>
      <c r="D6757" s="1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9081</v>
      </c>
      <c r="C6758" s="1">
        <v>42993</v>
      </c>
      <c r="D6758" s="1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9081</v>
      </c>
      <c r="C6759" s="1">
        <v>42993</v>
      </c>
      <c r="D6759" s="1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9081</v>
      </c>
      <c r="C6760" s="1">
        <v>42993</v>
      </c>
      <c r="D6760" s="1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9084</v>
      </c>
      <c r="C6761" s="1">
        <v>43071</v>
      </c>
      <c r="D6761" s="1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9085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9086</v>
      </c>
      <c r="C6763" s="1">
        <v>42575</v>
      </c>
      <c r="D6763" s="1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9087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9087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9087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9090</v>
      </c>
      <c r="C6767" s="1">
        <v>42845</v>
      </c>
      <c r="D6767" s="1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9090</v>
      </c>
      <c r="C6768" s="1">
        <v>42845</v>
      </c>
      <c r="D6768" s="1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9090</v>
      </c>
      <c r="C6769" s="1">
        <v>42845</v>
      </c>
      <c r="D6769" s="1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9091</v>
      </c>
      <c r="C6770" s="1">
        <v>41863</v>
      </c>
      <c r="D6770" s="1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9092</v>
      </c>
      <c r="C6771" s="1">
        <v>42997</v>
      </c>
      <c r="D6771" s="1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9093</v>
      </c>
      <c r="C6772" s="1">
        <v>43078</v>
      </c>
      <c r="D6772" s="1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9093</v>
      </c>
      <c r="C6773" s="1">
        <v>43078</v>
      </c>
      <c r="D6773" s="1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9094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9094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9094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9097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9098</v>
      </c>
      <c r="C6778" s="1">
        <v>42618</v>
      </c>
      <c r="D6778" s="1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9099</v>
      </c>
      <c r="C6779" s="1">
        <v>42763</v>
      </c>
      <c r="D6779" s="1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9100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9100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9100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9100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9101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9101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9101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9101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9101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9104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9104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9105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9106</v>
      </c>
      <c r="C6792" s="1">
        <v>42690</v>
      </c>
      <c r="D6792" s="1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9109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9110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9111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9111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9111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9112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9112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9112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9115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9115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9115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9115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9115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9116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9117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9118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9119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9119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9120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9120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9120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9120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9120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9120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9123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9123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9123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9124</v>
      </c>
      <c r="C6820" s="1">
        <v>43097</v>
      </c>
      <c r="D6820" s="1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9124</v>
      </c>
      <c r="C6821" s="1">
        <v>43097</v>
      </c>
      <c r="D6821" s="1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9124</v>
      </c>
      <c r="C6822" s="1">
        <v>43097</v>
      </c>
      <c r="D6822" s="1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9124</v>
      </c>
      <c r="C6823" s="1">
        <v>43097</v>
      </c>
      <c r="D6823" s="1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9125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9126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9126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9127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9127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9127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9127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9127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9128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9129</v>
      </c>
      <c r="C6833" s="1">
        <v>42937</v>
      </c>
      <c r="D6833" s="1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9130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9131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9132</v>
      </c>
      <c r="C6836" s="1">
        <v>42694</v>
      </c>
      <c r="D6836" s="1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9134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9134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9135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9136</v>
      </c>
      <c r="C6840" s="1">
        <v>42771</v>
      </c>
      <c r="D6840" s="1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9136</v>
      </c>
      <c r="C6841" s="1">
        <v>42771</v>
      </c>
      <c r="D6841" s="1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9137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9138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9138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9138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9138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9141</v>
      </c>
      <c r="C6847" s="1">
        <v>41826</v>
      </c>
      <c r="D6847" s="1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9143</v>
      </c>
      <c r="C6848" s="1">
        <v>42499</v>
      </c>
      <c r="D6848" s="1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9144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9145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9146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9147</v>
      </c>
      <c r="C6852" s="1">
        <v>42377</v>
      </c>
      <c r="D6852" s="1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9147</v>
      </c>
      <c r="C6853" s="1">
        <v>42377</v>
      </c>
      <c r="D6853" s="1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9148</v>
      </c>
      <c r="C6854" s="1">
        <v>43092</v>
      </c>
      <c r="D6854" s="1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9148</v>
      </c>
      <c r="C6855" s="1">
        <v>43092</v>
      </c>
      <c r="D6855" s="1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9148</v>
      </c>
      <c r="C6856" s="1">
        <v>43092</v>
      </c>
      <c r="D6856" s="1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9148</v>
      </c>
      <c r="C6857" s="1">
        <v>43092</v>
      </c>
      <c r="D6857" s="1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9148</v>
      </c>
      <c r="C6858" s="1">
        <v>43092</v>
      </c>
      <c r="D6858" s="1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9149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9149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9149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9149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9149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9149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9150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9151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9151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9151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9151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9151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9151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9151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9152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9153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9154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9154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9156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9156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9157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9157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9158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9158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9158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9158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9158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9159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9160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9160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9161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9161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9162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9162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9162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9162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9162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9162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9162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9162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9163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9164</v>
      </c>
      <c r="C6900" s="1">
        <v>42148</v>
      </c>
      <c r="D6900" s="1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9164</v>
      </c>
      <c r="C6901" s="1">
        <v>42148</v>
      </c>
      <c r="D6901" s="1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9165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9166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9167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9167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9167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9170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9171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9172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9173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9174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9175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9176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9177</v>
      </c>
      <c r="C6914" s="1">
        <v>42857</v>
      </c>
      <c r="D6914" s="1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9178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9180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9180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9180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9181</v>
      </c>
      <c r="C6919" s="1">
        <v>41989</v>
      </c>
      <c r="D6919" s="1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9182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9183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9184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9185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9186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9186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9187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9187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9188</v>
      </c>
      <c r="C6928" s="1">
        <v>42579</v>
      </c>
      <c r="D6928" s="1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9189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9189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9189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9189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9190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9190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9190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9190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9193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9194</v>
      </c>
      <c r="C6938" s="1">
        <v>42615</v>
      </c>
      <c r="D6938" s="1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9197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9198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9201</v>
      </c>
      <c r="C6941" s="1">
        <v>42912</v>
      </c>
      <c r="D6941" s="1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9201</v>
      </c>
      <c r="C6942" s="1">
        <v>42912</v>
      </c>
      <c r="D6942" s="1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9201</v>
      </c>
      <c r="C6943" s="1">
        <v>42912</v>
      </c>
      <c r="D6943" s="1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9201</v>
      </c>
      <c r="C6944" s="1">
        <v>42912</v>
      </c>
      <c r="D6944" s="1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9202</v>
      </c>
      <c r="C6945" s="1">
        <v>42210</v>
      </c>
      <c r="D6945" s="1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9205</v>
      </c>
      <c r="C6946" s="1">
        <v>41905</v>
      </c>
      <c r="D6946" s="1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9206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9207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9208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9208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9209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9209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9210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9213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9213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9213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9214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9215</v>
      </c>
      <c r="C6958" s="1">
        <v>42565</v>
      </c>
      <c r="D6958" s="1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9215</v>
      </c>
      <c r="C6959" s="1">
        <v>42565</v>
      </c>
      <c r="D6959" s="1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9218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9218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9218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9219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9220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9220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9220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9220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9220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9220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9221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9222</v>
      </c>
      <c r="C6971" s="1">
        <v>42379</v>
      </c>
      <c r="D6971" s="1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9223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9223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9223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9223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9224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9225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9225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9226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9227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9228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9229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9229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9230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9230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9230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9230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9230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9230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9231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9232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9236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9236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9236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9236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9236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9237</v>
      </c>
      <c r="C6997" s="1">
        <v>42327</v>
      </c>
      <c r="D6997" s="1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9238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9238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9239</v>
      </c>
      <c r="C7000" s="1">
        <v>42629</v>
      </c>
      <c r="D7000" s="1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9240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9240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9241</v>
      </c>
      <c r="C7003" s="1">
        <v>42093</v>
      </c>
      <c r="D7003" s="1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9243</v>
      </c>
      <c r="C7004" s="1">
        <v>41870</v>
      </c>
      <c r="D7004" s="1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9243</v>
      </c>
      <c r="C7005" s="1">
        <v>41870</v>
      </c>
      <c r="D7005" s="1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9244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9245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9246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9247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9247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9247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9248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9248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9248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9249</v>
      </c>
      <c r="C7015" s="1">
        <v>43078</v>
      </c>
      <c r="D7015" s="1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9250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9250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9250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9250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9251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9252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9252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9252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9252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9252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9252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9255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9255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9256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9257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9258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9258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9258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9258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9258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9258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9259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9260</v>
      </c>
      <c r="C7038" s="1">
        <v>41761</v>
      </c>
      <c r="D7038" s="1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9261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9261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9264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9264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9264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9265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9265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9265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9266</v>
      </c>
      <c r="C7047" s="1">
        <v>42677</v>
      </c>
      <c r="D7047" s="1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9267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9267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9268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9269</v>
      </c>
      <c r="C7051" s="1">
        <v>41907</v>
      </c>
      <c r="D7051" s="1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9270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9270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9270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9270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9270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9270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9270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9270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9270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9270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9270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9273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9274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9275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9276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9277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9278</v>
      </c>
      <c r="C7068" s="1">
        <v>42520</v>
      </c>
      <c r="D7068" s="1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9279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9279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9280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9281</v>
      </c>
      <c r="C7072" s="1">
        <v>42618</v>
      </c>
      <c r="D7072" s="1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9282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9282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9282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9282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9282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9283</v>
      </c>
      <c r="C7078" s="1">
        <v>42502</v>
      </c>
      <c r="D7078" s="1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9284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9284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9284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9284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9284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9284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9285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9285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9286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9286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9287</v>
      </c>
      <c r="C7089" s="1">
        <v>42950</v>
      </c>
      <c r="D7089" s="1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9288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9289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9290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9290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9290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9290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9291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9292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9292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9292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9293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9294</v>
      </c>
      <c r="C7101" s="1">
        <v>42364</v>
      </c>
      <c r="D7101" s="1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9295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9296</v>
      </c>
      <c r="C7103" s="1">
        <v>42583</v>
      </c>
      <c r="D7103" s="1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9297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9298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9299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9299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9299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9300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9300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9300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9300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9300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9300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9300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9301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9301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9302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9302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9303</v>
      </c>
      <c r="C7120" s="1">
        <v>42779</v>
      </c>
      <c r="D7120" s="1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9304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9305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9306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9306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9307</v>
      </c>
      <c r="C7125" s="1">
        <v>42225</v>
      </c>
      <c r="D7125" s="1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9307</v>
      </c>
      <c r="C7126" s="1">
        <v>42225</v>
      </c>
      <c r="D7126" s="1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9308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9308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9309</v>
      </c>
      <c r="C7129" s="1">
        <v>42688</v>
      </c>
      <c r="D7129" s="1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9309</v>
      </c>
      <c r="C7130" s="1">
        <v>42688</v>
      </c>
      <c r="D7130" s="1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9310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9310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9311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9311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9311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9311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9311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9312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9312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9312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9312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9313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9313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9315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9316</v>
      </c>
      <c r="C7145" s="1">
        <v>42805</v>
      </c>
      <c r="D7145" s="1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9316</v>
      </c>
      <c r="C7146" s="1">
        <v>42805</v>
      </c>
      <c r="D7146" s="1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9316</v>
      </c>
      <c r="C7147" s="1">
        <v>42805</v>
      </c>
      <c r="D7147" s="1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9316</v>
      </c>
      <c r="C7148" s="1">
        <v>42805</v>
      </c>
      <c r="D7148" s="1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9317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9317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9318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9319</v>
      </c>
      <c r="C7152" s="1">
        <v>43091</v>
      </c>
      <c r="D7152" s="1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9320</v>
      </c>
      <c r="C7153" s="1">
        <v>43091</v>
      </c>
      <c r="D7153" s="1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9321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9322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9323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9323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9324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9325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9325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9328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9328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9329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9329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9330</v>
      </c>
      <c r="C7165" s="1">
        <v>41751</v>
      </c>
      <c r="D7165" s="1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9330</v>
      </c>
      <c r="C7166" s="1">
        <v>41751</v>
      </c>
      <c r="D7166" s="1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9331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9332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9332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9332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9332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9333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9334</v>
      </c>
      <c r="C7173" s="1">
        <v>42850</v>
      </c>
      <c r="D7173" s="1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9335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9335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9335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9335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9335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9336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9336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9337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9338</v>
      </c>
      <c r="C7182" s="1">
        <v>41645</v>
      </c>
      <c r="D7182" s="1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9339</v>
      </c>
      <c r="C7183" s="1">
        <v>42731</v>
      </c>
      <c r="D7183" s="1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9340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9341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9342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9342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9342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9342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9342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9343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9343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9344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9344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9345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9345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9346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9347</v>
      </c>
      <c r="C7198" s="1">
        <v>41755</v>
      </c>
      <c r="D7198" s="1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9347</v>
      </c>
      <c r="C7199" s="1">
        <v>41755</v>
      </c>
      <c r="D7199" s="1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9348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9348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9349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9349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9350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9353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9354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9355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9355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9356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9356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9356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9357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9357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9357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9358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9360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9360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9361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9361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9361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9361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9362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9363</v>
      </c>
      <c r="C7223" s="1">
        <v>42762</v>
      </c>
      <c r="D7223" s="1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9364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9365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9365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9365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9366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9366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9367</v>
      </c>
      <c r="C7230" s="1">
        <v>41840</v>
      </c>
      <c r="D7230" s="1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9367</v>
      </c>
      <c r="C7231" s="1">
        <v>41840</v>
      </c>
      <c r="D7231" s="1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9368</v>
      </c>
      <c r="C7232" s="1">
        <v>42807</v>
      </c>
      <c r="D7232" s="1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9368</v>
      </c>
      <c r="C7233" s="1">
        <v>42807</v>
      </c>
      <c r="D7233" s="1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9368</v>
      </c>
      <c r="C7234" s="1">
        <v>42807</v>
      </c>
      <c r="D7234" s="1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9369</v>
      </c>
      <c r="C7235" s="1">
        <v>42437</v>
      </c>
      <c r="D7235" s="1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9369</v>
      </c>
      <c r="C7236" s="1">
        <v>42437</v>
      </c>
      <c r="D7236" s="1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9369</v>
      </c>
      <c r="C7237" s="1">
        <v>42437</v>
      </c>
      <c r="D7237" s="1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9370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9371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9374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9374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9375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9375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9375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9376</v>
      </c>
      <c r="C7245" s="1">
        <v>42964</v>
      </c>
      <c r="D7245" s="1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9377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9378</v>
      </c>
      <c r="C7247" s="1">
        <v>42775</v>
      </c>
      <c r="D7247" s="1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9379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9379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9379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9380</v>
      </c>
      <c r="C7251" s="1">
        <v>42159</v>
      </c>
      <c r="D7251" s="1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9380</v>
      </c>
      <c r="C7252" s="1">
        <v>42159</v>
      </c>
      <c r="D7252" s="1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9381</v>
      </c>
      <c r="C7253" s="1">
        <v>42609</v>
      </c>
      <c r="D7253" s="1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9384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9385</v>
      </c>
      <c r="C7255" s="1">
        <v>42520</v>
      </c>
      <c r="D7255" s="1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9385</v>
      </c>
      <c r="C7256" s="1">
        <v>42520</v>
      </c>
      <c r="D7256" s="1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9385</v>
      </c>
      <c r="C7257" s="1">
        <v>42520</v>
      </c>
      <c r="D7257" s="1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9385</v>
      </c>
      <c r="C7258" s="1">
        <v>42520</v>
      </c>
      <c r="D7258" s="1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9385</v>
      </c>
      <c r="C7259" s="1">
        <v>42520</v>
      </c>
      <c r="D7259" s="1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9385</v>
      </c>
      <c r="C7260" s="1">
        <v>42520</v>
      </c>
      <c r="D7260" s="1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9385</v>
      </c>
      <c r="C7261" s="1">
        <v>42520</v>
      </c>
      <c r="D7261" s="1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9385</v>
      </c>
      <c r="C7262" s="1">
        <v>42520</v>
      </c>
      <c r="D7262" s="1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9386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9387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9387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9388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9389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9390</v>
      </c>
      <c r="C7268" s="1">
        <v>42963</v>
      </c>
      <c r="D7268" s="1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9390</v>
      </c>
      <c r="C7269" s="1">
        <v>42963</v>
      </c>
      <c r="D7269" s="1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9391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9391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9394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9394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9395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9395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9396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9396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9397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9398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9398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9399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9400</v>
      </c>
      <c r="C7282" s="1">
        <v>42056</v>
      </c>
      <c r="D7282" s="1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9401</v>
      </c>
      <c r="C7283" s="1">
        <v>43024</v>
      </c>
      <c r="D7283" s="1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9402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9403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9403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9404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9405</v>
      </c>
      <c r="C7288" s="1">
        <v>42541</v>
      </c>
      <c r="D7288" s="1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9405</v>
      </c>
      <c r="C7289" s="1">
        <v>42541</v>
      </c>
      <c r="D7289" s="1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9406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9407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9407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9407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9408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9410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9411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9412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9412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9413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9414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9414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9414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9414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9414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9415</v>
      </c>
      <c r="C7305" s="1">
        <v>42982</v>
      </c>
      <c r="D7305" s="1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9415</v>
      </c>
      <c r="C7306" s="1">
        <v>42982</v>
      </c>
      <c r="D7306" s="1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9416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9417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9417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9417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9418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9419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9420</v>
      </c>
      <c r="C7313" s="1">
        <v>42286</v>
      </c>
      <c r="D7313" s="1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9420</v>
      </c>
      <c r="C7314" s="1">
        <v>42286</v>
      </c>
      <c r="D7314" s="1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9420</v>
      </c>
      <c r="C7315" s="1">
        <v>42286</v>
      </c>
      <c r="D7315" s="1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9421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9422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9423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9424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9424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9426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9426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9427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9427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9428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9428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9429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9429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9430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9430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9430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9432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9433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9433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9434</v>
      </c>
      <c r="C7335" s="1">
        <v>42105</v>
      </c>
      <c r="D7335" s="1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9434</v>
      </c>
      <c r="C7336" s="1">
        <v>42105</v>
      </c>
      <c r="D7336" s="1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9435</v>
      </c>
      <c r="C7337" s="1">
        <v>42363</v>
      </c>
      <c r="D7337" s="1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9435</v>
      </c>
      <c r="C7338" s="1">
        <v>42363</v>
      </c>
      <c r="D7338" s="1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9436</v>
      </c>
      <c r="C7339" s="1">
        <v>42999</v>
      </c>
      <c r="D7339" s="1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9437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9438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9439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9439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9439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9440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9441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9441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9441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9441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9442</v>
      </c>
      <c r="C7350" s="1">
        <v>41701</v>
      </c>
      <c r="D7350" s="1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9443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9443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9444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9446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9447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9448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9449</v>
      </c>
      <c r="C7357" s="1">
        <v>42369</v>
      </c>
      <c r="D7357" s="1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9450</v>
      </c>
      <c r="C7358" s="1">
        <v>42652</v>
      </c>
      <c r="D7358" s="1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9450</v>
      </c>
      <c r="C7359" s="1">
        <v>42652</v>
      </c>
      <c r="D7359" s="1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9451</v>
      </c>
      <c r="C7360" s="1">
        <v>42003</v>
      </c>
      <c r="D7360" s="1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9451</v>
      </c>
      <c r="C7361" s="1">
        <v>42003</v>
      </c>
      <c r="D7361" s="1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9452</v>
      </c>
      <c r="C7362" s="1">
        <v>42472</v>
      </c>
      <c r="D7362" s="1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9452</v>
      </c>
      <c r="C7363" s="1">
        <v>42472</v>
      </c>
      <c r="D7363" s="1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9452</v>
      </c>
      <c r="C7364" s="1">
        <v>42472</v>
      </c>
      <c r="D7364" s="1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9453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9453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9453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9453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9453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9454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9455</v>
      </c>
      <c r="C7371" s="1">
        <v>42072</v>
      </c>
      <c r="D7371" s="1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9456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9458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9458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9458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9458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9459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9460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9461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9462</v>
      </c>
      <c r="C7380" s="1">
        <v>42155</v>
      </c>
      <c r="D7380" s="1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9463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9463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9463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9463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9463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9463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9463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9463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9463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9463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9464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9464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9465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9466</v>
      </c>
      <c r="C7394" s="1">
        <v>42857</v>
      </c>
      <c r="D7394" s="1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9466</v>
      </c>
      <c r="C7395" s="1">
        <v>42857</v>
      </c>
      <c r="D7395" s="1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9466</v>
      </c>
      <c r="C7396" s="1">
        <v>42857</v>
      </c>
      <c r="D7396" s="1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9467</v>
      </c>
      <c r="C7397" s="1">
        <v>42729</v>
      </c>
      <c r="D7397" s="1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9467</v>
      </c>
      <c r="C7398" s="1">
        <v>42729</v>
      </c>
      <c r="D7398" s="1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9468</v>
      </c>
      <c r="C7399" s="1">
        <v>41912</v>
      </c>
      <c r="D7399" s="1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9469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9469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9470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9470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9471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9472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9472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9472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9472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9473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9474</v>
      </c>
      <c r="C7410" s="1">
        <v>42520</v>
      </c>
      <c r="D7410" s="1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9475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9476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9477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9477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9477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9478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9478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9478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9478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9478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9478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9478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9478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9478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9481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9481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9482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9482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9483</v>
      </c>
      <c r="C7429" s="1">
        <v>41715</v>
      </c>
      <c r="D7429" s="1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9483</v>
      </c>
      <c r="C7430" s="1">
        <v>41715</v>
      </c>
      <c r="D7430" s="1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9483</v>
      </c>
      <c r="C7431" s="1">
        <v>41715</v>
      </c>
      <c r="D7431" s="1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9483</v>
      </c>
      <c r="C7432" s="1">
        <v>41715</v>
      </c>
      <c r="D7432" s="1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9483</v>
      </c>
      <c r="C7433" s="1">
        <v>41715</v>
      </c>
      <c r="D7433" s="1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9484</v>
      </c>
      <c r="C7434" s="1">
        <v>41860</v>
      </c>
      <c r="D7434" s="1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9484</v>
      </c>
      <c r="C7435" s="1">
        <v>41860</v>
      </c>
      <c r="D7435" s="1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9485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9485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9485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9486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9487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9488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9488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9489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9490</v>
      </c>
      <c r="C7444" s="1">
        <v>41982</v>
      </c>
      <c r="D7444" s="1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9490</v>
      </c>
      <c r="C7445" s="1">
        <v>41982</v>
      </c>
      <c r="D7445" s="1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9491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9491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9491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9491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9492</v>
      </c>
      <c r="C7450" s="1">
        <v>43050</v>
      </c>
      <c r="D7450" s="1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9493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9493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9493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9493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9494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9495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9495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9496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9496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9496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9496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9497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9497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9498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9499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9499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9499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9500</v>
      </c>
      <c r="C7468" s="1">
        <v>42509</v>
      </c>
      <c r="D7468" s="1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9501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9502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9502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9503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9503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9504</v>
      </c>
      <c r="C7474" s="1">
        <v>42552</v>
      </c>
      <c r="D7474" s="1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9505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9506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9506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9506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9506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9506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9506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9506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9507</v>
      </c>
      <c r="C7483" s="1">
        <v>42614</v>
      </c>
      <c r="D7483" s="1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9508</v>
      </c>
      <c r="C7484" s="1">
        <v>41905</v>
      </c>
      <c r="D7484" s="1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9509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9510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9510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9512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9512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9512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9513</v>
      </c>
      <c r="C7491" s="1">
        <v>43044</v>
      </c>
      <c r="D7491" s="1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9514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9515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9516</v>
      </c>
      <c r="C7494" s="1">
        <v>42989</v>
      </c>
      <c r="D7494" s="1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9516</v>
      </c>
      <c r="C7495" s="1">
        <v>42989</v>
      </c>
      <c r="D7495" s="1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9516</v>
      </c>
      <c r="C7496" s="1">
        <v>42989</v>
      </c>
      <c r="D7496" s="1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9517</v>
      </c>
      <c r="C7497" s="1">
        <v>42930</v>
      </c>
      <c r="D7497" s="1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9517</v>
      </c>
      <c r="C7498" s="1">
        <v>42930</v>
      </c>
      <c r="D7498" s="1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9517</v>
      </c>
      <c r="C7499" s="1">
        <v>42930</v>
      </c>
      <c r="D7499" s="1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9517</v>
      </c>
      <c r="C7500" s="1">
        <v>42930</v>
      </c>
      <c r="D7500" s="1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9517</v>
      </c>
      <c r="C7501" s="1">
        <v>42930</v>
      </c>
      <c r="D7501" s="1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9517</v>
      </c>
      <c r="C7502" s="1">
        <v>42930</v>
      </c>
      <c r="D7502" s="1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9517</v>
      </c>
      <c r="C7503" s="1">
        <v>42930</v>
      </c>
      <c r="D7503" s="1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9518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9518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9519</v>
      </c>
      <c r="C7506" s="1">
        <v>42400</v>
      </c>
      <c r="D7506" s="1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9521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9522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9522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9523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9523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9523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9523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9523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9523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9524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9524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9524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9524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9524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9524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9524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9525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9525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9525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9526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9526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9527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9527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9527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9527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9527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9528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9528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9530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9530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9531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9532</v>
      </c>
      <c r="C7538" s="1">
        <v>43072</v>
      </c>
      <c r="D7538" s="1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9533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9534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9534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9534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9534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9534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9534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9534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9535</v>
      </c>
      <c r="C7547" s="1">
        <v>41922</v>
      </c>
      <c r="D7547" s="1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9535</v>
      </c>
      <c r="C7548" s="1">
        <v>41922</v>
      </c>
      <c r="D7548" s="1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9535</v>
      </c>
      <c r="C7549" s="1">
        <v>41922</v>
      </c>
      <c r="D7549" s="1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9535</v>
      </c>
      <c r="C7550" s="1">
        <v>41922</v>
      </c>
      <c r="D7550" s="1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9538</v>
      </c>
      <c r="C7551" s="1">
        <v>42618</v>
      </c>
      <c r="D7551" s="1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9539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9539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9539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9539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9540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9540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9541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9541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9542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9542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9542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9543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9544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9545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9546</v>
      </c>
      <c r="C7566" s="1">
        <v>42399</v>
      </c>
      <c r="D7566" s="1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9546</v>
      </c>
      <c r="C7567" s="1">
        <v>42399</v>
      </c>
      <c r="D7567" s="1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9547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9547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9548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9548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9548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9549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9549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9549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9550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9550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9551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9551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9552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9553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9553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9554</v>
      </c>
      <c r="C7583" s="1">
        <v>42229</v>
      </c>
      <c r="D7583" s="1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9555</v>
      </c>
      <c r="C7584" s="1">
        <v>42110</v>
      </c>
      <c r="D7584" s="1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9556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9556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9556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9556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9556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9557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9558</v>
      </c>
      <c r="C7591" s="1">
        <v>42272</v>
      </c>
      <c r="D7591" s="1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9559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9559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9559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9559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9560</v>
      </c>
      <c r="C7596" s="1">
        <v>42845</v>
      </c>
      <c r="D7596" s="1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9560</v>
      </c>
      <c r="C7597" s="1">
        <v>42845</v>
      </c>
      <c r="D7597" s="1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9561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9562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9562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9562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9562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9562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9562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9565</v>
      </c>
      <c r="C7605" s="1">
        <v>42559</v>
      </c>
      <c r="D7605" s="1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9566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9566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9566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9567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9568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9568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9569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9570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9570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9570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9571</v>
      </c>
      <c r="C7616" s="1">
        <v>42240</v>
      </c>
      <c r="D7616" s="1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9572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9573</v>
      </c>
      <c r="C7618" s="1">
        <v>42714</v>
      </c>
      <c r="D7618" s="1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9573</v>
      </c>
      <c r="C7619" s="1">
        <v>42714</v>
      </c>
      <c r="D7619" s="1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9574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9574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9575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9575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9575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9576</v>
      </c>
      <c r="C7625" s="1">
        <v>41834</v>
      </c>
      <c r="D7625" s="1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9577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9577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9578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9578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9578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9579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9579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9579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9580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9580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9580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9580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9580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9581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9581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9581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9581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9582</v>
      </c>
      <c r="C7643" s="1">
        <v>42649</v>
      </c>
      <c r="D7643" s="1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9582</v>
      </c>
      <c r="C7644" s="1">
        <v>42649</v>
      </c>
      <c r="D7644" s="1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9582</v>
      </c>
      <c r="C7645" s="1">
        <v>42649</v>
      </c>
      <c r="D7645" s="1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9582</v>
      </c>
      <c r="C7646" s="1">
        <v>42649</v>
      </c>
      <c r="D7646" s="1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9585</v>
      </c>
      <c r="C7647" s="1">
        <v>42099</v>
      </c>
      <c r="D7647" s="1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9586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9587</v>
      </c>
      <c r="C7649" s="1">
        <v>42444</v>
      </c>
      <c r="D7649" s="1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9587</v>
      </c>
      <c r="C7650" s="1">
        <v>42444</v>
      </c>
      <c r="D7650" s="1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9588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9588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9589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9589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9590</v>
      </c>
      <c r="C7655" s="1">
        <v>42085</v>
      </c>
      <c r="D7655" s="1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9593</v>
      </c>
      <c r="C7656" s="1">
        <v>42338</v>
      </c>
      <c r="D7656" s="1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9593</v>
      </c>
      <c r="C7657" s="1">
        <v>42338</v>
      </c>
      <c r="D7657" s="1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9594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9594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9595</v>
      </c>
      <c r="C7660" s="1">
        <v>42946</v>
      </c>
      <c r="D7660" s="1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9596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9597</v>
      </c>
      <c r="C7662" s="1">
        <v>41646</v>
      </c>
      <c r="D7662" s="1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9597</v>
      </c>
      <c r="C7663" s="1">
        <v>41646</v>
      </c>
      <c r="D7663" s="1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9598</v>
      </c>
      <c r="C7664" s="1">
        <v>43007</v>
      </c>
      <c r="D7664" s="1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9599</v>
      </c>
      <c r="C7665" s="1">
        <v>42991</v>
      </c>
      <c r="D7665" s="1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9600</v>
      </c>
      <c r="C7666" s="1">
        <v>41934</v>
      </c>
      <c r="D7666" s="1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9601</v>
      </c>
      <c r="C7667" s="1">
        <v>42647</v>
      </c>
      <c r="D7667" s="1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9601</v>
      </c>
      <c r="C7668" s="1">
        <v>42647</v>
      </c>
      <c r="D7668" s="1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9601</v>
      </c>
      <c r="C7669" s="1">
        <v>42647</v>
      </c>
      <c r="D7669" s="1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9602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9602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9602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9602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9602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9602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9602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9605</v>
      </c>
      <c r="C7677" s="1">
        <v>42861</v>
      </c>
      <c r="D7677" s="1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9606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9607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9607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9607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9607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9607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9608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9608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9609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9609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9610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9610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9610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9613</v>
      </c>
      <c r="C7691" s="1">
        <v>42931</v>
      </c>
      <c r="D7691" s="1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9613</v>
      </c>
      <c r="C7692" s="1">
        <v>42931</v>
      </c>
      <c r="D7692" s="1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9613</v>
      </c>
      <c r="C7693" s="1">
        <v>42931</v>
      </c>
      <c r="D7693" s="1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9614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9614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9615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9616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9616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9617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9617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9617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9617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9617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9618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9618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9618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9618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9618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9619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9620</v>
      </c>
      <c r="C7710" s="1">
        <v>41937</v>
      </c>
      <c r="D7710" s="1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9620</v>
      </c>
      <c r="C7711" s="1">
        <v>41937</v>
      </c>
      <c r="D7711" s="1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9621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9622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9622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9622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9623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9624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9625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9625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9626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9627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9627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9627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9628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9631</v>
      </c>
      <c r="C7725" s="1">
        <v>42257</v>
      </c>
      <c r="D7725" s="1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9632</v>
      </c>
      <c r="C7726" s="1">
        <v>42638</v>
      </c>
      <c r="D7726" s="1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9632</v>
      </c>
      <c r="C7727" s="1">
        <v>42638</v>
      </c>
      <c r="D7727" s="1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9632</v>
      </c>
      <c r="C7728" s="1">
        <v>42638</v>
      </c>
      <c r="D7728" s="1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9633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9634</v>
      </c>
      <c r="C7730" s="1">
        <v>42700</v>
      </c>
      <c r="D7730" s="1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9635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9636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9637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9638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9639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9640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9641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9642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9643</v>
      </c>
      <c r="C7739" s="1">
        <v>43087</v>
      </c>
      <c r="D7739" s="1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9644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9645</v>
      </c>
      <c r="C7741" s="1">
        <v>41964</v>
      </c>
      <c r="D7741" s="1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9645</v>
      </c>
      <c r="C7742" s="1">
        <v>41964</v>
      </c>
      <c r="D7742" s="1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9646</v>
      </c>
      <c r="C7743" s="1">
        <v>42271</v>
      </c>
      <c r="D7743" s="1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9647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9648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9648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9648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9649</v>
      </c>
      <c r="C7748" s="1">
        <v>42357</v>
      </c>
      <c r="D7748" s="1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9650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9651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9651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9651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9651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9651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9652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9653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9654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9654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9657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9657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9658</v>
      </c>
      <c r="C7761" s="1">
        <v>42667</v>
      </c>
      <c r="D7761" s="1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9659</v>
      </c>
      <c r="C7762" s="1">
        <v>41979</v>
      </c>
      <c r="D7762" s="1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9660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9661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9662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9663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9663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9663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9664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9665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9666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9666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9667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9667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9667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9670</v>
      </c>
      <c r="C7776" s="1">
        <v>42473</v>
      </c>
      <c r="D7776" s="1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9671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9671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9671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9671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9672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9672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9673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9674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9674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9674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9675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9676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9676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9676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9676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9677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9678</v>
      </c>
      <c r="C7793" s="1">
        <v>42723</v>
      </c>
      <c r="D7793" s="1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9679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9680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9680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9681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9682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9683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9683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9683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9684</v>
      </c>
      <c r="C7802" s="1">
        <v>42887</v>
      </c>
      <c r="D7802" s="1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9685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9686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9686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9686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9686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9686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9687</v>
      </c>
      <c r="C7809" s="1">
        <v>42377</v>
      </c>
      <c r="D7809" s="1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9687</v>
      </c>
      <c r="C7810" s="1">
        <v>42377</v>
      </c>
      <c r="D7810" s="1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9687</v>
      </c>
      <c r="C7811" s="1">
        <v>42377</v>
      </c>
      <c r="D7811" s="1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9688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9688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9688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9688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9689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9689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9690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9690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9690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9691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9692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9693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9694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9694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9695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9696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9697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9697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9698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9698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9698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9698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9699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9700</v>
      </c>
      <c r="C7835" s="1">
        <v>42028</v>
      </c>
      <c r="D7835" s="1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9701</v>
      </c>
      <c r="C7836" s="1">
        <v>42107</v>
      </c>
      <c r="D7836" s="1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9701</v>
      </c>
      <c r="C7837" s="1">
        <v>42107</v>
      </c>
      <c r="D7837" s="1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9702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9702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9702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9703</v>
      </c>
      <c r="C7841" s="1">
        <v>41726</v>
      </c>
      <c r="D7841" s="1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9703</v>
      </c>
      <c r="C7842" s="1">
        <v>41726</v>
      </c>
      <c r="D7842" s="1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9704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9705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9705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9706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9707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9707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9708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9709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9709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9709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9710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9710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9711</v>
      </c>
      <c r="C7855" s="1">
        <v>42363</v>
      </c>
      <c r="D7855" s="1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9712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9712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9713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9713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9713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9713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9714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9715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9715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9716</v>
      </c>
      <c r="C7865" s="1">
        <v>42199</v>
      </c>
      <c r="D7865" s="1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9716</v>
      </c>
      <c r="C7866" s="1">
        <v>42199</v>
      </c>
      <c r="D7866" s="1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9716</v>
      </c>
      <c r="C7867" s="1">
        <v>42199</v>
      </c>
      <c r="D7867" s="1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9716</v>
      </c>
      <c r="C7868" s="1">
        <v>42199</v>
      </c>
      <c r="D7868" s="1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9719</v>
      </c>
      <c r="C7869" s="1">
        <v>41962</v>
      </c>
      <c r="D7869" s="1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9720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9721</v>
      </c>
      <c r="C7871" s="1">
        <v>42919</v>
      </c>
      <c r="D7871" s="1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9722</v>
      </c>
      <c r="C7872" s="1">
        <v>43003</v>
      </c>
      <c r="D7872" s="1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9723</v>
      </c>
      <c r="C7873" s="1">
        <v>42646</v>
      </c>
      <c r="D7873" s="1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9723</v>
      </c>
      <c r="C7874" s="1">
        <v>42646</v>
      </c>
      <c r="D7874" s="1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9723</v>
      </c>
      <c r="C7875" s="1">
        <v>42646</v>
      </c>
      <c r="D7875" s="1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9723</v>
      </c>
      <c r="C7876" s="1">
        <v>42646</v>
      </c>
      <c r="D7876" s="1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9724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9724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9725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9726</v>
      </c>
      <c r="C7880" s="1">
        <v>42703</v>
      </c>
      <c r="D7880" s="1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9727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9728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9728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9728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9728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9728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9728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9728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9728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9729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9731</v>
      </c>
      <c r="C7891" s="1">
        <v>42729</v>
      </c>
      <c r="D7891" s="1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9731</v>
      </c>
      <c r="C7892" s="1">
        <v>42729</v>
      </c>
      <c r="D7892" s="1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9731</v>
      </c>
      <c r="C7893" s="1">
        <v>42729</v>
      </c>
      <c r="D7893" s="1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9731</v>
      </c>
      <c r="C7894" s="1">
        <v>42729</v>
      </c>
      <c r="D7894" s="1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9732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9733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9733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9733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9735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9735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9735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9735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9735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9735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9735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9736</v>
      </c>
      <c r="C7906" s="1">
        <v>42315</v>
      </c>
      <c r="D7906" s="1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9737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9737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9738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9739</v>
      </c>
      <c r="C7910" s="1">
        <v>42707</v>
      </c>
      <c r="D7910" s="1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9739</v>
      </c>
      <c r="C7911" s="1">
        <v>42707</v>
      </c>
      <c r="D7911" s="1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9739</v>
      </c>
      <c r="C7912" s="1">
        <v>42707</v>
      </c>
      <c r="D7912" s="1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9739</v>
      </c>
      <c r="C7913" s="1">
        <v>42707</v>
      </c>
      <c r="D7913" s="1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9741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9742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9743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9743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9746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9747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9748</v>
      </c>
      <c r="C7920" s="1">
        <v>42189</v>
      </c>
      <c r="D7920" s="1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9749</v>
      </c>
      <c r="C7921" s="1">
        <v>42993</v>
      </c>
      <c r="D7921" s="1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9749</v>
      </c>
      <c r="C7922" s="1">
        <v>42993</v>
      </c>
      <c r="D7922" s="1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9750</v>
      </c>
      <c r="C7923" s="1">
        <v>42807</v>
      </c>
      <c r="D7923" s="1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9751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9751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9752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9752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9753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9753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9753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9754</v>
      </c>
      <c r="C7931" s="1">
        <v>42941</v>
      </c>
      <c r="D7931" s="1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9755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9756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9756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9757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9757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9757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9757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9757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9757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9757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9758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9758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9759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9759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9759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9759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9759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9760</v>
      </c>
      <c r="C7949" s="1">
        <v>41699</v>
      </c>
      <c r="D7949" s="1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9760</v>
      </c>
      <c r="C7950" s="1">
        <v>41699</v>
      </c>
      <c r="D7950" s="1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9760</v>
      </c>
      <c r="C7951" s="1">
        <v>41699</v>
      </c>
      <c r="D7951" s="1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9760</v>
      </c>
      <c r="C7952" s="1">
        <v>41699</v>
      </c>
      <c r="D7952" s="1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9761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9761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9762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9762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9763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9763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9763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9763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9763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9763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9764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9764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9764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9764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9764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9765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9766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9766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9766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9769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9769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9769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9769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9769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9769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9769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9770</v>
      </c>
      <c r="C7979" s="1">
        <v>41790</v>
      </c>
      <c r="D7979" s="1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9770</v>
      </c>
      <c r="C7980" s="1">
        <v>41790</v>
      </c>
      <c r="D7980" s="1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9771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9772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9773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9773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9775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9775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9776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9777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9778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9778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9778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9778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9780</v>
      </c>
      <c r="C7993" s="1">
        <v>42535</v>
      </c>
      <c r="D7993" s="1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9780</v>
      </c>
      <c r="C7994" s="1">
        <v>42535</v>
      </c>
      <c r="D7994" s="1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9781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9781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9781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9782</v>
      </c>
      <c r="C7998" s="1">
        <v>43042</v>
      </c>
      <c r="D7998" s="1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9782</v>
      </c>
      <c r="C7999" s="1">
        <v>43042</v>
      </c>
      <c r="D7999" s="1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9783</v>
      </c>
      <c r="C8000" s="1">
        <v>41763</v>
      </c>
      <c r="D8000" s="1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9783</v>
      </c>
      <c r="C8001" s="1">
        <v>41763</v>
      </c>
      <c r="D8001" s="1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9784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9785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9785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9786</v>
      </c>
      <c r="C8005" s="1">
        <v>41974</v>
      </c>
      <c r="D8005" s="1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9786</v>
      </c>
      <c r="C8006" s="1">
        <v>41974</v>
      </c>
      <c r="D8006" s="1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9786</v>
      </c>
      <c r="C8007" s="1">
        <v>41974</v>
      </c>
      <c r="D8007" s="1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9787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9788</v>
      </c>
      <c r="C8009" s="1">
        <v>42325</v>
      </c>
      <c r="D8009" s="1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9788</v>
      </c>
      <c r="C8010" s="1">
        <v>42325</v>
      </c>
      <c r="D8010" s="1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9788</v>
      </c>
      <c r="C8011" s="1">
        <v>42325</v>
      </c>
      <c r="D8011" s="1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9789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9790</v>
      </c>
      <c r="C8013" s="1">
        <v>42175</v>
      </c>
      <c r="D8013" s="1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9791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9791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9791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9791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9792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9792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9793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9794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9794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9795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9795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9795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9795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9796</v>
      </c>
      <c r="C8027" s="1">
        <v>42258</v>
      </c>
      <c r="D8027" s="1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9796</v>
      </c>
      <c r="C8028" s="1">
        <v>42258</v>
      </c>
      <c r="D8028" s="1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9796</v>
      </c>
      <c r="C8029" s="1">
        <v>42258</v>
      </c>
      <c r="D8029" s="1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9796</v>
      </c>
      <c r="C8030" s="1">
        <v>42258</v>
      </c>
      <c r="D8030" s="1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9797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9798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9798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9799</v>
      </c>
      <c r="C8034" s="1">
        <v>42180</v>
      </c>
      <c r="D8034" s="1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9799</v>
      </c>
      <c r="C8035" s="1">
        <v>42180</v>
      </c>
      <c r="D8035" s="1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9799</v>
      </c>
      <c r="C8036" s="1">
        <v>42180</v>
      </c>
      <c r="D8036" s="1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9799</v>
      </c>
      <c r="C8037" s="1">
        <v>42180</v>
      </c>
      <c r="D8037" s="1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9800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9801</v>
      </c>
      <c r="C8039" s="1">
        <v>42926</v>
      </c>
      <c r="D8039" s="1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9802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9803</v>
      </c>
      <c r="C8041" s="1">
        <v>42968</v>
      </c>
      <c r="D8041" s="1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9803</v>
      </c>
      <c r="C8042" s="1">
        <v>42968</v>
      </c>
      <c r="D8042" s="1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9803</v>
      </c>
      <c r="C8043" s="1">
        <v>42968</v>
      </c>
      <c r="D8043" s="1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9804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9804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9807</v>
      </c>
      <c r="C8046" s="1">
        <v>42993</v>
      </c>
      <c r="D8046" s="1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9808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9809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9810</v>
      </c>
      <c r="C8049" s="1">
        <v>43042</v>
      </c>
      <c r="D8049" s="1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9811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9812</v>
      </c>
      <c r="C8051" s="1">
        <v>41908</v>
      </c>
      <c r="D8051" s="1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9812</v>
      </c>
      <c r="C8052" s="1">
        <v>41908</v>
      </c>
      <c r="D8052" s="1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9812</v>
      </c>
      <c r="C8053" s="1">
        <v>41908</v>
      </c>
      <c r="D8053" s="1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9813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9814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9815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9815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9815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9815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9815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9815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9816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9816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9817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9817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9817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9817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9817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9818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9818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9819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9819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9819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9819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9819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9819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9819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9820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9820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9820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9822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9823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9823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9823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9823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9823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9824</v>
      </c>
      <c r="C8087" s="1">
        <v>42663</v>
      </c>
      <c r="D8087" s="1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9827</v>
      </c>
      <c r="C8088" s="1">
        <v>42853</v>
      </c>
      <c r="D8088" s="1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9828</v>
      </c>
      <c r="C8089" s="1">
        <v>42642</v>
      </c>
      <c r="D8089" s="1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9829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9830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9831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9832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9833</v>
      </c>
      <c r="C8094" s="1">
        <v>43047</v>
      </c>
      <c r="D8094" s="1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9834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9834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9834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9834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9835</v>
      </c>
      <c r="C8099" s="1">
        <v>43097</v>
      </c>
      <c r="D8099" s="1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9835</v>
      </c>
      <c r="C8100" s="1">
        <v>43097</v>
      </c>
      <c r="D8100" s="1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9836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9836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9839</v>
      </c>
      <c r="C8103" s="1">
        <v>42146</v>
      </c>
      <c r="D8103" s="1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9839</v>
      </c>
      <c r="C8104" s="1">
        <v>42146</v>
      </c>
      <c r="D8104" s="1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9839</v>
      </c>
      <c r="C8105" s="1">
        <v>42146</v>
      </c>
      <c r="D8105" s="1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9839</v>
      </c>
      <c r="C8106" s="1">
        <v>42146</v>
      </c>
      <c r="D8106" s="1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9840</v>
      </c>
      <c r="C8107" s="1">
        <v>42783</v>
      </c>
      <c r="D8107" s="1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9840</v>
      </c>
      <c r="C8108" s="1">
        <v>42783</v>
      </c>
      <c r="D8108" s="1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9840</v>
      </c>
      <c r="C8109" s="1">
        <v>42783</v>
      </c>
      <c r="D8109" s="1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9843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9844</v>
      </c>
      <c r="C8111" s="1">
        <v>43057</v>
      </c>
      <c r="D8111" s="1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9844</v>
      </c>
      <c r="C8112" s="1">
        <v>43057</v>
      </c>
      <c r="D8112" s="1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9845</v>
      </c>
      <c r="C8113" s="1">
        <v>42705</v>
      </c>
      <c r="D8113" s="1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9845</v>
      </c>
      <c r="C8114" s="1">
        <v>42705</v>
      </c>
      <c r="D8114" s="1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9845</v>
      </c>
      <c r="C8115" s="1">
        <v>42705</v>
      </c>
      <c r="D8115" s="1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9846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9847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9848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9849</v>
      </c>
      <c r="C8119" s="1">
        <v>42916</v>
      </c>
      <c r="D8119" s="1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9850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9851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9851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9851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9852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9852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9853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9854</v>
      </c>
      <c r="C8127" s="1">
        <v>42041</v>
      </c>
      <c r="D8127" s="1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9854</v>
      </c>
      <c r="C8128" s="1">
        <v>42041</v>
      </c>
      <c r="D8128" s="1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9854</v>
      </c>
      <c r="C8129" s="1">
        <v>42041</v>
      </c>
      <c r="D8129" s="1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9855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9856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9856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9856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9856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9857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9858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9858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9859</v>
      </c>
      <c r="C8138" s="1">
        <v>42594</v>
      </c>
      <c r="D8138" s="1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9860</v>
      </c>
      <c r="C8139" s="1">
        <v>41952</v>
      </c>
      <c r="D8139" s="1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9861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9861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9861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9862</v>
      </c>
      <c r="C8143" s="1">
        <v>42405</v>
      </c>
      <c r="D8143" s="1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9862</v>
      </c>
      <c r="C8144" s="1">
        <v>42405</v>
      </c>
      <c r="D8144" s="1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9862</v>
      </c>
      <c r="C8145" s="1">
        <v>42405</v>
      </c>
      <c r="D8145" s="1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9862</v>
      </c>
      <c r="C8146" s="1">
        <v>42405</v>
      </c>
      <c r="D8146" s="1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9863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9863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9864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9865</v>
      </c>
      <c r="C8150" s="1">
        <v>42731</v>
      </c>
      <c r="D8150" s="1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9866</v>
      </c>
      <c r="C8151" s="1">
        <v>41665</v>
      </c>
      <c r="D8151" s="1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9866</v>
      </c>
      <c r="C8152" s="1">
        <v>41665</v>
      </c>
      <c r="D8152" s="1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9868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9868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9868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9869</v>
      </c>
      <c r="C8156" s="1">
        <v>42814</v>
      </c>
      <c r="D8156" s="1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9869</v>
      </c>
      <c r="C8157" s="1">
        <v>42814</v>
      </c>
      <c r="D8157" s="1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9870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9871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9872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9873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9874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9875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9875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9876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9876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9876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9876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9877</v>
      </c>
      <c r="C8169" s="1">
        <v>42582</v>
      </c>
      <c r="D8169" s="1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9878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9878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9878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9879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9880</v>
      </c>
      <c r="C8174" s="1">
        <v>41829</v>
      </c>
      <c r="D8174" s="1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9880</v>
      </c>
      <c r="C8175" s="1">
        <v>41829</v>
      </c>
      <c r="D8175" s="1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9880</v>
      </c>
      <c r="C8176" s="1">
        <v>41829</v>
      </c>
      <c r="D8176" s="1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9881</v>
      </c>
      <c r="C8177" s="1">
        <v>42399</v>
      </c>
      <c r="D8177" s="1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9884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9885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9886</v>
      </c>
      <c r="C8180" s="1">
        <v>42615</v>
      </c>
      <c r="D8180" s="1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9887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9888</v>
      </c>
      <c r="C8182" s="1">
        <v>42329</v>
      </c>
      <c r="D8182" s="1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9888</v>
      </c>
      <c r="C8183" s="1">
        <v>42329</v>
      </c>
      <c r="D8183" s="1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9889</v>
      </c>
      <c r="C8184" s="1">
        <v>42873</v>
      </c>
      <c r="D8184" s="1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9889</v>
      </c>
      <c r="C8185" s="1">
        <v>42873</v>
      </c>
      <c r="D8185" s="1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9890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9891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9891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9892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9893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9893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9894</v>
      </c>
      <c r="C8192" s="1">
        <v>43056</v>
      </c>
      <c r="D8192" s="1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9894</v>
      </c>
      <c r="C8193" s="1">
        <v>43056</v>
      </c>
      <c r="D8193" s="1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9895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9895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9895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9896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9897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9897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9897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9898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9898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9899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9899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9899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9899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9899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9900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9900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9901</v>
      </c>
      <c r="C8210" s="1">
        <v>42267</v>
      </c>
      <c r="D8210" s="1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9901</v>
      </c>
      <c r="C8211" s="1">
        <v>42267</v>
      </c>
      <c r="D8211" s="1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9902</v>
      </c>
      <c r="C8212" s="1">
        <v>42985</v>
      </c>
      <c r="D8212" s="1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9903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9903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9906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9906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9906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9906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9907</v>
      </c>
      <c r="C8219" s="1">
        <v>41915</v>
      </c>
      <c r="D8219" s="1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9907</v>
      </c>
      <c r="C8220" s="1">
        <v>41915</v>
      </c>
      <c r="D8220" s="1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9907</v>
      </c>
      <c r="C8221" s="1">
        <v>41915</v>
      </c>
      <c r="D8221" s="1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9907</v>
      </c>
      <c r="C8222" s="1">
        <v>41915</v>
      </c>
      <c r="D8222" s="1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9907</v>
      </c>
      <c r="C8223" s="1">
        <v>41915</v>
      </c>
      <c r="D8223" s="1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9910</v>
      </c>
      <c r="C8224" s="1">
        <v>41688</v>
      </c>
      <c r="D8224" s="1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9911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9911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9912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9912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9913</v>
      </c>
      <c r="C8229" s="1">
        <v>42464</v>
      </c>
      <c r="D8229" s="1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9913</v>
      </c>
      <c r="C8230" s="1">
        <v>42464</v>
      </c>
      <c r="D8230" s="1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9913</v>
      </c>
      <c r="C8231" s="1">
        <v>42464</v>
      </c>
      <c r="D8231" s="1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9914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9914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9915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9915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9916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9916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9916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9917</v>
      </c>
      <c r="C8239" s="1">
        <v>43028</v>
      </c>
      <c r="D8239" s="1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9917</v>
      </c>
      <c r="C8240" s="1">
        <v>43028</v>
      </c>
      <c r="D8240" s="1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9917</v>
      </c>
      <c r="C8241" s="1">
        <v>43028</v>
      </c>
      <c r="D8241" s="1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9917</v>
      </c>
      <c r="C8242" s="1">
        <v>43028</v>
      </c>
      <c r="D8242" s="1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9918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9918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9919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9919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9920</v>
      </c>
      <c r="C8247" s="1">
        <v>41870</v>
      </c>
      <c r="D8247" s="1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9921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9921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9922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9923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9923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9923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9923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9924</v>
      </c>
      <c r="C8255" s="1">
        <v>42959</v>
      </c>
      <c r="D8255" s="1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9924</v>
      </c>
      <c r="C8256" s="1">
        <v>42959</v>
      </c>
      <c r="D8256" s="1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9924</v>
      </c>
      <c r="C8257" s="1">
        <v>42959</v>
      </c>
      <c r="D8257" s="1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9924</v>
      </c>
      <c r="C8258" s="1">
        <v>42959</v>
      </c>
      <c r="D8258" s="1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9924</v>
      </c>
      <c r="C8259" s="1">
        <v>42959</v>
      </c>
      <c r="D8259" s="1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9924</v>
      </c>
      <c r="C8260" s="1">
        <v>42959</v>
      </c>
      <c r="D8260" s="1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9925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9925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9925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9926</v>
      </c>
      <c r="C8264" s="1">
        <v>42719</v>
      </c>
      <c r="D8264" s="1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9927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9928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9928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9931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9932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9932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9932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9932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9933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9934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9935</v>
      </c>
      <c r="C8275" s="1">
        <v>42168</v>
      </c>
      <c r="D8275" s="1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9936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9937</v>
      </c>
      <c r="C8277" s="1">
        <v>42181</v>
      </c>
      <c r="D8277" s="1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9938</v>
      </c>
      <c r="C8278" s="1">
        <v>42421</v>
      </c>
      <c r="D8278" s="1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9938</v>
      </c>
      <c r="C8279" s="1">
        <v>42421</v>
      </c>
      <c r="D8279" s="1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9938</v>
      </c>
      <c r="C8280" s="1">
        <v>42421</v>
      </c>
      <c r="D8280" s="1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9939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9940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9940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9941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9941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9941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9941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9942</v>
      </c>
      <c r="C8288" s="1">
        <v>41863</v>
      </c>
      <c r="D8288" s="1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9942</v>
      </c>
      <c r="C8289" s="1">
        <v>41863</v>
      </c>
      <c r="D8289" s="1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9942</v>
      </c>
      <c r="C8290" s="1">
        <v>41863</v>
      </c>
      <c r="D8290" s="1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9942</v>
      </c>
      <c r="C8291" s="1">
        <v>41863</v>
      </c>
      <c r="D8291" s="1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9942</v>
      </c>
      <c r="C8292" s="1">
        <v>41863</v>
      </c>
      <c r="D8292" s="1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9942</v>
      </c>
      <c r="C8293" s="1">
        <v>41863</v>
      </c>
      <c r="D8293" s="1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9943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9944</v>
      </c>
      <c r="C8295" s="1">
        <v>43042</v>
      </c>
      <c r="D8295" s="1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9945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9946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9946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9947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9947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9948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9949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9950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9950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9951</v>
      </c>
      <c r="C8305" s="1">
        <v>41943</v>
      </c>
      <c r="D8305" s="1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9952</v>
      </c>
      <c r="C8306" s="1">
        <v>43042</v>
      </c>
      <c r="D8306" s="1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9953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9953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9953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9954</v>
      </c>
      <c r="C8310" s="1">
        <v>42576</v>
      </c>
      <c r="D8310" s="1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9955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9955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9956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9956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9957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9957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9957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9957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9958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9958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9959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9960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9961</v>
      </c>
      <c r="C8323" s="1">
        <v>42639</v>
      </c>
      <c r="D8323" s="1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9962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9962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9963</v>
      </c>
      <c r="C8326" s="1">
        <v>42986</v>
      </c>
      <c r="D8326" s="1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9963</v>
      </c>
      <c r="C8327" s="1">
        <v>42986</v>
      </c>
      <c r="D8327" s="1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9964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9964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9965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9965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9966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9969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9969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9969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9969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9971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9972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9975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9975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9976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9977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9978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9979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9980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9980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9980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9981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9981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9981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9981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9981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9982</v>
      </c>
      <c r="C8353" s="1">
        <v>42858</v>
      </c>
      <c r="D8353" s="1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9982</v>
      </c>
      <c r="C8354" s="1">
        <v>42858</v>
      </c>
      <c r="D8354" s="1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9982</v>
      </c>
      <c r="C8355" s="1">
        <v>42858</v>
      </c>
      <c r="D8355" s="1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9982</v>
      </c>
      <c r="C8356" s="1">
        <v>42858</v>
      </c>
      <c r="D8356" s="1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9982</v>
      </c>
      <c r="C8357" s="1">
        <v>42858</v>
      </c>
      <c r="D8357" s="1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9983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9984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9984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9984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9985</v>
      </c>
      <c r="C8362" s="1">
        <v>42737</v>
      </c>
      <c r="D8362" s="1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9985</v>
      </c>
      <c r="C8363" s="1">
        <v>42737</v>
      </c>
      <c r="D8363" s="1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9985</v>
      </c>
      <c r="C8364" s="1">
        <v>42737</v>
      </c>
      <c r="D8364" s="1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9985</v>
      </c>
      <c r="C8365" s="1">
        <v>42737</v>
      </c>
      <c r="D8365" s="1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9986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9988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9989</v>
      </c>
      <c r="C8368" s="1">
        <v>41889</v>
      </c>
      <c r="D8368" s="1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9989</v>
      </c>
      <c r="C8369" s="1">
        <v>41889</v>
      </c>
      <c r="D8369" s="1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9989</v>
      </c>
      <c r="C8370" s="1">
        <v>41889</v>
      </c>
      <c r="D8370" s="1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9992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9993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9994</v>
      </c>
      <c r="C8373" s="1">
        <v>42000</v>
      </c>
      <c r="D8373" s="1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9995</v>
      </c>
      <c r="C8374" s="1">
        <v>42698</v>
      </c>
      <c r="D8374" s="1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9996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9997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9997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9998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9999</v>
      </c>
      <c r="C8379" s="1">
        <v>42320</v>
      </c>
      <c r="D8379" s="1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9999</v>
      </c>
      <c r="C8380" s="1">
        <v>42320</v>
      </c>
      <c r="D8380" s="1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9999</v>
      </c>
      <c r="C8381" s="1">
        <v>42320</v>
      </c>
      <c r="D8381" s="1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10000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10001</v>
      </c>
      <c r="C8383" s="1">
        <v>42446</v>
      </c>
      <c r="D8383" s="1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10002</v>
      </c>
      <c r="C8384" s="1">
        <v>42408</v>
      </c>
      <c r="D8384" s="1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10003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10003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10005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10006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10006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10007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10008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10009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10010</v>
      </c>
      <c r="C8393" s="1">
        <v>43092</v>
      </c>
      <c r="D8393" s="1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10012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10012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10012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10012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10013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10014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10015</v>
      </c>
      <c r="C8400" s="1">
        <v>43041</v>
      </c>
      <c r="D8400" s="1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10016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10017</v>
      </c>
      <c r="C8402" s="1">
        <v>42343</v>
      </c>
      <c r="D8402" s="1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10017</v>
      </c>
      <c r="C8403" s="1">
        <v>42343</v>
      </c>
      <c r="D8403" s="1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10017</v>
      </c>
      <c r="C8404" s="1">
        <v>42343</v>
      </c>
      <c r="D8404" s="1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10018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10019</v>
      </c>
      <c r="C8406" s="1">
        <v>42924</v>
      </c>
      <c r="D8406" s="1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10019</v>
      </c>
      <c r="C8407" s="1">
        <v>42924</v>
      </c>
      <c r="D8407" s="1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10019</v>
      </c>
      <c r="C8408" s="1">
        <v>42924</v>
      </c>
      <c r="D8408" s="1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10019</v>
      </c>
      <c r="C8409" s="1">
        <v>42924</v>
      </c>
      <c r="D8409" s="1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10019</v>
      </c>
      <c r="C8410" s="1">
        <v>42924</v>
      </c>
      <c r="D8410" s="1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10020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10021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10022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10023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10024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10024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10025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10026</v>
      </c>
      <c r="C8418" s="1">
        <v>42864</v>
      </c>
      <c r="D8418" s="1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10026</v>
      </c>
      <c r="C8419" s="1">
        <v>42864</v>
      </c>
      <c r="D8419" s="1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10026</v>
      </c>
      <c r="C8420" s="1">
        <v>42864</v>
      </c>
      <c r="D8420" s="1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10026</v>
      </c>
      <c r="C8421" s="1">
        <v>42864</v>
      </c>
      <c r="D8421" s="1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10026</v>
      </c>
      <c r="C8422" s="1">
        <v>42864</v>
      </c>
      <c r="D8422" s="1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10027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10027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10027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10027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10028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10029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10030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10031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10032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10033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10034</v>
      </c>
      <c r="C8433" s="1">
        <v>43047</v>
      </c>
      <c r="D8433" s="1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10035</v>
      </c>
      <c r="C8434" s="1">
        <v>41896</v>
      </c>
      <c r="D8434" s="1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10035</v>
      </c>
      <c r="C8435" s="1">
        <v>41896</v>
      </c>
      <c r="D8435" s="1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10035</v>
      </c>
      <c r="C8436" s="1">
        <v>41896</v>
      </c>
      <c r="D8436" s="1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10035</v>
      </c>
      <c r="C8437" s="1">
        <v>41896</v>
      </c>
      <c r="D8437" s="1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10036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10037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10038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10039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10040</v>
      </c>
      <c r="C8442" s="1">
        <v>42712</v>
      </c>
      <c r="D8442" s="1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10041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10042</v>
      </c>
      <c r="C8444" s="1">
        <v>42435</v>
      </c>
      <c r="D8444" s="1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10042</v>
      </c>
      <c r="C8445" s="1">
        <v>42435</v>
      </c>
      <c r="D8445" s="1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10042</v>
      </c>
      <c r="C8446" s="1">
        <v>42435</v>
      </c>
      <c r="D8446" s="1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10043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10043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10043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10043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10043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10043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10044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10045</v>
      </c>
      <c r="C8454" s="1">
        <v>42478</v>
      </c>
      <c r="D8454" s="1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10045</v>
      </c>
      <c r="C8455" s="1">
        <v>42478</v>
      </c>
      <c r="D8455" s="1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10045</v>
      </c>
      <c r="C8456" s="1">
        <v>42478</v>
      </c>
      <c r="D8456" s="1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10046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10047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10047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10048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10048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10049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10049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10050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10051</v>
      </c>
      <c r="C8465" s="1">
        <v>41726</v>
      </c>
      <c r="D8465" s="1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10052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10053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10054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10055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10056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10057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10057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10057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10057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10058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10059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10059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10060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10061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10064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10065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10066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10067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10068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10069</v>
      </c>
      <c r="C8485" s="1">
        <v>42633</v>
      </c>
      <c r="D8485" s="1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10070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10071</v>
      </c>
      <c r="C8487" s="1">
        <v>42821</v>
      </c>
      <c r="D8487" s="1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10071</v>
      </c>
      <c r="C8488" s="1">
        <v>42821</v>
      </c>
      <c r="D8488" s="1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10071</v>
      </c>
      <c r="C8489" s="1">
        <v>42821</v>
      </c>
      <c r="D8489" s="1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10074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10074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10074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10075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10076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10076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10076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10077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10078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10078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10078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10078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10078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10079</v>
      </c>
      <c r="C8503" s="1">
        <v>42064</v>
      </c>
      <c r="D8503" s="1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10079</v>
      </c>
      <c r="C8504" s="1">
        <v>42064</v>
      </c>
      <c r="D8504" s="1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10080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10081</v>
      </c>
      <c r="C8506" s="1">
        <v>42492</v>
      </c>
      <c r="D8506" s="1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10082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10082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10082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10083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10083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10083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10084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10085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10086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10087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10087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10088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10089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10090</v>
      </c>
      <c r="C8520" s="1">
        <v>43073</v>
      </c>
      <c r="D8520" s="1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10090</v>
      </c>
      <c r="C8521" s="1">
        <v>43073</v>
      </c>
      <c r="D8521" s="1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10090</v>
      </c>
      <c r="C8522" s="1">
        <v>43073</v>
      </c>
      <c r="D8522" s="1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10091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10092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10093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10094</v>
      </c>
      <c r="C8526" s="1">
        <v>42810</v>
      </c>
      <c r="D8526" s="1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10094</v>
      </c>
      <c r="C8527" s="1">
        <v>42810</v>
      </c>
      <c r="D8527" s="1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10094</v>
      </c>
      <c r="C8528" s="1">
        <v>42810</v>
      </c>
      <c r="D8528" s="1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10094</v>
      </c>
      <c r="C8529" s="1">
        <v>42810</v>
      </c>
      <c r="D8529" s="1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10094</v>
      </c>
      <c r="C8530" s="1">
        <v>42810</v>
      </c>
      <c r="D8530" s="1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10095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10096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10096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10096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10096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10097</v>
      </c>
      <c r="C8536" s="1">
        <v>42017</v>
      </c>
      <c r="D8536" s="1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10098</v>
      </c>
      <c r="C8537" s="1">
        <v>41775</v>
      </c>
      <c r="D8537" s="1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10099</v>
      </c>
      <c r="C8538" s="1">
        <v>42162</v>
      </c>
      <c r="D8538" s="1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10099</v>
      </c>
      <c r="C8539" s="1">
        <v>42162</v>
      </c>
      <c r="D8539" s="1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10099</v>
      </c>
      <c r="C8540" s="1">
        <v>42162</v>
      </c>
      <c r="D8540" s="1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10102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10102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10103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10103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10104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10105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10105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10105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10106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10106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10107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10108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10108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10109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10110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10111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10112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10112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10113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10113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10113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10113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10113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10114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10115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10115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10117</v>
      </c>
      <c r="C8567" s="1">
        <v>42691</v>
      </c>
      <c r="D8567" s="1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10117</v>
      </c>
      <c r="C8568" s="1">
        <v>42691</v>
      </c>
      <c r="D8568" s="1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10118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10119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10119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10119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10120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10121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10122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10123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10124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10125</v>
      </c>
      <c r="C8578" s="1">
        <v>42919</v>
      </c>
      <c r="D8578" s="1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10126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10126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10127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10128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10128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10128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10128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10130</v>
      </c>
      <c r="C8586" s="1">
        <v>41674</v>
      </c>
      <c r="D8586" s="1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10131</v>
      </c>
      <c r="C8587" s="1">
        <v>43078</v>
      </c>
      <c r="D8587" s="1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10132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10132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10133</v>
      </c>
      <c r="C8590" s="1">
        <v>42139</v>
      </c>
      <c r="D8590" s="1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10134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10135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10136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10136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10138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10138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10139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10139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10140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10141</v>
      </c>
      <c r="C8600" s="1">
        <v>41969</v>
      </c>
      <c r="D8600" s="1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10141</v>
      </c>
      <c r="C8601" s="1">
        <v>41969</v>
      </c>
      <c r="D8601" s="1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10141</v>
      </c>
      <c r="C8602" s="1">
        <v>41969</v>
      </c>
      <c r="D8602" s="1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10141</v>
      </c>
      <c r="C8603" s="1">
        <v>41969</v>
      </c>
      <c r="D8603" s="1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10142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10143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10143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10143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10144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10145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10145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10145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10145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10146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10147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10148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10149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10149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10149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10149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10150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10151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10152</v>
      </c>
      <c r="C8622" s="1">
        <v>43045</v>
      </c>
      <c r="D8622" s="1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10153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10154</v>
      </c>
      <c r="C8624" s="1">
        <v>42701</v>
      </c>
      <c r="D8624" s="1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10155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10155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10156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10157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10157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10157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10157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10157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10158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10158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10158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10159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10160</v>
      </c>
      <c r="C8637" s="1">
        <v>41759</v>
      </c>
      <c r="D8637" s="1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10160</v>
      </c>
      <c r="C8638" s="1">
        <v>41759</v>
      </c>
      <c r="D8638" s="1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10161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10162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10163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10164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10165</v>
      </c>
      <c r="C8643" s="1">
        <v>43071</v>
      </c>
      <c r="D8643" s="1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10166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10166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10166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10166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10167</v>
      </c>
      <c r="C8648" s="1">
        <v>42699</v>
      </c>
      <c r="D8648" s="1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10168</v>
      </c>
      <c r="C8649" s="1">
        <v>42343</v>
      </c>
      <c r="D8649" s="1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10169</v>
      </c>
      <c r="C8650" s="1">
        <v>42580</v>
      </c>
      <c r="D8650" s="1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10169</v>
      </c>
      <c r="C8651" s="1">
        <v>42580</v>
      </c>
      <c r="D8651" s="1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10170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10170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10170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10170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10170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10170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10170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10170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10171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10172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10173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10174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10174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10174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10175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10176</v>
      </c>
      <c r="C8667" s="1">
        <v>42691</v>
      </c>
      <c r="D8667" s="1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10177</v>
      </c>
      <c r="C8668" s="1">
        <v>42734</v>
      </c>
      <c r="D8668" s="1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10180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10180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10181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10182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10182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10183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10183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10183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10183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10183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10184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10186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10186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10187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10187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10188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10189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10190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10191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10192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10192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10192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10193</v>
      </c>
      <c r="C8691" s="1">
        <v>41999</v>
      </c>
      <c r="D8691" s="1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10194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10194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10194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10195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10196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10197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10198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10198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10198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10198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10198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10198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10198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10201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10202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10203</v>
      </c>
      <c r="C8707" s="1">
        <v>41913</v>
      </c>
      <c r="D8707" s="1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10204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10204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10205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10205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10205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10206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10207</v>
      </c>
      <c r="C8714" s="1">
        <v>42341</v>
      </c>
      <c r="D8714" s="1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10208</v>
      </c>
      <c r="C8715" s="1">
        <v>42927</v>
      </c>
      <c r="D8715" s="1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10208</v>
      </c>
      <c r="C8716" s="1">
        <v>42927</v>
      </c>
      <c r="D8716" s="1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10209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10211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10211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10211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10211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10211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10211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10211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10212</v>
      </c>
      <c r="C8725" s="1">
        <v>42733</v>
      </c>
      <c r="D8725" s="1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10212</v>
      </c>
      <c r="C8726" s="1">
        <v>42733</v>
      </c>
      <c r="D8726" s="1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10213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10214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10214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10214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10214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10214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10215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10216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10216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10216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10217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10218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10219</v>
      </c>
      <c r="C8739" s="1">
        <v>42831</v>
      </c>
      <c r="D8739" s="1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10220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10220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10221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10222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10223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10223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10224</v>
      </c>
      <c r="C8746" s="1">
        <v>42330</v>
      </c>
      <c r="D8746" s="1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10224</v>
      </c>
      <c r="C8747" s="1">
        <v>42330</v>
      </c>
      <c r="D8747" s="1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10225</v>
      </c>
      <c r="C8748" s="1">
        <v>42768</v>
      </c>
      <c r="D8748" s="1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10225</v>
      </c>
      <c r="C8749" s="1">
        <v>42768</v>
      </c>
      <c r="D8749" s="1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10225</v>
      </c>
      <c r="C8750" s="1">
        <v>42768</v>
      </c>
      <c r="D8750" s="1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10226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10226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10227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10227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10230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10230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10230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10231</v>
      </c>
      <c r="C8758" s="1">
        <v>42573</v>
      </c>
      <c r="D8758" s="1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10231</v>
      </c>
      <c r="C8759" s="1">
        <v>42573</v>
      </c>
      <c r="D8759" s="1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10231</v>
      </c>
      <c r="C8760" s="1">
        <v>42573</v>
      </c>
      <c r="D8760" s="1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10231</v>
      </c>
      <c r="C8761" s="1">
        <v>42573</v>
      </c>
      <c r="D8761" s="1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10232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10232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10233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10233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10234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10234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10234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10234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10235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10236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10236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10237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10237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10238</v>
      </c>
      <c r="C8775" s="1">
        <v>42058</v>
      </c>
      <c r="D8775" s="1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10238</v>
      </c>
      <c r="C8776" s="1">
        <v>42058</v>
      </c>
      <c r="D8776" s="1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10239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10240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10240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10241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10242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10243</v>
      </c>
      <c r="C8782" s="1">
        <v>42064</v>
      </c>
      <c r="D8782" s="1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10243</v>
      </c>
      <c r="C8783" s="1">
        <v>42064</v>
      </c>
      <c r="D8783" s="1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10244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10244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10246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10247</v>
      </c>
      <c r="C8787" s="1">
        <v>42883</v>
      </c>
      <c r="D8787" s="1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10247</v>
      </c>
      <c r="C8788" s="1">
        <v>42883</v>
      </c>
      <c r="D8788" s="1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10247</v>
      </c>
      <c r="C8789" s="1">
        <v>42883</v>
      </c>
      <c r="D8789" s="1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10248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10248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10249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10250</v>
      </c>
      <c r="C8793" s="1">
        <v>42812</v>
      </c>
      <c r="D8793" s="1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10251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10251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10251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10251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10252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10252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10253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2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10254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10255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10256</v>
      </c>
      <c r="C8803" s="1">
        <v>42684</v>
      </c>
      <c r="D8803" s="1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10256</v>
      </c>
      <c r="C8804" s="1">
        <v>42684</v>
      </c>
      <c r="D8804" s="1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10257</v>
      </c>
      <c r="C8805" s="1">
        <v>42004</v>
      </c>
      <c r="D8805" s="1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10257</v>
      </c>
      <c r="C8806" s="1">
        <v>42004</v>
      </c>
      <c r="D8806" s="1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10258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10259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10260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10260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10260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10261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10262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10262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10263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10264</v>
      </c>
      <c r="C8816" s="1">
        <v>42331</v>
      </c>
      <c r="D8816" s="1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10264</v>
      </c>
      <c r="C8817" s="1">
        <v>42331</v>
      </c>
      <c r="D8817" s="1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10264</v>
      </c>
      <c r="C8818" s="1">
        <v>42331</v>
      </c>
      <c r="D8818" s="1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10264</v>
      </c>
      <c r="C8819" s="1">
        <v>42331</v>
      </c>
      <c r="D8819" s="1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10264</v>
      </c>
      <c r="C8820" s="1">
        <v>42331</v>
      </c>
      <c r="D8820" s="1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10267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10268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10268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10268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10268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10269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10270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10271</v>
      </c>
      <c r="C8828" s="1">
        <v>41731</v>
      </c>
      <c r="D8828" s="1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10271</v>
      </c>
      <c r="C8829" s="1">
        <v>41731</v>
      </c>
      <c r="D8829" s="1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10272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10273</v>
      </c>
      <c r="C8831" s="1">
        <v>41918</v>
      </c>
      <c r="D8831" s="1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10274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10275</v>
      </c>
      <c r="C8833" s="1">
        <v>42323</v>
      </c>
      <c r="D8833" s="1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10276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10277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10277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10277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10277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10277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10278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10278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10278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10279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10279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10280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10281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10281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10281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10281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10282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10282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10282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10282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10283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10284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10284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10285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10286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10286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10286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10287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10288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10288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10288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10288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10288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10289</v>
      </c>
      <c r="C8867" s="1">
        <v>42358</v>
      </c>
      <c r="D8867" s="1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10290</v>
      </c>
      <c r="C8868" s="1">
        <v>41902</v>
      </c>
      <c r="D8868" s="1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10290</v>
      </c>
      <c r="C8869" s="1">
        <v>41902</v>
      </c>
      <c r="D8869" s="1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10291</v>
      </c>
      <c r="C8870" s="1">
        <v>42678</v>
      </c>
      <c r="D8870" s="1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10292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10292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10292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10293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10293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10296</v>
      </c>
      <c r="C8876" s="1">
        <v>43053</v>
      </c>
      <c r="D8876" s="1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10297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10297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10298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10298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10301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10301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10302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10303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10303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10304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10304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10304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10305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10306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10307</v>
      </c>
      <c r="C8891" s="1">
        <v>42660</v>
      </c>
      <c r="D8891" s="1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10307</v>
      </c>
      <c r="C8892" s="1">
        <v>42660</v>
      </c>
      <c r="D8892" s="1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10308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10309</v>
      </c>
      <c r="C8894" s="1">
        <v>42339</v>
      </c>
      <c r="D8894" s="1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10310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10311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10311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10311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10311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10312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10312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10313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10313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10313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10313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10314</v>
      </c>
      <c r="C8906" s="1">
        <v>42552</v>
      </c>
      <c r="D8906" s="1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10314</v>
      </c>
      <c r="C8907" s="1">
        <v>42552</v>
      </c>
      <c r="D8907" s="1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10314</v>
      </c>
      <c r="C8908" s="1">
        <v>42552</v>
      </c>
      <c r="D8908" s="1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10315</v>
      </c>
      <c r="C8909" s="1">
        <v>42722</v>
      </c>
      <c r="D8909" s="1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10316</v>
      </c>
      <c r="C8910" s="1">
        <v>42030</v>
      </c>
      <c r="D8910" s="1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10317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10318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10318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10318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10318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10319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10319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10319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10319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10319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10320</v>
      </c>
      <c r="C8921" s="1">
        <v>41731</v>
      </c>
      <c r="D8921" s="1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10321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10322</v>
      </c>
      <c r="C8923" s="1">
        <v>42647</v>
      </c>
      <c r="D8923" s="1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10322</v>
      </c>
      <c r="C8924" s="1">
        <v>42647</v>
      </c>
      <c r="D8924" s="1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10324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10325</v>
      </c>
      <c r="C8926" s="1">
        <v>42399</v>
      </c>
      <c r="D8926" s="1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10325</v>
      </c>
      <c r="C8927" s="1">
        <v>42399</v>
      </c>
      <c r="D8927" s="1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10325</v>
      </c>
      <c r="C8928" s="1">
        <v>42399</v>
      </c>
      <c r="D8928" s="1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10328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10329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10329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10329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10330</v>
      </c>
      <c r="C8933" s="1">
        <v>43087</v>
      </c>
      <c r="D8933" s="1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10330</v>
      </c>
      <c r="C8934" s="1">
        <v>43087</v>
      </c>
      <c r="D8934" s="1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10331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10332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10332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10333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10333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10333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10333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10334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10337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10337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10340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10341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10342</v>
      </c>
      <c r="C8947" s="1">
        <v>41958</v>
      </c>
      <c r="D8947" s="1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10343</v>
      </c>
      <c r="C8948" s="1">
        <v>43093</v>
      </c>
      <c r="D8948" s="1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10343</v>
      </c>
      <c r="C8949" s="1">
        <v>43093</v>
      </c>
      <c r="D8949" s="1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10344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10345</v>
      </c>
      <c r="C8951" s="1">
        <v>43091</v>
      </c>
      <c r="D8951" s="1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10345</v>
      </c>
      <c r="C8952" s="1">
        <v>43091</v>
      </c>
      <c r="D8952" s="1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10345</v>
      </c>
      <c r="C8953" s="1">
        <v>43091</v>
      </c>
      <c r="D8953" s="1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10345</v>
      </c>
      <c r="C8954" s="1">
        <v>43091</v>
      </c>
      <c r="D8954" s="1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10345</v>
      </c>
      <c r="C8955" s="1">
        <v>43091</v>
      </c>
      <c r="D8955" s="1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10346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10347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10348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10348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10349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10349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10349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10349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10350</v>
      </c>
      <c r="C8964" s="1">
        <v>42679</v>
      </c>
      <c r="D8964" s="1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10350</v>
      </c>
      <c r="C8965" s="1">
        <v>42679</v>
      </c>
      <c r="D8965" s="1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10350</v>
      </c>
      <c r="C8966" s="1">
        <v>42679</v>
      </c>
      <c r="D8966" s="1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10351</v>
      </c>
      <c r="C8967" s="1">
        <v>43045</v>
      </c>
      <c r="D8967" s="1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10352</v>
      </c>
      <c r="C8968" s="1">
        <v>42677</v>
      </c>
      <c r="D8968" s="1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10352</v>
      </c>
      <c r="C8969" s="1">
        <v>42677</v>
      </c>
      <c r="D8969" s="1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10353</v>
      </c>
      <c r="C8970" s="1">
        <v>42003</v>
      </c>
      <c r="D8970" s="1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10354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10354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10355</v>
      </c>
      <c r="C8973" s="1">
        <v>42818</v>
      </c>
      <c r="D8973" s="1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10356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10357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10358</v>
      </c>
      <c r="C8976" s="1">
        <v>43062</v>
      </c>
      <c r="D8976" s="1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10358</v>
      </c>
      <c r="C8977" s="1">
        <v>43062</v>
      </c>
      <c r="D8977" s="1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10358</v>
      </c>
      <c r="C8978" s="1">
        <v>43062</v>
      </c>
      <c r="D8978" s="1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10358</v>
      </c>
      <c r="C8979" s="1">
        <v>43062</v>
      </c>
      <c r="D8979" s="1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10359</v>
      </c>
      <c r="C8980" s="1">
        <v>41946</v>
      </c>
      <c r="D8980" s="1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10360</v>
      </c>
      <c r="C8981" s="1">
        <v>42296</v>
      </c>
      <c r="D8981" s="1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10361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10363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10363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10363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10363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10364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10364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10364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10364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10365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10365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10366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10367</v>
      </c>
      <c r="C8994" s="1">
        <v>43024</v>
      </c>
      <c r="D8994" s="1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10367</v>
      </c>
      <c r="C8995" s="1">
        <v>43024</v>
      </c>
      <c r="D8995" s="1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10368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10368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10369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10370</v>
      </c>
      <c r="C8999" s="1">
        <v>42814</v>
      </c>
      <c r="D8999" s="1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10370</v>
      </c>
      <c r="C9000" s="1">
        <v>42814</v>
      </c>
      <c r="D9000" s="1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10371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10372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10373</v>
      </c>
      <c r="C9003" s="1">
        <v>41975</v>
      </c>
      <c r="D9003" s="1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10373</v>
      </c>
      <c r="C9004" s="1">
        <v>41975</v>
      </c>
      <c r="D9004" s="1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10374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10374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10375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10375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10375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10375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10376</v>
      </c>
      <c r="C9011" s="1">
        <v>42928</v>
      </c>
      <c r="D9011" s="1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10377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10378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10379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10380</v>
      </c>
      <c r="C9015" s="1">
        <v>42812</v>
      </c>
      <c r="D9015" s="1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10380</v>
      </c>
      <c r="C9016" s="1">
        <v>42812</v>
      </c>
      <c r="D9016" s="1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10381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10381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10382</v>
      </c>
      <c r="C9019" s="1">
        <v>42455</v>
      </c>
      <c r="D9019" s="1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10382</v>
      </c>
      <c r="C9020" s="1">
        <v>42455</v>
      </c>
      <c r="D9020" s="1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10383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10383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10384</v>
      </c>
      <c r="C9023" s="1">
        <v>42323</v>
      </c>
      <c r="D9023" s="1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10385</v>
      </c>
      <c r="C9024" s="1">
        <v>42604</v>
      </c>
      <c r="D9024" s="1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10386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10387</v>
      </c>
      <c r="C9026" s="1">
        <v>42547</v>
      </c>
      <c r="D9026" s="1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10387</v>
      </c>
      <c r="C9027" s="1">
        <v>42547</v>
      </c>
      <c r="D9027" s="1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10387</v>
      </c>
      <c r="C9028" s="1">
        <v>42547</v>
      </c>
      <c r="D9028" s="1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10388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10388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10390</v>
      </c>
      <c r="C9031" s="1">
        <v>41838</v>
      </c>
      <c r="D9031" s="1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10391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10391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10392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10393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10394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10394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10395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10395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10396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10397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10398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10399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10400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10401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10402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10402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10402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10402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10402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10403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10404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10405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10405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10405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10406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10407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10408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10409</v>
      </c>
      <c r="C9059" s="1">
        <v>42297</v>
      </c>
      <c r="D9059" s="1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10409</v>
      </c>
      <c r="C9060" s="1">
        <v>42297</v>
      </c>
      <c r="D9060" s="1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10410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10411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10411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10412</v>
      </c>
      <c r="C9064" s="1">
        <v>42428</v>
      </c>
      <c r="D9064" s="1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10413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10413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10413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10414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10415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10416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10416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10417</v>
      </c>
      <c r="C9072" s="1">
        <v>43073</v>
      </c>
      <c r="D9072" s="1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10418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10419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10419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10420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10421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10421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10422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10423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10423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10424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10424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10425</v>
      </c>
      <c r="C9084" s="1">
        <v>43041</v>
      </c>
      <c r="D9084" s="1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10426</v>
      </c>
      <c r="C9085" s="1">
        <v>42041</v>
      </c>
      <c r="D9085" s="1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10426</v>
      </c>
      <c r="C9086" s="1">
        <v>42041</v>
      </c>
      <c r="D9086" s="1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10427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10428</v>
      </c>
      <c r="C9088" s="1">
        <v>42639</v>
      </c>
      <c r="D9088" s="1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10428</v>
      </c>
      <c r="C9089" s="1">
        <v>42639</v>
      </c>
      <c r="D9089" s="1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10429</v>
      </c>
      <c r="C9090" s="1">
        <v>42353</v>
      </c>
      <c r="D9090" s="1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10430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10431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10432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10432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10433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10433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10433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10433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10434</v>
      </c>
      <c r="C9099" s="1">
        <v>41741</v>
      </c>
      <c r="D9099" s="1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10435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10435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10435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10436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10436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10436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10436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10436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10436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10437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10437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10437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10438</v>
      </c>
      <c r="C9112" s="1">
        <v>41925</v>
      </c>
      <c r="D9112" s="1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10438</v>
      </c>
      <c r="C9113" s="1">
        <v>41925</v>
      </c>
      <c r="D9113" s="1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10438</v>
      </c>
      <c r="C9114" s="1">
        <v>41925</v>
      </c>
      <c r="D9114" s="1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10438</v>
      </c>
      <c r="C9115" s="1">
        <v>41925</v>
      </c>
      <c r="D9115" s="1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10439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10440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10440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10440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10440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10441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10441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10444</v>
      </c>
      <c r="C9123" s="1">
        <v>42812</v>
      </c>
      <c r="D9123" s="1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10445</v>
      </c>
      <c r="C9124" s="1">
        <v>43063</v>
      </c>
      <c r="D9124" s="1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10446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10447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10447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10448</v>
      </c>
      <c r="C9128" s="1">
        <v>42336</v>
      </c>
      <c r="D9128" s="1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10449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10450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10451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10451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10452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10452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10454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10455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10455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10455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10456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10456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10457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10458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10459</v>
      </c>
      <c r="C9143" s="1">
        <v>42618</v>
      </c>
      <c r="D9143" s="1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10460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10460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10460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10461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10462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2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10462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2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10462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2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10465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10465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10466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10466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10466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10467</v>
      </c>
      <c r="C9156" s="1">
        <v>42583</v>
      </c>
      <c r="D9156" s="1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10468</v>
      </c>
      <c r="C9157" s="1">
        <v>41662</v>
      </c>
      <c r="D9157" s="1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10469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10469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10469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10470</v>
      </c>
      <c r="C9161" s="1">
        <v>42591</v>
      </c>
      <c r="D9161" s="1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10470</v>
      </c>
      <c r="C9162" s="1">
        <v>42591</v>
      </c>
      <c r="D9162" s="1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10471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10471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10472</v>
      </c>
      <c r="C9165" s="1">
        <v>42163</v>
      </c>
      <c r="D9165" s="1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10472</v>
      </c>
      <c r="C9166" s="1">
        <v>42163</v>
      </c>
      <c r="D9166" s="1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10473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10473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10473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10474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10474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10475</v>
      </c>
      <c r="C9172" s="1">
        <v>42705</v>
      </c>
      <c r="D9172" s="1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10475</v>
      </c>
      <c r="C9173" s="1">
        <v>42705</v>
      </c>
      <c r="D9173" s="1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10475</v>
      </c>
      <c r="C9174" s="1">
        <v>42705</v>
      </c>
      <c r="D9174" s="1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10475</v>
      </c>
      <c r="C9175" s="1">
        <v>42705</v>
      </c>
      <c r="D9175" s="1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10476</v>
      </c>
      <c r="C9176" s="1">
        <v>42898</v>
      </c>
      <c r="D9176" s="1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10476</v>
      </c>
      <c r="C9177" s="1">
        <v>42898</v>
      </c>
      <c r="D9177" s="1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10477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10478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10478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10479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10479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10479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10479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10479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10479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10479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10479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10482</v>
      </c>
      <c r="C9189" s="1">
        <v>42237</v>
      </c>
      <c r="D9189" s="1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10482</v>
      </c>
      <c r="C9190" s="1">
        <v>42237</v>
      </c>
      <c r="D9190" s="1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10482</v>
      </c>
      <c r="C9191" s="1">
        <v>42237</v>
      </c>
      <c r="D9191" s="1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10482</v>
      </c>
      <c r="C9192" s="1">
        <v>42237</v>
      </c>
      <c r="D9192" s="1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10482</v>
      </c>
      <c r="C9193" s="1">
        <v>42237</v>
      </c>
      <c r="D9193" s="1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10483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10483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10484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10484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10485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10485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10485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10485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10486</v>
      </c>
      <c r="C9202" s="1">
        <v>42660</v>
      </c>
      <c r="D9202" s="1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10486</v>
      </c>
      <c r="C9203" s="1">
        <v>42660</v>
      </c>
      <c r="D9203" s="1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10487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10487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10488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10489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10489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10490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10491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10492</v>
      </c>
      <c r="C9211" s="1">
        <v>43080</v>
      </c>
      <c r="D9211" s="1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10492</v>
      </c>
      <c r="C9212" s="1">
        <v>43080</v>
      </c>
      <c r="D9212" s="1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10495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10496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10496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10497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10500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10501</v>
      </c>
      <c r="C9218" s="1">
        <v>43063</v>
      </c>
      <c r="D9218" s="1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10502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10503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10503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10504</v>
      </c>
      <c r="C9222" s="1">
        <v>43021</v>
      </c>
      <c r="D9222" s="1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10504</v>
      </c>
      <c r="C9223" s="1">
        <v>43021</v>
      </c>
      <c r="D9223" s="1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10504</v>
      </c>
      <c r="C9224" s="1">
        <v>43021</v>
      </c>
      <c r="D9224" s="1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10505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10505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10505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10505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10507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10508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10509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10509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10510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10511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10511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10511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10511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10511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10511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10512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10513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10513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10513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10514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10514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10514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10514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10515</v>
      </c>
      <c r="C9248" s="1">
        <v>42877</v>
      </c>
      <c r="D9248" s="1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10515</v>
      </c>
      <c r="C9249" s="1">
        <v>42877</v>
      </c>
      <c r="D9249" s="1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10516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10516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10517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10518</v>
      </c>
      <c r="C9253" s="1">
        <v>42796</v>
      </c>
      <c r="D9253" s="1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10519</v>
      </c>
      <c r="C9254" s="1">
        <v>43001</v>
      </c>
      <c r="D9254" s="1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10519</v>
      </c>
      <c r="C9255" s="1">
        <v>43001</v>
      </c>
      <c r="D9255" s="1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10521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10521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10521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10521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10521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10521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10522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10524</v>
      </c>
      <c r="C9263" s="1">
        <v>42980</v>
      </c>
      <c r="D9263" s="1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10525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10525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10526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10526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10527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10528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10528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10529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10529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10530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10530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10531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10532</v>
      </c>
      <c r="C9276" s="1">
        <v>41922</v>
      </c>
      <c r="D9276" s="1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10533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10533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10534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10534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10534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10535</v>
      </c>
      <c r="C9282" s="1">
        <v>42633</v>
      </c>
      <c r="D9282" s="1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10536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10537</v>
      </c>
      <c r="C9284" s="1">
        <v>42734</v>
      </c>
      <c r="D9284" s="1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10538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10539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10540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10541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10541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10542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10543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10544</v>
      </c>
      <c r="C9292" s="1">
        <v>41905</v>
      </c>
      <c r="D9292" s="1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10544</v>
      </c>
      <c r="C9293" s="1">
        <v>41905</v>
      </c>
      <c r="D9293" s="1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10545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10546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10548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10548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10549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10549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10549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10549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10549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10549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10549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10549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10549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10550</v>
      </c>
      <c r="C9307" s="1">
        <v>42266</v>
      </c>
      <c r="D9307" s="1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10551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10551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10551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10551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10552</v>
      </c>
      <c r="C9312" s="1">
        <v>42608</v>
      </c>
      <c r="D9312" s="1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10553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10553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10554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10554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10555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10555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10556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10557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10557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10557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10560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10560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10561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10561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10561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10562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10562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10562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10563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10564</v>
      </c>
      <c r="C9332" s="1">
        <v>42320</v>
      </c>
      <c r="D9332" s="1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10565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10566</v>
      </c>
      <c r="C9334" s="1">
        <v>42989</v>
      </c>
      <c r="D9334" s="1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10566</v>
      </c>
      <c r="C9335" s="1">
        <v>42989</v>
      </c>
      <c r="D9335" s="1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10567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10567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10568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10569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10569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10569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10569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10569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10570</v>
      </c>
      <c r="C9344" s="1">
        <v>42442</v>
      </c>
      <c r="D9344" s="1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10571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10571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10571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10571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10571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10572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10572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10573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10573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10574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10574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10575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10575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10575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10576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10576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10576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10576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10577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10577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10577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10577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10578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10579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10579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10580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10581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10582</v>
      </c>
      <c r="C9372" s="1">
        <v>42153</v>
      </c>
      <c r="D9372" s="1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10582</v>
      </c>
      <c r="C9373" s="1">
        <v>42153</v>
      </c>
      <c r="D9373" s="1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10582</v>
      </c>
      <c r="C9374" s="1">
        <v>42153</v>
      </c>
      <c r="D9374" s="1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10583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10584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10585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10586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10588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10589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10592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10592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10592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10592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10592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10593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10594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10595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2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10595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2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10595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2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10595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2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10596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10597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10598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10599</v>
      </c>
      <c r="C9395" s="1">
        <v>41902</v>
      </c>
      <c r="D9395" s="1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10599</v>
      </c>
      <c r="C9396" s="1">
        <v>41902</v>
      </c>
      <c r="D9396" s="1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10599</v>
      </c>
      <c r="C9397" s="1">
        <v>41902</v>
      </c>
      <c r="D9397" s="1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10599</v>
      </c>
      <c r="C9398" s="1">
        <v>41902</v>
      </c>
      <c r="D9398" s="1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10599</v>
      </c>
      <c r="C9399" s="1">
        <v>41902</v>
      </c>
      <c r="D9399" s="1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10599</v>
      </c>
      <c r="C9400" s="1">
        <v>41902</v>
      </c>
      <c r="D9400" s="1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10600</v>
      </c>
      <c r="C9401" s="1">
        <v>42685</v>
      </c>
      <c r="D9401" s="1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10604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10605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10606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10606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10607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10608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10608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10609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10609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10610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10610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10611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10612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10613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10614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10614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10614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10615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10615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10616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10616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10617</v>
      </c>
      <c r="C9423" s="1">
        <v>41843</v>
      </c>
      <c r="D9423" s="1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10617</v>
      </c>
      <c r="C9424" s="1">
        <v>41843</v>
      </c>
      <c r="D9424" s="1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10617</v>
      </c>
      <c r="C9425" s="1">
        <v>41843</v>
      </c>
      <c r="D9425" s="1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10617</v>
      </c>
      <c r="C9426" s="1">
        <v>41843</v>
      </c>
      <c r="D9426" s="1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10618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10619</v>
      </c>
      <c r="C9428" s="1">
        <v>42628</v>
      </c>
      <c r="D9428" s="1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10620</v>
      </c>
      <c r="C9429" s="1">
        <v>41970</v>
      </c>
      <c r="D9429" s="1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10621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10622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10622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10623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10624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10624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10624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10624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10625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10626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10627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10628</v>
      </c>
      <c r="C9441" s="1">
        <v>41924</v>
      </c>
      <c r="D9441" s="1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10629</v>
      </c>
      <c r="C9442" s="1">
        <v>41784</v>
      </c>
      <c r="D9442" s="1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10630</v>
      </c>
      <c r="C9443" s="1">
        <v>42002</v>
      </c>
      <c r="D9443" s="1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10633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10633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10634</v>
      </c>
      <c r="C9446" s="1">
        <v>42064</v>
      </c>
      <c r="D9446" s="1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10635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10636</v>
      </c>
      <c r="C9448" s="1">
        <v>42635</v>
      </c>
      <c r="D9448" s="1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10637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10638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10639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10640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10641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10641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10641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10641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10642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10645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10645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10648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10648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10649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10650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10651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10652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10653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10654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10655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10655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10655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10655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10655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10655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10655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10655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10656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10656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10656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10656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10657</v>
      </c>
      <c r="C9480" s="1">
        <v>41889</v>
      </c>
      <c r="D9480" s="1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10657</v>
      </c>
      <c r="C9481" s="1">
        <v>41889</v>
      </c>
      <c r="D9481" s="1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10657</v>
      </c>
      <c r="C9482" s="1">
        <v>41889</v>
      </c>
      <c r="D9482" s="1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10659</v>
      </c>
      <c r="C9483" s="1">
        <v>43045</v>
      </c>
      <c r="D9483" s="1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10660</v>
      </c>
      <c r="C9484" s="1">
        <v>42175</v>
      </c>
      <c r="D9484" s="1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10661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10662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10662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10663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10664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10665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10666</v>
      </c>
      <c r="C9491" s="1">
        <v>42587</v>
      </c>
      <c r="D9491" s="1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10667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10667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10668</v>
      </c>
      <c r="C9494" s="1">
        <v>43046</v>
      </c>
      <c r="D9494" s="1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10669</v>
      </c>
      <c r="C9495" s="1">
        <v>42372</v>
      </c>
      <c r="D9495" s="1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10669</v>
      </c>
      <c r="C9496" s="1">
        <v>42372</v>
      </c>
      <c r="D9496" s="1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10670</v>
      </c>
      <c r="C9497" s="1">
        <v>42502</v>
      </c>
      <c r="D9497" s="1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10670</v>
      </c>
      <c r="C9498" s="1">
        <v>42502</v>
      </c>
      <c r="D9498" s="1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10671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10671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10671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10672</v>
      </c>
      <c r="C9502" s="1">
        <v>42516</v>
      </c>
      <c r="D9502" s="1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10673</v>
      </c>
      <c r="C9503" s="1">
        <v>42328</v>
      </c>
      <c r="D9503" s="1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10674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10674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10675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10675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10676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10676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10676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10676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10677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10678</v>
      </c>
      <c r="C9513" s="1">
        <v>41987</v>
      </c>
      <c r="D9513" s="1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10679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10680</v>
      </c>
      <c r="C9515" s="1">
        <v>42657</v>
      </c>
      <c r="D9515" s="1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10681</v>
      </c>
      <c r="C9516" s="1">
        <v>41712</v>
      </c>
      <c r="D9516" s="1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10682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10683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10683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10683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10684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10685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10686</v>
      </c>
      <c r="C9523" s="1">
        <v>41992</v>
      </c>
      <c r="D9523" s="1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10686</v>
      </c>
      <c r="C9524" s="1">
        <v>41992</v>
      </c>
      <c r="D9524" s="1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10686</v>
      </c>
      <c r="C9525" s="1">
        <v>41992</v>
      </c>
      <c r="D9525" s="1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10689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10689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10689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10689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10689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10690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10691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10692</v>
      </c>
      <c r="C9533" s="1">
        <v>43034</v>
      </c>
      <c r="D9533" s="1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10693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10693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10693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10693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10694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10695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10696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10696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10697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10698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10698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10698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10698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10699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10699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10700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10700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10700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10701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10702</v>
      </c>
      <c r="C9553" s="1">
        <v>42318</v>
      </c>
      <c r="D9553" s="1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10703</v>
      </c>
      <c r="C9554" s="1">
        <v>42154</v>
      </c>
      <c r="D9554" s="1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10704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10705</v>
      </c>
      <c r="C9556" s="1">
        <v>42336</v>
      </c>
      <c r="D9556" s="1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10705</v>
      </c>
      <c r="C9557" s="1">
        <v>42336</v>
      </c>
      <c r="D9557" s="1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10706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10707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10708</v>
      </c>
      <c r="C9560" s="1">
        <v>42493</v>
      </c>
      <c r="D9560" s="1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10708</v>
      </c>
      <c r="C9561" s="1">
        <v>42493</v>
      </c>
      <c r="D9561" s="1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10708</v>
      </c>
      <c r="C9562" s="1">
        <v>42493</v>
      </c>
      <c r="D9562" s="1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10708</v>
      </c>
      <c r="C9563" s="1">
        <v>42493</v>
      </c>
      <c r="D9563" s="1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10708</v>
      </c>
      <c r="C9564" s="1">
        <v>42493</v>
      </c>
      <c r="D9564" s="1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10708</v>
      </c>
      <c r="C9565" s="1">
        <v>42493</v>
      </c>
      <c r="D9565" s="1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10713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10714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10714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10714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10715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10716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10716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10716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10716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10716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10717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10718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10718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10718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10719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10719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10719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10719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10720</v>
      </c>
      <c r="C9584" s="1">
        <v>42528</v>
      </c>
      <c r="D9584" s="1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10721</v>
      </c>
      <c r="C9585" s="1">
        <v>42911</v>
      </c>
      <c r="D9585" s="1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10722</v>
      </c>
      <c r="C9586" s="1">
        <v>42973</v>
      </c>
      <c r="D9586" s="1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10723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10724</v>
      </c>
      <c r="C9588" s="1">
        <v>42692</v>
      </c>
      <c r="D9588" s="1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10725</v>
      </c>
      <c r="C9589" s="1">
        <v>42842</v>
      </c>
      <c r="D9589" s="1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10726</v>
      </c>
      <c r="C9590" s="1">
        <v>42939</v>
      </c>
      <c r="D9590" s="1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10727</v>
      </c>
      <c r="C9591" s="1">
        <v>41770</v>
      </c>
      <c r="D9591" s="1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10727</v>
      </c>
      <c r="C9592" s="1">
        <v>41770</v>
      </c>
      <c r="D9592" s="1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10728</v>
      </c>
      <c r="C9593" s="1">
        <v>42579</v>
      </c>
      <c r="D9593" s="1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10728</v>
      </c>
      <c r="C9594" s="1">
        <v>42579</v>
      </c>
      <c r="D9594" s="1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10729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10729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10730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10730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10730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10731</v>
      </c>
      <c r="C9600" s="1">
        <v>42266</v>
      </c>
      <c r="D9600" s="1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10732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10733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10734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10735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10736</v>
      </c>
      <c r="C9605" s="1">
        <v>42538</v>
      </c>
      <c r="D9605" s="1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10737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10740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10740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10741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10741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10742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10742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10743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10744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10745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10745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10745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10746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10747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10747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10747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10748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10748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10748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10749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10749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10749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10750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10751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10752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10752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10753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10753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10754</v>
      </c>
      <c r="C9634" s="1">
        <v>42779</v>
      </c>
      <c r="D9634" s="1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10755</v>
      </c>
      <c r="C9635" s="1">
        <v>41926</v>
      </c>
      <c r="D9635" s="1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10755</v>
      </c>
      <c r="C9636" s="1">
        <v>41926</v>
      </c>
      <c r="D9636" s="1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10755</v>
      </c>
      <c r="C9637" s="1">
        <v>41926</v>
      </c>
      <c r="D9637" s="1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10756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10756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10757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10758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10759</v>
      </c>
      <c r="C9642" s="1">
        <v>41705</v>
      </c>
      <c r="D9642" s="1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10759</v>
      </c>
      <c r="C9643" s="1">
        <v>41705</v>
      </c>
      <c r="D9643" s="1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10759</v>
      </c>
      <c r="C9644" s="1">
        <v>41705</v>
      </c>
      <c r="D9644" s="1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10759</v>
      </c>
      <c r="C9645" s="1">
        <v>41705</v>
      </c>
      <c r="D9645" s="1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10760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10760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10760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10761</v>
      </c>
      <c r="C9649" s="1">
        <v>41962</v>
      </c>
      <c r="D9649" s="1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10761</v>
      </c>
      <c r="C9650" s="1">
        <v>41962</v>
      </c>
      <c r="D9650" s="1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10763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10763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10763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10763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10764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10764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10765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10765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10765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10765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10766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10767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10767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10767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10768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10769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10770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10770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10771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10771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10773</v>
      </c>
      <c r="C9671" s="1">
        <v>42827</v>
      </c>
      <c r="D9671" s="1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10774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10775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10776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10776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10779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10780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10781</v>
      </c>
      <c r="C9678" s="1">
        <v>41971</v>
      </c>
      <c r="D9678" s="1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10782</v>
      </c>
      <c r="C9679" s="1">
        <v>42478</v>
      </c>
      <c r="D9679" s="1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10782</v>
      </c>
      <c r="C9680" s="1">
        <v>42478</v>
      </c>
      <c r="D9680" s="1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10783</v>
      </c>
      <c r="C9681" s="1">
        <v>42365</v>
      </c>
      <c r="D9681" s="1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10783</v>
      </c>
      <c r="C9682" s="1">
        <v>42365</v>
      </c>
      <c r="D9682" s="1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10784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10784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10784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10784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10785</v>
      </c>
      <c r="C9687" s="1">
        <v>42737</v>
      </c>
      <c r="D9687" s="1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10786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10787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10788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10788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10789</v>
      </c>
      <c r="C9692" s="1">
        <v>42829</v>
      </c>
      <c r="D9692" s="1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10790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10791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10792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10792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10793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10794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10795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10796</v>
      </c>
      <c r="C9700" s="1">
        <v>43084</v>
      </c>
      <c r="D9700" s="1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10796</v>
      </c>
      <c r="C9701" s="1">
        <v>43084</v>
      </c>
      <c r="D9701" s="1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10796</v>
      </c>
      <c r="C9702" s="1">
        <v>43084</v>
      </c>
      <c r="D9702" s="1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10797</v>
      </c>
      <c r="C9703" s="1">
        <v>42673</v>
      </c>
      <c r="D9703" s="1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10799</v>
      </c>
      <c r="C9704" s="1">
        <v>42947</v>
      </c>
      <c r="D9704" s="1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10799</v>
      </c>
      <c r="C9705" s="1">
        <v>42947</v>
      </c>
      <c r="D9705" s="1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10799</v>
      </c>
      <c r="C9706" s="1">
        <v>42947</v>
      </c>
      <c r="D9706" s="1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10800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10801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10801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10801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10801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10802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10802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10802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10802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10802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10803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10804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10805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10805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10806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10807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10808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10808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10809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10810</v>
      </c>
      <c r="C9726" s="1">
        <v>42343</v>
      </c>
      <c r="D9726" s="1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10811</v>
      </c>
      <c r="C9727" s="1">
        <v>42995</v>
      </c>
      <c r="D9727" s="1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10812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10812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10812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10813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10813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10814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10815</v>
      </c>
      <c r="C9734" s="1">
        <v>41871</v>
      </c>
      <c r="D9734" s="1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10815</v>
      </c>
      <c r="C9735" s="1">
        <v>41871</v>
      </c>
      <c r="D9735" s="1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10815</v>
      </c>
      <c r="C9736" s="1">
        <v>41871</v>
      </c>
      <c r="D9736" s="1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10816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10817</v>
      </c>
      <c r="C9738" s="1">
        <v>42184</v>
      </c>
      <c r="D9738" s="1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10818</v>
      </c>
      <c r="C9739" s="1">
        <v>42810</v>
      </c>
      <c r="D9739" s="1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10818</v>
      </c>
      <c r="C9740" s="1">
        <v>42810</v>
      </c>
      <c r="D9740" s="1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10818</v>
      </c>
      <c r="C9741" s="1">
        <v>42810</v>
      </c>
      <c r="D9741" s="1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10818</v>
      </c>
      <c r="C9742" s="1">
        <v>42810</v>
      </c>
      <c r="D9742" s="1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10819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2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10820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10821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10822</v>
      </c>
      <c r="C9746" s="1">
        <v>42756</v>
      </c>
      <c r="D9746" s="1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10823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10823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10824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10824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10825</v>
      </c>
      <c r="C9751" s="1">
        <v>42433</v>
      </c>
      <c r="D9751" s="1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10826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10826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10827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10828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10828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10828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10828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10828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10828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10829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10830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10832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10832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10832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10833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10834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10834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10835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10836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10837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10837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10837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10838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10839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10840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10840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10840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10840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10840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10840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10841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10841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10842</v>
      </c>
      <c r="C9784" s="1">
        <v>42155</v>
      </c>
      <c r="D9784" s="1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10842</v>
      </c>
      <c r="C9785" s="1">
        <v>42155</v>
      </c>
      <c r="D9785" s="1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10842</v>
      </c>
      <c r="C9786" s="1">
        <v>42155</v>
      </c>
      <c r="D9786" s="1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10843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10844</v>
      </c>
      <c r="C9788" s="1">
        <v>41948</v>
      </c>
      <c r="D9788" s="1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10845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10845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10845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10845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10846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10846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10846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10846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10847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10848</v>
      </c>
      <c r="C9798" s="1">
        <v>42016</v>
      </c>
      <c r="D9798" s="1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10848</v>
      </c>
      <c r="C9799" s="1">
        <v>42016</v>
      </c>
      <c r="D9799" s="1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10848</v>
      </c>
      <c r="C9800" s="1">
        <v>42016</v>
      </c>
      <c r="D9800" s="1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10848</v>
      </c>
      <c r="C9801" s="1">
        <v>42016</v>
      </c>
      <c r="D9801" s="1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10848</v>
      </c>
      <c r="C9802" s="1">
        <v>42016</v>
      </c>
      <c r="D9802" s="1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10849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10851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10851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10851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10852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10852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10853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10854</v>
      </c>
      <c r="C9810" s="1">
        <v>42937</v>
      </c>
      <c r="D9810" s="1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10855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10855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10856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10856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10856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10856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10857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10857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10857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10857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10857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10857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10857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10858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10858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10858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10858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10858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10859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10859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10860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10861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10861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10862</v>
      </c>
      <c r="C9834" s="1">
        <v>41777</v>
      </c>
      <c r="D9834" s="1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10863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10864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10864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10865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10865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10865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10865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10865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10865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10865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10866</v>
      </c>
      <c r="C9845" s="1">
        <v>41793</v>
      </c>
      <c r="D9845" s="1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10866</v>
      </c>
      <c r="C9846" s="1">
        <v>41793</v>
      </c>
      <c r="D9846" s="1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10866</v>
      </c>
      <c r="C9847" s="1">
        <v>41793</v>
      </c>
      <c r="D9847" s="1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10867</v>
      </c>
      <c r="C9848" s="1">
        <v>42980</v>
      </c>
      <c r="D9848" s="1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10867</v>
      </c>
      <c r="C9849" s="1">
        <v>42980</v>
      </c>
      <c r="D9849" s="1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10867</v>
      </c>
      <c r="C9850" s="1">
        <v>42980</v>
      </c>
      <c r="D9850" s="1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10868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10869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10869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10869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10869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10870</v>
      </c>
      <c r="C9856" s="1">
        <v>42905</v>
      </c>
      <c r="D9856" s="1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10870</v>
      </c>
      <c r="C9857" s="1">
        <v>42905</v>
      </c>
      <c r="D9857" s="1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10871</v>
      </c>
      <c r="C9858" s="1">
        <v>41949</v>
      </c>
      <c r="D9858" s="1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10872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10873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10873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10873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10873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10873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10873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10873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10873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10874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10874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10875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10875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10875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10877</v>
      </c>
      <c r="C9873" s="1">
        <v>43014</v>
      </c>
      <c r="D9873" s="1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10877</v>
      </c>
      <c r="C9874" s="1">
        <v>43014</v>
      </c>
      <c r="D9874" s="1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10878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10879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10880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10881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10881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10881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10882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10883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10884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10884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10885</v>
      </c>
      <c r="C9885" s="1">
        <v>41732</v>
      </c>
      <c r="D9885" s="1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10885</v>
      </c>
      <c r="C9886" s="1">
        <v>41732</v>
      </c>
      <c r="D9886" s="1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10885</v>
      </c>
      <c r="C9887" s="1">
        <v>41732</v>
      </c>
      <c r="D9887" s="1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10886</v>
      </c>
      <c r="C9888" s="1">
        <v>41662</v>
      </c>
      <c r="D9888" s="1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10887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10888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10889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10890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10890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10890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10890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10890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10891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10892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10893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10893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10894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10895</v>
      </c>
      <c r="C9902" s="1">
        <v>42968</v>
      </c>
      <c r="D9902" s="1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10895</v>
      </c>
      <c r="C9903" s="1">
        <v>42968</v>
      </c>
      <c r="D9903" s="1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10895</v>
      </c>
      <c r="C9904" s="1">
        <v>42968</v>
      </c>
      <c r="D9904" s="1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10896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10896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10897</v>
      </c>
      <c r="C9907" s="1">
        <v>42260</v>
      </c>
      <c r="D9907" s="1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10897</v>
      </c>
      <c r="C9908" s="1">
        <v>42260</v>
      </c>
      <c r="D9908" s="1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10897</v>
      </c>
      <c r="C9909" s="1">
        <v>42260</v>
      </c>
      <c r="D9909" s="1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10897</v>
      </c>
      <c r="C9910" s="1">
        <v>42260</v>
      </c>
      <c r="D9910" s="1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10897</v>
      </c>
      <c r="C9911" s="1">
        <v>42260</v>
      </c>
      <c r="D9911" s="1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10897</v>
      </c>
      <c r="C9912" s="1">
        <v>42260</v>
      </c>
      <c r="D9912" s="1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10898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10899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10899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10900</v>
      </c>
      <c r="C9916" s="1">
        <v>42764</v>
      </c>
      <c r="D9916" s="1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10900</v>
      </c>
      <c r="C9917" s="1">
        <v>42764</v>
      </c>
      <c r="D9917" s="1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10900</v>
      </c>
      <c r="C9918" s="1">
        <v>42764</v>
      </c>
      <c r="D9918" s="1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10900</v>
      </c>
      <c r="C9919" s="1">
        <v>42764</v>
      </c>
      <c r="D9919" s="1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10901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10902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10902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10903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10904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10905</v>
      </c>
      <c r="C9925" s="1">
        <v>42083</v>
      </c>
      <c r="D9925" s="1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10905</v>
      </c>
      <c r="C9926" s="1">
        <v>42083</v>
      </c>
      <c r="D9926" s="1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10905</v>
      </c>
      <c r="C9927" s="1">
        <v>42083</v>
      </c>
      <c r="D9927" s="1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10905</v>
      </c>
      <c r="C9928" s="1">
        <v>42083</v>
      </c>
      <c r="D9928" s="1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10905</v>
      </c>
      <c r="C9929" s="1">
        <v>42083</v>
      </c>
      <c r="D9929" s="1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10906</v>
      </c>
      <c r="C9930" s="1">
        <v>42617</v>
      </c>
      <c r="D9930" s="1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10906</v>
      </c>
      <c r="C9931" s="1">
        <v>42617</v>
      </c>
      <c r="D9931" s="1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10907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10907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10907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10908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10909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10909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10912</v>
      </c>
      <c r="C9938" s="1">
        <v>42910</v>
      </c>
      <c r="D9938" s="1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10913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10914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10914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10914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10915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10916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10916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10917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10918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10918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10919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10919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10919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10919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10919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10920</v>
      </c>
      <c r="C9954" s="1">
        <v>42352</v>
      </c>
      <c r="D9954" s="1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10920</v>
      </c>
      <c r="C9955" s="1">
        <v>42352</v>
      </c>
      <c r="D9955" s="1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10920</v>
      </c>
      <c r="C9956" s="1">
        <v>42352</v>
      </c>
      <c r="D9956" s="1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10920</v>
      </c>
      <c r="C9957" s="1">
        <v>42352</v>
      </c>
      <c r="D9957" s="1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10921</v>
      </c>
      <c r="C9958" s="1">
        <v>41954</v>
      </c>
      <c r="D9958" s="1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10921</v>
      </c>
      <c r="C9959" s="1">
        <v>41954</v>
      </c>
      <c r="D9959" s="1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10921</v>
      </c>
      <c r="C9960" s="1">
        <v>41954</v>
      </c>
      <c r="D9960" s="1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10922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10923</v>
      </c>
      <c r="C9962" s="1">
        <v>42994</v>
      </c>
      <c r="D9962" s="1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10924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10924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10925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10926</v>
      </c>
      <c r="C9966" s="1">
        <v>42709</v>
      </c>
      <c r="D9966" s="1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10926</v>
      </c>
      <c r="C9967" s="1">
        <v>42709</v>
      </c>
      <c r="D9967" s="1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10926</v>
      </c>
      <c r="C9968" s="1">
        <v>42709</v>
      </c>
      <c r="D9968" s="1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10927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10927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10927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10928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10928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10929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10930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10930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10930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10930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10930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10930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10930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10931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10932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10933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10933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10934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10934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10935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10937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10938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10938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10938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10939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F5C8-0553-4D6E-A8B2-88FA95E5FAF3}">
  <dimension ref="A1:C21"/>
  <sheetViews>
    <sheetView workbookViewId="0">
      <selection activeCell="B22" sqref="B22"/>
    </sheetView>
  </sheetViews>
  <sheetFormatPr defaultRowHeight="15" x14ac:dyDescent="0.25"/>
  <cols>
    <col min="1" max="1" width="16.42578125" customWidth="1"/>
    <col min="2" max="2" width="17.85546875" customWidth="1"/>
    <col min="3" max="3" width="15.42578125" customWidth="1"/>
  </cols>
  <sheetData>
    <row r="1" spans="1:3" x14ac:dyDescent="0.25">
      <c r="A1" t="s">
        <v>10940</v>
      </c>
      <c r="B1" t="s">
        <v>10941</v>
      </c>
      <c r="C1" t="s">
        <v>10942</v>
      </c>
    </row>
    <row r="2" spans="1:3" x14ac:dyDescent="0.25">
      <c r="A2" t="s">
        <v>0</v>
      </c>
      <c r="B2" t="s">
        <v>10966</v>
      </c>
      <c r="C2" t="s">
        <v>10943</v>
      </c>
    </row>
    <row r="3" spans="1:3" x14ac:dyDescent="0.25">
      <c r="A3" t="s">
        <v>1</v>
      </c>
      <c r="B3" t="s">
        <v>10966</v>
      </c>
      <c r="C3" t="s">
        <v>10944</v>
      </c>
    </row>
    <row r="4" spans="1:3" x14ac:dyDescent="0.25">
      <c r="A4" t="s">
        <v>2</v>
      </c>
      <c r="B4" t="s">
        <v>10965</v>
      </c>
      <c r="C4" t="s">
        <v>10945</v>
      </c>
    </row>
    <row r="5" spans="1:3" x14ac:dyDescent="0.25">
      <c r="A5" t="s">
        <v>3</v>
      </c>
      <c r="B5" t="s">
        <v>10965</v>
      </c>
      <c r="C5" t="s">
        <v>10946</v>
      </c>
    </row>
    <row r="6" spans="1:3" x14ac:dyDescent="0.25">
      <c r="A6" t="s">
        <v>5</v>
      </c>
      <c r="B6" t="s">
        <v>10966</v>
      </c>
      <c r="C6" t="s">
        <v>10947</v>
      </c>
    </row>
    <row r="7" spans="1:3" x14ac:dyDescent="0.25">
      <c r="A7" t="s">
        <v>6</v>
      </c>
      <c r="B7" t="s">
        <v>10967</v>
      </c>
      <c r="C7" t="s">
        <v>10948</v>
      </c>
    </row>
    <row r="8" spans="1:3" x14ac:dyDescent="0.25">
      <c r="A8" t="s">
        <v>7</v>
      </c>
      <c r="B8" t="s">
        <v>10967</v>
      </c>
      <c r="C8" t="s">
        <v>10949</v>
      </c>
    </row>
    <row r="9" spans="1:3" x14ac:dyDescent="0.25">
      <c r="A9" t="s">
        <v>8</v>
      </c>
      <c r="B9" t="s">
        <v>10967</v>
      </c>
      <c r="C9" t="s">
        <v>10950</v>
      </c>
    </row>
    <row r="10" spans="1:3" x14ac:dyDescent="0.25">
      <c r="A10" t="s">
        <v>9</v>
      </c>
      <c r="B10" t="s">
        <v>10967</v>
      </c>
      <c r="C10" t="s">
        <v>10951</v>
      </c>
    </row>
    <row r="11" spans="1:3" x14ac:dyDescent="0.25">
      <c r="A11" t="s">
        <v>10</v>
      </c>
      <c r="B11" t="s">
        <v>10967</v>
      </c>
      <c r="C11" t="s">
        <v>10952</v>
      </c>
    </row>
    <row r="12" spans="1:3" x14ac:dyDescent="0.25">
      <c r="A12" t="s">
        <v>11</v>
      </c>
      <c r="B12" t="s">
        <v>10966</v>
      </c>
      <c r="C12" t="s">
        <v>10953</v>
      </c>
    </row>
    <row r="13" spans="1:3" x14ac:dyDescent="0.25">
      <c r="A13" t="s">
        <v>12</v>
      </c>
      <c r="B13" t="s">
        <v>10967</v>
      </c>
      <c r="C13" t="s">
        <v>10954</v>
      </c>
    </row>
    <row r="14" spans="1:3" x14ac:dyDescent="0.25">
      <c r="A14" t="s">
        <v>13</v>
      </c>
      <c r="B14" t="s">
        <v>10966</v>
      </c>
      <c r="C14" t="s">
        <v>10955</v>
      </c>
    </row>
    <row r="15" spans="1:3" x14ac:dyDescent="0.25">
      <c r="A15" t="s">
        <v>14</v>
      </c>
      <c r="B15" t="s">
        <v>10967</v>
      </c>
      <c r="C15" t="s">
        <v>10956</v>
      </c>
    </row>
    <row r="16" spans="1:3" x14ac:dyDescent="0.25">
      <c r="A16" t="s">
        <v>10957</v>
      </c>
      <c r="B16" t="s">
        <v>10967</v>
      </c>
      <c r="C16" t="s">
        <v>10958</v>
      </c>
    </row>
    <row r="17" spans="1:3" x14ac:dyDescent="0.25">
      <c r="A17" t="s">
        <v>16</v>
      </c>
      <c r="B17" t="s">
        <v>10967</v>
      </c>
      <c r="C17" t="s">
        <v>10959</v>
      </c>
    </row>
    <row r="18" spans="1:3" x14ac:dyDescent="0.25">
      <c r="A18" t="s">
        <v>17</v>
      </c>
      <c r="B18" t="s">
        <v>10964</v>
      </c>
      <c r="C18" t="s">
        <v>10960</v>
      </c>
    </row>
    <row r="19" spans="1:3" x14ac:dyDescent="0.25">
      <c r="A19" t="s">
        <v>18</v>
      </c>
      <c r="B19" t="s">
        <v>10964</v>
      </c>
      <c r="C19" t="s">
        <v>10961</v>
      </c>
    </row>
    <row r="20" spans="1:3" x14ac:dyDescent="0.25">
      <c r="A20" t="s">
        <v>19</v>
      </c>
      <c r="B20" t="s">
        <v>10964</v>
      </c>
      <c r="C20" t="s">
        <v>10962</v>
      </c>
    </row>
    <row r="21" spans="1:3" x14ac:dyDescent="0.25">
      <c r="A21" t="s">
        <v>20</v>
      </c>
      <c r="B21" t="s">
        <v>10964</v>
      </c>
      <c r="C21" t="s">
        <v>10963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B6EF-3513-4EA4-B516-412019181700}">
  <dimension ref="A1:E10"/>
  <sheetViews>
    <sheetView workbookViewId="0">
      <selection activeCell="D8" sqref="D8"/>
    </sheetView>
  </sheetViews>
  <sheetFormatPr defaultRowHeight="15" x14ac:dyDescent="0.25"/>
  <cols>
    <col min="1" max="1" width="37.140625" customWidth="1"/>
    <col min="2" max="2" width="14.28515625" bestFit="1" customWidth="1"/>
    <col min="3" max="3" width="19.42578125" customWidth="1"/>
  </cols>
  <sheetData>
    <row r="1" spans="1:5" x14ac:dyDescent="0.25">
      <c r="A1" t="s">
        <v>10968</v>
      </c>
      <c r="B1">
        <v>9994</v>
      </c>
    </row>
    <row r="2" spans="1:5" x14ac:dyDescent="0.25">
      <c r="A2" t="s">
        <v>10970</v>
      </c>
      <c r="B2" s="1">
        <f>MIN(SuperstoreData[Order Date])</f>
        <v>41642</v>
      </c>
    </row>
    <row r="3" spans="1:5" x14ac:dyDescent="0.25">
      <c r="A3" t="s">
        <v>10971</v>
      </c>
      <c r="B3" s="1">
        <f>MAX(SuperstoreData[Order Date])</f>
        <v>43099</v>
      </c>
    </row>
    <row r="4" spans="1:5" x14ac:dyDescent="0.25">
      <c r="A4" t="s">
        <v>10969</v>
      </c>
      <c r="B4" t="str" cm="1">
        <f t="array" ref="B4:D4">TRANSPOSE(_xlfn.UNIQUE(SuperstoreData[Category]))</f>
        <v>Furniture</v>
      </c>
      <c r="C4" t="str">
        <v>Office Supplies</v>
      </c>
      <c r="D4" t="str">
        <v>Technology</v>
      </c>
    </row>
    <row r="5" spans="1:5" x14ac:dyDescent="0.25">
      <c r="A5" t="s">
        <v>10972</v>
      </c>
      <c r="B5" t="str" cm="1">
        <f t="array" ref="B5:E5">TRANSPOSE(_xlfn.UNIQUE(SuperstoreData[Region]))</f>
        <v>South</v>
      </c>
      <c r="C5" t="str">
        <v>West</v>
      </c>
      <c r="D5" t="str">
        <v>Central</v>
      </c>
      <c r="E5" t="str">
        <v>East</v>
      </c>
    </row>
    <row r="6" spans="1:5" x14ac:dyDescent="0.25">
      <c r="A6" t="s">
        <v>10973</v>
      </c>
      <c r="B6">
        <f>COUNTA(_xlfn.UNIQUE(SuperstoreData[Sub-Category]))</f>
        <v>17</v>
      </c>
    </row>
    <row r="7" spans="1:5" x14ac:dyDescent="0.25">
      <c r="A7" t="s">
        <v>10974</v>
      </c>
      <c r="B7">
        <f>MIN(SuperstoreData[Profit])</f>
        <v>-6599.9780000000001</v>
      </c>
    </row>
    <row r="8" spans="1:5" x14ac:dyDescent="0.25">
      <c r="A8" t="s">
        <v>10975</v>
      </c>
      <c r="B8">
        <f>MAX(SuperstoreData[Profit])</f>
        <v>8399.9760000000006</v>
      </c>
    </row>
    <row r="9" spans="1:5" x14ac:dyDescent="0.25">
      <c r="A9" t="s">
        <v>10976</v>
      </c>
      <c r="B9">
        <f>COUNTIF(SuperstoreData[Profit],"&lt;0")</f>
        <v>1871</v>
      </c>
    </row>
    <row r="10" spans="1:5" x14ac:dyDescent="0.25">
      <c r="A10" t="s">
        <v>10977</v>
      </c>
      <c r="B10" s="3">
        <f>COUNTIF(SuperstoreData[Profit],"&lt;0")/ROWS(SuperstoreData[Profit])</f>
        <v>0.18721232739643787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D848-8178-432E-A585-4A184499FE34}">
  <dimension ref="A3:M57"/>
  <sheetViews>
    <sheetView workbookViewId="0">
      <selection activeCell="G22" sqref="G22"/>
    </sheetView>
  </sheetViews>
  <sheetFormatPr defaultRowHeight="15" x14ac:dyDescent="0.25"/>
  <cols>
    <col min="1" max="1" width="15.7109375" bestFit="1" customWidth="1"/>
    <col min="2" max="2" width="12.7109375" bestFit="1" customWidth="1"/>
    <col min="3" max="3" width="12" bestFit="1" customWidth="1"/>
    <col min="4" max="4" width="15.5703125" bestFit="1" customWidth="1"/>
    <col min="5" max="5" width="15.28515625" customWidth="1"/>
    <col min="6" max="6" width="12.5703125" bestFit="1" customWidth="1"/>
    <col min="7" max="7" width="15.5703125" bestFit="1" customWidth="1"/>
    <col min="8" max="8" width="12.7109375" bestFit="1" customWidth="1"/>
    <col min="9" max="9" width="11.28515625" bestFit="1" customWidth="1"/>
    <col min="10" max="11" width="12.7109375" bestFit="1" customWidth="1"/>
    <col min="12" max="12" width="15.5703125" bestFit="1" customWidth="1"/>
    <col min="13" max="13" width="12.42578125" bestFit="1" customWidth="1"/>
  </cols>
  <sheetData>
    <row r="3" spans="1:13" x14ac:dyDescent="0.25">
      <c r="A3" s="4" t="s">
        <v>14</v>
      </c>
      <c r="B3" t="s">
        <v>10979</v>
      </c>
      <c r="C3" s="6" t="s">
        <v>10980</v>
      </c>
      <c r="D3" t="s">
        <v>10981</v>
      </c>
      <c r="E3" s="3" t="s">
        <v>10985</v>
      </c>
      <c r="I3" s="4" t="s">
        <v>12</v>
      </c>
      <c r="J3" s="6" t="s">
        <v>10979</v>
      </c>
      <c r="K3" s="6" t="s">
        <v>10980</v>
      </c>
      <c r="L3" t="s">
        <v>10981</v>
      </c>
      <c r="M3" t="s">
        <v>10985</v>
      </c>
    </row>
    <row r="4" spans="1:13" x14ac:dyDescent="0.25">
      <c r="A4" s="5" t="s">
        <v>31</v>
      </c>
      <c r="B4" s="6">
        <v>741999.79529999977</v>
      </c>
      <c r="C4" s="6">
        <v>18451.272799999999</v>
      </c>
      <c r="D4">
        <v>8028</v>
      </c>
      <c r="E4" s="3">
        <v>2.4866951334588872E-2</v>
      </c>
      <c r="I4" s="5" t="s">
        <v>43</v>
      </c>
      <c r="J4" s="6">
        <v>725457.82450000057</v>
      </c>
      <c r="K4" s="6">
        <v>108418.44890000018</v>
      </c>
      <c r="L4">
        <v>12266</v>
      </c>
      <c r="M4" s="3">
        <v>0.14944831420727214</v>
      </c>
    </row>
    <row r="5" spans="1:13" x14ac:dyDescent="0.25">
      <c r="A5" s="5" t="s">
        <v>45</v>
      </c>
      <c r="B5" s="6">
        <v>719047.03200000292</v>
      </c>
      <c r="C5" s="6">
        <v>122490.80080000011</v>
      </c>
      <c r="D5">
        <v>22906</v>
      </c>
      <c r="E5" s="3">
        <v>0.17035158390028599</v>
      </c>
      <c r="I5" s="5" t="s">
        <v>147</v>
      </c>
      <c r="J5" s="6">
        <v>678781.2399999979</v>
      </c>
      <c r="K5" s="6">
        <v>91522.780000000261</v>
      </c>
      <c r="L5">
        <v>10618</v>
      </c>
      <c r="M5" s="3">
        <v>0.13483398568882154</v>
      </c>
    </row>
    <row r="6" spans="1:13" x14ac:dyDescent="0.25">
      <c r="A6" s="5" t="s">
        <v>70</v>
      </c>
      <c r="B6" s="6">
        <v>836154.03299999656</v>
      </c>
      <c r="C6" s="6">
        <v>145454.94809999989</v>
      </c>
      <c r="D6">
        <v>6939</v>
      </c>
      <c r="E6" s="3">
        <v>0.17395712076891998</v>
      </c>
      <c r="I6" s="5" t="s">
        <v>29</v>
      </c>
      <c r="J6" s="6">
        <v>391721.90500000032</v>
      </c>
      <c r="K6" s="6">
        <v>46749.430300000065</v>
      </c>
      <c r="L6">
        <v>6209</v>
      </c>
      <c r="M6" s="3">
        <v>0.11934341609004487</v>
      </c>
    </row>
    <row r="7" spans="1:13" x14ac:dyDescent="0.25">
      <c r="A7" s="5" t="s">
        <v>10978</v>
      </c>
      <c r="B7" s="6">
        <v>2297200.8602999994</v>
      </c>
      <c r="C7" s="6">
        <v>286397.02170000004</v>
      </c>
      <c r="D7">
        <v>37873</v>
      </c>
      <c r="E7" s="3">
        <v>0.12467217240315757</v>
      </c>
      <c r="I7" s="5" t="s">
        <v>104</v>
      </c>
      <c r="J7" s="6">
        <v>501239.89080000052</v>
      </c>
      <c r="K7" s="6">
        <v>39706.362499999981</v>
      </c>
      <c r="L7">
        <v>8780</v>
      </c>
      <c r="M7" s="3">
        <v>7.9216285911775514E-2</v>
      </c>
    </row>
    <row r="8" spans="1:13" x14ac:dyDescent="0.25">
      <c r="I8" s="5" t="s">
        <v>10978</v>
      </c>
      <c r="J8" s="6">
        <v>2297200.8602999994</v>
      </c>
      <c r="K8" s="6">
        <v>286397.02170000051</v>
      </c>
      <c r="L8">
        <v>37873</v>
      </c>
      <c r="M8" s="3">
        <v>0.12467217240315888</v>
      </c>
    </row>
    <row r="9" spans="1:13" x14ac:dyDescent="0.25">
      <c r="A9" s="4" t="s">
        <v>14</v>
      </c>
      <c r="B9" t="s">
        <v>10982</v>
      </c>
    </row>
    <row r="11" spans="1:13" x14ac:dyDescent="0.25">
      <c r="A11" s="4" t="s">
        <v>15</v>
      </c>
      <c r="B11" s="6" t="s">
        <v>10980</v>
      </c>
      <c r="C11" s="3" t="s">
        <v>10983</v>
      </c>
      <c r="D11" t="s">
        <v>10979</v>
      </c>
      <c r="E11" t="s">
        <v>10981</v>
      </c>
      <c r="I11" s="7" t="s">
        <v>19</v>
      </c>
      <c r="J11" s="6" t="s">
        <v>10979</v>
      </c>
      <c r="K11" s="6" t="s">
        <v>10984</v>
      </c>
      <c r="L11" s="3" t="s">
        <v>10985</v>
      </c>
    </row>
    <row r="12" spans="1:13" x14ac:dyDescent="0.25">
      <c r="A12" s="5" t="s">
        <v>1218</v>
      </c>
      <c r="B12" s="6">
        <v>55617.824900000007</v>
      </c>
      <c r="C12" s="3">
        <v>0.37195584600425774</v>
      </c>
      <c r="D12">
        <v>149528.02999999994</v>
      </c>
      <c r="E12">
        <v>234</v>
      </c>
      <c r="I12" s="8">
        <v>0</v>
      </c>
      <c r="J12" s="6">
        <v>1087908.4699999911</v>
      </c>
      <c r="K12" s="6">
        <v>66.900292455189614</v>
      </c>
      <c r="L12" s="3">
        <v>0.29505019222803036</v>
      </c>
    </row>
    <row r="13" spans="1:13" x14ac:dyDescent="0.25">
      <c r="A13" s="5" t="s">
        <v>71</v>
      </c>
      <c r="B13" s="6">
        <v>44515.730600000003</v>
      </c>
      <c r="C13" s="3">
        <v>0.13489326988749759</v>
      </c>
      <c r="D13">
        <v>330007.05400000012</v>
      </c>
      <c r="E13">
        <v>3289</v>
      </c>
      <c r="I13" s="8">
        <v>0.1</v>
      </c>
      <c r="J13" s="6">
        <v>54369.35100000001</v>
      </c>
      <c r="K13" s="6">
        <v>96.055074468085081</v>
      </c>
      <c r="L13" s="3">
        <v>0.16607108295259945</v>
      </c>
    </row>
    <row r="14" spans="1:13" x14ac:dyDescent="0.25">
      <c r="A14" s="5" t="s">
        <v>160</v>
      </c>
      <c r="B14" s="6">
        <v>41936.635699999933</v>
      </c>
      <c r="C14" s="3">
        <v>0.25054699501765743</v>
      </c>
      <c r="D14">
        <v>167380.31800000009</v>
      </c>
      <c r="E14">
        <v>2976</v>
      </c>
      <c r="I14" s="8">
        <v>0.15</v>
      </c>
      <c r="J14" s="6">
        <v>27558.521500000006</v>
      </c>
      <c r="K14" s="6">
        <v>27.288298076923077</v>
      </c>
      <c r="L14" s="3">
        <v>5.1490117131283687E-2</v>
      </c>
    </row>
    <row r="15" spans="1:13" x14ac:dyDescent="0.25">
      <c r="A15" s="5" t="s">
        <v>89</v>
      </c>
      <c r="B15" s="6">
        <v>34053.569299999966</v>
      </c>
      <c r="C15" s="3">
        <v>0.4339183719570246</v>
      </c>
      <c r="D15">
        <v>78479.20600000002</v>
      </c>
      <c r="E15">
        <v>5178</v>
      </c>
      <c r="I15" s="8">
        <v>0.2</v>
      </c>
      <c r="J15" s="6">
        <v>764594.36800000456</v>
      </c>
      <c r="K15" s="6">
        <v>24.702572053595855</v>
      </c>
      <c r="L15" s="3">
        <v>0.11815062964209475</v>
      </c>
    </row>
    <row r="16" spans="1:13" x14ac:dyDescent="0.25">
      <c r="A16" s="5" t="s">
        <v>74</v>
      </c>
      <c r="B16" s="6">
        <v>30221.763299999995</v>
      </c>
      <c r="C16" s="3">
        <v>0.14857360625502231</v>
      </c>
      <c r="D16">
        <v>203412.73300000009</v>
      </c>
      <c r="E16">
        <v>5974</v>
      </c>
      <c r="I16" s="8">
        <v>0.3</v>
      </c>
      <c r="J16" s="6">
        <v>103226.65499999988</v>
      </c>
      <c r="K16" s="6">
        <v>-45.679636123348004</v>
      </c>
      <c r="L16" s="3">
        <v>-0.10045154906937563</v>
      </c>
    </row>
    <row r="17" spans="1:12" x14ac:dyDescent="0.25">
      <c r="A17" s="5" t="s">
        <v>35</v>
      </c>
      <c r="B17" s="6">
        <v>26590.166300000026</v>
      </c>
      <c r="C17" s="3">
        <v>8.0956732891427519E-2</v>
      </c>
      <c r="D17">
        <v>328449.10300000076</v>
      </c>
      <c r="E17">
        <v>2356</v>
      </c>
      <c r="I17" s="8">
        <v>0.32</v>
      </c>
      <c r="J17" s="6">
        <v>14493.458799999999</v>
      </c>
      <c r="K17" s="6">
        <v>-88.560655555555584</v>
      </c>
      <c r="L17" s="3">
        <v>-0.16498047381208969</v>
      </c>
    </row>
    <row r="18" spans="1:12" x14ac:dyDescent="0.25">
      <c r="A18" s="5" t="s">
        <v>58</v>
      </c>
      <c r="B18" s="6">
        <v>21278.826399999998</v>
      </c>
      <c r="C18" s="3">
        <v>9.5061130358477727E-2</v>
      </c>
      <c r="D18">
        <v>223843.60800000012</v>
      </c>
      <c r="E18">
        <v>3158</v>
      </c>
      <c r="I18" s="8">
        <v>0.4</v>
      </c>
      <c r="J18" s="6">
        <v>116417.78400000009</v>
      </c>
      <c r="K18" s="6">
        <v>-111.92742912621364</v>
      </c>
      <c r="L18" s="3">
        <v>-0.19805436598930617</v>
      </c>
    </row>
    <row r="19" spans="1:12" x14ac:dyDescent="0.25">
      <c r="A19" s="5" t="s">
        <v>77</v>
      </c>
      <c r="B19" s="6">
        <v>18138.005399999995</v>
      </c>
      <c r="C19" s="3">
        <v>0.16867516872463853</v>
      </c>
      <c r="D19">
        <v>107532.16099999999</v>
      </c>
      <c r="E19">
        <v>1729</v>
      </c>
      <c r="I19" s="8">
        <v>0.45</v>
      </c>
      <c r="J19" s="6">
        <v>5484.9740000000002</v>
      </c>
      <c r="K19" s="6">
        <v>-226.64646363636365</v>
      </c>
      <c r="L19" s="3">
        <v>-0.45453471611715934</v>
      </c>
    </row>
    <row r="20" spans="1:12" x14ac:dyDescent="0.25">
      <c r="A20" s="5" t="s">
        <v>64</v>
      </c>
      <c r="B20" s="6">
        <v>13059.143599999983</v>
      </c>
      <c r="C20" s="3">
        <v>0.1424035793665881</v>
      </c>
      <c r="D20">
        <v>91705.164000000048</v>
      </c>
      <c r="E20">
        <v>3563</v>
      </c>
      <c r="I20" s="8">
        <v>0.5</v>
      </c>
      <c r="J20" s="6">
        <v>58918.539999999979</v>
      </c>
      <c r="K20" s="6">
        <v>-310.70345606060602</v>
      </c>
      <c r="L20" s="3">
        <v>-0.34804711895440732</v>
      </c>
    </row>
    <row r="21" spans="1:12" x14ac:dyDescent="0.25">
      <c r="A21" s="5" t="s">
        <v>172</v>
      </c>
      <c r="B21" s="6">
        <v>6964.1767000000027</v>
      </c>
      <c r="C21" s="3">
        <v>0.42267581842200763</v>
      </c>
      <c r="D21">
        <v>16476.401999999998</v>
      </c>
      <c r="E21">
        <v>906</v>
      </c>
      <c r="I21" s="8">
        <v>0.6</v>
      </c>
      <c r="J21" s="6">
        <v>6644.7000000000025</v>
      </c>
      <c r="K21" s="6">
        <v>-43.077211594202915</v>
      </c>
      <c r="L21" s="3">
        <v>-0.89464613902809753</v>
      </c>
    </row>
    <row r="22" spans="1:12" x14ac:dyDescent="0.25">
      <c r="A22" s="5" t="s">
        <v>67</v>
      </c>
      <c r="B22" s="6">
        <v>6527.7869999999984</v>
      </c>
      <c r="C22" s="3">
        <v>0.2407108325474088</v>
      </c>
      <c r="D22">
        <v>27118.791999999954</v>
      </c>
      <c r="E22">
        <v>3000</v>
      </c>
      <c r="I22" s="8">
        <v>0.7</v>
      </c>
      <c r="J22" s="6">
        <v>40620.282000000065</v>
      </c>
      <c r="K22" s="6">
        <v>-95.874059569377877</v>
      </c>
      <c r="L22" s="3">
        <v>-0.98658490110925112</v>
      </c>
    </row>
    <row r="23" spans="1:12" x14ac:dyDescent="0.25">
      <c r="A23" s="5" t="s">
        <v>46</v>
      </c>
      <c r="B23" s="6">
        <v>5546.2539999999981</v>
      </c>
      <c r="C23" s="3">
        <v>0.44418672222830874</v>
      </c>
      <c r="D23">
        <v>12486.312</v>
      </c>
      <c r="E23">
        <v>1400</v>
      </c>
      <c r="I23" s="8">
        <v>0.8</v>
      </c>
      <c r="J23" s="6">
        <v>16963.75599999999</v>
      </c>
      <c r="K23" s="6">
        <v>-101.79679733333329</v>
      </c>
      <c r="L23" s="3">
        <v>-1.8002522082963233</v>
      </c>
    </row>
    <row r="24" spans="1:12" x14ac:dyDescent="0.25">
      <c r="A24" s="5" t="s">
        <v>683</v>
      </c>
      <c r="B24" s="6">
        <v>3384.7568999999999</v>
      </c>
      <c r="C24" s="3">
        <v>1.788618360909618E-2</v>
      </c>
      <c r="D24">
        <v>189238.63099999996</v>
      </c>
      <c r="E24">
        <v>440</v>
      </c>
      <c r="I24" s="8" t="s">
        <v>10978</v>
      </c>
      <c r="J24" s="6">
        <v>2297200.8602999798</v>
      </c>
      <c r="K24" s="6">
        <v>28.656896307784447</v>
      </c>
      <c r="L24" s="3">
        <v>0.12467217240315617</v>
      </c>
    </row>
    <row r="25" spans="1:12" x14ac:dyDescent="0.25">
      <c r="A25" s="5" t="s">
        <v>268</v>
      </c>
      <c r="B25" s="6">
        <v>949.51819999999975</v>
      </c>
      <c r="C25" s="3">
        <v>0.31396504291930638</v>
      </c>
      <c r="D25">
        <v>3024.2799999999997</v>
      </c>
      <c r="E25">
        <v>914</v>
      </c>
    </row>
    <row r="26" spans="1:12" x14ac:dyDescent="0.25">
      <c r="A26" s="5" t="s">
        <v>578</v>
      </c>
      <c r="B26" s="6">
        <v>-1189.0994999999984</v>
      </c>
      <c r="C26" s="3">
        <v>-2.5476952272184682E-2</v>
      </c>
      <c r="D26">
        <v>46673.538000000015</v>
      </c>
      <c r="E26">
        <v>647</v>
      </c>
    </row>
    <row r="27" spans="1:12" x14ac:dyDescent="0.25">
      <c r="A27" s="5" t="s">
        <v>32</v>
      </c>
      <c r="B27" s="6">
        <v>-3472.5559999999978</v>
      </c>
      <c r="C27" s="3">
        <v>-3.0227682032054511E-2</v>
      </c>
      <c r="D27">
        <v>114879.99629999997</v>
      </c>
      <c r="E27">
        <v>868</v>
      </c>
    </row>
    <row r="28" spans="1:12" x14ac:dyDescent="0.25">
      <c r="A28" s="5" t="s">
        <v>55</v>
      </c>
      <c r="B28" s="6">
        <v>-17725.481100000008</v>
      </c>
      <c r="C28" s="3">
        <v>-8.5644604339238484E-2</v>
      </c>
      <c r="D28">
        <v>206965.53200000009</v>
      </c>
      <c r="E28">
        <v>1241</v>
      </c>
    </row>
    <row r="29" spans="1:12" x14ac:dyDescent="0.25">
      <c r="A29" s="5" t="s">
        <v>10978</v>
      </c>
      <c r="B29" s="6">
        <v>286397.02169999987</v>
      </c>
      <c r="C29" s="3">
        <v>0.12467217240315848</v>
      </c>
      <c r="D29">
        <v>2297200.8603000008</v>
      </c>
      <c r="E29">
        <v>37873</v>
      </c>
    </row>
    <row r="37" spans="1:3" x14ac:dyDescent="0.25">
      <c r="A37" s="4" t="s">
        <v>14</v>
      </c>
      <c r="B37" t="s">
        <v>10982</v>
      </c>
    </row>
    <row r="39" spans="1:3" x14ac:dyDescent="0.25">
      <c r="A39" s="4" t="s">
        <v>15</v>
      </c>
      <c r="B39" s="6" t="s">
        <v>20</v>
      </c>
      <c r="C39" t="s">
        <v>17</v>
      </c>
    </row>
    <row r="40" spans="1:3" x14ac:dyDescent="0.25">
      <c r="A40" s="5" t="s">
        <v>1218</v>
      </c>
      <c r="B40" s="6">
        <v>55617.824900000007</v>
      </c>
      <c r="C40" s="9">
        <v>149528.02999999994</v>
      </c>
    </row>
    <row r="41" spans="1:3" x14ac:dyDescent="0.25">
      <c r="A41" s="5" t="s">
        <v>71</v>
      </c>
      <c r="B41" s="6">
        <v>44515.730600000003</v>
      </c>
      <c r="C41" s="9">
        <v>330007.05400000012</v>
      </c>
    </row>
    <row r="42" spans="1:3" x14ac:dyDescent="0.25">
      <c r="A42" s="5" t="s">
        <v>160</v>
      </c>
      <c r="B42" s="6">
        <v>41936.635699999933</v>
      </c>
      <c r="C42" s="9">
        <v>167380.31800000009</v>
      </c>
    </row>
    <row r="43" spans="1:3" x14ac:dyDescent="0.25">
      <c r="A43" s="5" t="s">
        <v>89</v>
      </c>
      <c r="B43" s="6">
        <v>34053.569299999966</v>
      </c>
      <c r="C43" s="9">
        <v>78479.20600000002</v>
      </c>
    </row>
    <row r="44" spans="1:3" x14ac:dyDescent="0.25">
      <c r="A44" s="5" t="s">
        <v>74</v>
      </c>
      <c r="B44" s="6">
        <v>30221.763299999995</v>
      </c>
      <c r="C44" s="9">
        <v>203412.73300000009</v>
      </c>
    </row>
    <row r="45" spans="1:3" x14ac:dyDescent="0.25">
      <c r="A45" s="5" t="s">
        <v>35</v>
      </c>
      <c r="B45" s="6">
        <v>26590.166300000026</v>
      </c>
      <c r="C45" s="9">
        <v>328449.10300000076</v>
      </c>
    </row>
    <row r="46" spans="1:3" x14ac:dyDescent="0.25">
      <c r="A46" s="5" t="s">
        <v>58</v>
      </c>
      <c r="B46" s="6">
        <v>21278.826399999998</v>
      </c>
      <c r="C46" s="9">
        <v>223843.60800000012</v>
      </c>
    </row>
    <row r="47" spans="1:3" x14ac:dyDescent="0.25">
      <c r="A47" s="5" t="s">
        <v>77</v>
      </c>
      <c r="B47" s="6">
        <v>18138.005399999995</v>
      </c>
      <c r="C47" s="9">
        <v>107532.16099999999</v>
      </c>
    </row>
    <row r="48" spans="1:3" x14ac:dyDescent="0.25">
      <c r="A48" s="5" t="s">
        <v>64</v>
      </c>
      <c r="B48" s="6">
        <v>13059.143599999983</v>
      </c>
      <c r="C48" s="9">
        <v>91705.164000000048</v>
      </c>
    </row>
    <row r="49" spans="1:3" x14ac:dyDescent="0.25">
      <c r="A49" s="5" t="s">
        <v>172</v>
      </c>
      <c r="B49" s="6">
        <v>6964.1767000000027</v>
      </c>
      <c r="C49" s="9">
        <v>16476.401999999998</v>
      </c>
    </row>
    <row r="50" spans="1:3" x14ac:dyDescent="0.25">
      <c r="A50" s="5" t="s">
        <v>67</v>
      </c>
      <c r="B50" s="6">
        <v>6527.7869999999984</v>
      </c>
      <c r="C50" s="9">
        <v>27118.791999999954</v>
      </c>
    </row>
    <row r="51" spans="1:3" x14ac:dyDescent="0.25">
      <c r="A51" s="5" t="s">
        <v>46</v>
      </c>
      <c r="B51" s="6">
        <v>5546.2539999999981</v>
      </c>
      <c r="C51" s="9">
        <v>12486.312</v>
      </c>
    </row>
    <row r="52" spans="1:3" x14ac:dyDescent="0.25">
      <c r="A52" s="5" t="s">
        <v>683</v>
      </c>
      <c r="B52" s="6">
        <v>3384.7568999999999</v>
      </c>
      <c r="C52" s="9">
        <v>189238.63099999996</v>
      </c>
    </row>
    <row r="53" spans="1:3" x14ac:dyDescent="0.25">
      <c r="A53" s="5" t="s">
        <v>268</v>
      </c>
      <c r="B53" s="6">
        <v>949.51819999999975</v>
      </c>
      <c r="C53" s="9">
        <v>3024.2799999999997</v>
      </c>
    </row>
    <row r="54" spans="1:3" x14ac:dyDescent="0.25">
      <c r="A54" s="5" t="s">
        <v>578</v>
      </c>
      <c r="B54" s="6">
        <v>-1189.0994999999984</v>
      </c>
      <c r="C54" s="9">
        <v>46673.538000000015</v>
      </c>
    </row>
    <row r="55" spans="1:3" x14ac:dyDescent="0.25">
      <c r="A55" s="5" t="s">
        <v>32</v>
      </c>
      <c r="B55" s="6">
        <v>-3472.5559999999978</v>
      </c>
      <c r="C55" s="9">
        <v>114879.99629999997</v>
      </c>
    </row>
    <row r="56" spans="1:3" x14ac:dyDescent="0.25">
      <c r="A56" s="5" t="s">
        <v>55</v>
      </c>
      <c r="B56" s="6">
        <v>-17725.481100000008</v>
      </c>
      <c r="C56" s="9">
        <v>206965.53200000009</v>
      </c>
    </row>
    <row r="57" spans="1:3" x14ac:dyDescent="0.25">
      <c r="A57" s="5" t="s">
        <v>10978</v>
      </c>
      <c r="B57" s="6">
        <v>286397.02169999987</v>
      </c>
      <c r="C57" s="9">
        <v>2297200.8603000008</v>
      </c>
    </row>
  </sheetData>
  <pageMargins left="0.7" right="0.7" top="0.75" bottom="0.75" header="0.3" footer="0.3"/>
  <pageSetup orientation="portrait" r:id="rId6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81D3D5-A234-464F-9FE9-108F3B50B3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Superstore</vt:lpstr>
      <vt:lpstr>Data Dictionary</vt:lpstr>
      <vt:lpstr>EDA</vt:lpstr>
      <vt:lpstr>Pivot Tables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 Hendrix</dc:creator>
  <cp:lastModifiedBy>Hendrix, Dalton (MU-Student)</cp:lastModifiedBy>
  <dcterms:created xsi:type="dcterms:W3CDTF">2026-09-17T03:37:27Z</dcterms:created>
  <dcterms:modified xsi:type="dcterms:W3CDTF">2026-09-30T06:54:19Z</dcterms:modified>
</cp:coreProperties>
</file>