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66" documentId="13_ncr:40009_{9011A403-47E5-440B-B7E1-02326158FD21}" xr6:coauthVersionLast="47" xr6:coauthVersionMax="47" xr10:uidLastSave="{4BB46AFE-B11B-4508-83BD-BC9302087EF2}"/>
  <bookViews>
    <workbookView xWindow="-120" yWindow="-120" windowWidth="29040" windowHeight="15840" activeTab="3" xr2:uid="{00000000-000D-0000-FFFF-FFFF00000000}"/>
  </bookViews>
  <sheets>
    <sheet name="Montgomery_Fleet_Equipment_Inve" sheetId="1" r:id="rId1"/>
    <sheet name="Pivot 1" sheetId="2" r:id="rId2"/>
    <sheet name="Pivot 2" sheetId="4" r:id="rId3"/>
    <sheet name="Pivot 3" sheetId="3" r:id="rId4"/>
  </sheets>
  <definedNames>
    <definedName name="_xlnm._FilterDatabase" localSheetId="0" hidden="1">Montgomery_Fleet_Equipment_Inve!$A$1:$C$50</definedName>
  </definedNames>
  <calcPr calcId="191028"/>
  <pivotCaches>
    <pivotCache cacheId="994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<sst xmlns="http://schemas.openxmlformats.org/spreadsheetml/2006/main" count="169" uniqueCount="38">
  <si>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</si>
  <si>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</si>
  <si>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</si>
  <si>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</si>
  <si>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</si>
  <si>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</si>
  <si>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</si>
  <si>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</si>
  <si>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</si>
  <si>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</si>
  <si>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</si>
  <si>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</si>
  <si>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</si>
  <si>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</si>
  <si>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</si>
  <si>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</si>
  <si>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</si>
  <si>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</si>
  <si>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</si>
  <si>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</si>
  <si>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</si>
  <si>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</si>
  <si>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</si>
  <si>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</si>
  <si>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</si>
  <si>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</si>
  <si>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</si>
  <si>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</si>
  <si>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</si>
  <si>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</t>
  </si>
  <si>
    <t>AVERAGE</t>
  </si>
  <si>
    <t>MIN</t>
  </si>
  <si>
    <t>MAX</t>
  </si>
  <si>
    <t>COUNT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</si>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</sst>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24.581873958334" createdVersion="8" refreshedVersion="8" minRefreshableVersion="3" recordCount="49" xr:uid="{F43090CB-B8DA-4A5B-A1C4-F5E85E35C366}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73913-FACD-4C8D-962B-E73E7BC0C629}" name="PivotTable1" cacheId="99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F9D87-38CA-4B80-BEC4-0A75BAB58914}" name="PivotTable3" cacheId="99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84BCF-8C13-43F7-BFC3-8A04E099CC1C}" name="PivotTable2" cacheId="99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6B4C67-01A1-47D6-A695-3A6D762F017B}" name="Table1" displayName="Table1" ref="A1:C50" totalsRowShown="0">
  <autoFilter ref="A1:C50" xr:uid="{9B6B4C67-01A1-47D6-A695-3A6D762F017B}"/>
  <tableColumns count="3">
    <tableColumn id="1" xr3:uid="{0D6AEDD5-A5F6-47D8-AED1-593B45EDDDE5}" name="Department"/>
    <tableColumn id="2" xr3:uid="{6A5F97C6-EA06-4F90-AD3B-B85B08859C90}" name="Equipment Class"/>
    <tableColumn id="3" xr3:uid="{991819D8-9E74-473A-AF62-D84F41CE2A4A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opLeftCell="A36" workbookViewId="0">
      <selection activeCell="A2" sqref="A2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5">
      <c r="A1" t="s">
        <v>0</v>
      </c>
      <c r="B1" t="s">
        <v>1</v>
      </c>
      <c r="C1" t="s">
        <v>2</v>
      </c>
    </row>
    <row r="2" spans="1:5">
      <c r="A2" t="s">
        <v>3</v>
      </c>
      <c r="B2" t="s">
        <v>4</v>
      </c>
      <c r="C2">
        <v>21</v>
      </c>
      <c r="E2" s="1"/>
    </row>
    <row r="3" spans="1:5">
      <c r="A3" t="s">
        <v>3</v>
      </c>
      <c r="B3" t="s">
        <v>5</v>
      </c>
      <c r="C3">
        <v>1</v>
      </c>
      <c r="E3" s="1"/>
    </row>
    <row r="4" spans="1:5">
      <c r="A4" t="s">
        <v>3</v>
      </c>
      <c r="B4" t="s">
        <v>6</v>
      </c>
      <c r="C4">
        <v>23</v>
      </c>
      <c r="E4" s="1"/>
    </row>
    <row r="5" spans="1:5">
      <c r="A5" t="s">
        <v>7</v>
      </c>
      <c r="B5" t="s">
        <v>6</v>
      </c>
      <c r="C5">
        <v>2</v>
      </c>
      <c r="E5" s="1"/>
    </row>
    <row r="6" spans="1:5">
      <c r="A6" t="s">
        <v>8</v>
      </c>
      <c r="B6" t="s">
        <v>4</v>
      </c>
      <c r="C6">
        <v>3</v>
      </c>
      <c r="E6" s="1"/>
    </row>
    <row r="7" spans="1:5">
      <c r="A7" t="s">
        <v>8</v>
      </c>
      <c r="B7" t="s">
        <v>9</v>
      </c>
      <c r="C7">
        <v>2</v>
      </c>
    </row>
    <row r="8" spans="1:5">
      <c r="A8" t="s">
        <v>8</v>
      </c>
      <c r="B8" t="s">
        <v>10</v>
      </c>
      <c r="C8">
        <v>1</v>
      </c>
    </row>
    <row r="9" spans="1:5">
      <c r="A9" t="s">
        <v>11</v>
      </c>
      <c r="B9" t="s">
        <v>9</v>
      </c>
      <c r="C9">
        <v>2</v>
      </c>
    </row>
    <row r="10" spans="1:5">
      <c r="A10" t="s">
        <v>11</v>
      </c>
      <c r="B10" t="s">
        <v>12</v>
      </c>
      <c r="C10">
        <v>42</v>
      </c>
    </row>
    <row r="11" spans="1:5">
      <c r="A11" t="s">
        <v>11</v>
      </c>
      <c r="B11" t="s">
        <v>5</v>
      </c>
      <c r="C11">
        <v>1</v>
      </c>
    </row>
    <row r="12" spans="1:5">
      <c r="A12" t="s">
        <v>11</v>
      </c>
      <c r="B12" t="s">
        <v>6</v>
      </c>
      <c r="C12">
        <v>11</v>
      </c>
    </row>
    <row r="13" spans="1:5">
      <c r="A13" t="s">
        <v>13</v>
      </c>
      <c r="B13" t="s">
        <v>5</v>
      </c>
      <c r="C13">
        <v>1</v>
      </c>
    </row>
    <row r="14" spans="1:5">
      <c r="A14" t="s">
        <v>14</v>
      </c>
      <c r="B14" t="s">
        <v>15</v>
      </c>
      <c r="C14">
        <v>9</v>
      </c>
    </row>
    <row r="15" spans="1:5">
      <c r="A15" t="s">
        <v>14</v>
      </c>
      <c r="B15" t="s">
        <v>5</v>
      </c>
      <c r="C15">
        <v>27</v>
      </c>
    </row>
    <row r="16" spans="1:5">
      <c r="A16" t="s">
        <v>14</v>
      </c>
      <c r="B16" t="s">
        <v>4</v>
      </c>
      <c r="C16">
        <v>24</v>
      </c>
    </row>
    <row r="17" spans="1:3">
      <c r="A17" t="s">
        <v>14</v>
      </c>
      <c r="B17" t="s">
        <v>9</v>
      </c>
      <c r="C17">
        <v>1</v>
      </c>
    </row>
    <row r="18" spans="1:3">
      <c r="A18" t="s">
        <v>14</v>
      </c>
      <c r="B18" t="s">
        <v>6</v>
      </c>
      <c r="C18">
        <v>48</v>
      </c>
    </row>
    <row r="19" spans="1:3">
      <c r="A19" t="s">
        <v>16</v>
      </c>
      <c r="B19" t="s">
        <v>9</v>
      </c>
      <c r="C19">
        <v>1</v>
      </c>
    </row>
    <row r="20" spans="1:3">
      <c r="A20" t="s">
        <v>17</v>
      </c>
      <c r="B20" t="s">
        <v>6</v>
      </c>
      <c r="C20">
        <v>6</v>
      </c>
    </row>
    <row r="21" spans="1:3">
      <c r="A21" t="s">
        <v>17</v>
      </c>
      <c r="B21" t="s">
        <v>4</v>
      </c>
      <c r="C21">
        <v>5</v>
      </c>
    </row>
    <row r="22" spans="1:3">
      <c r="A22" t="s">
        <v>17</v>
      </c>
      <c r="B22" t="s">
        <v>5</v>
      </c>
      <c r="C22">
        <v>2</v>
      </c>
    </row>
    <row r="23" spans="1:3">
      <c r="A23" t="s">
        <v>17</v>
      </c>
      <c r="B23" t="s">
        <v>9</v>
      </c>
      <c r="C23">
        <v>15</v>
      </c>
    </row>
    <row r="24" spans="1:3">
      <c r="A24" t="s">
        <v>17</v>
      </c>
      <c r="B24" t="s">
        <v>18</v>
      </c>
      <c r="C24">
        <v>7</v>
      </c>
    </row>
    <row r="25" spans="1:3">
      <c r="A25" t="s">
        <v>19</v>
      </c>
      <c r="B25" t="s">
        <v>20</v>
      </c>
      <c r="C25">
        <v>20</v>
      </c>
    </row>
    <row r="26" spans="1:3">
      <c r="A26" t="s">
        <v>19</v>
      </c>
      <c r="B26" t="s">
        <v>6</v>
      </c>
      <c r="C26">
        <v>1</v>
      </c>
    </row>
    <row r="27" spans="1:3">
      <c r="A27" t="s">
        <v>19</v>
      </c>
      <c r="B27" t="s">
        <v>10</v>
      </c>
      <c r="C27">
        <v>1</v>
      </c>
    </row>
    <row r="28" spans="1:3">
      <c r="A28" t="s">
        <v>19</v>
      </c>
      <c r="B28" t="s">
        <v>4</v>
      </c>
      <c r="C28">
        <v>3</v>
      </c>
    </row>
    <row r="29" spans="1:3">
      <c r="A29" t="s">
        <v>19</v>
      </c>
      <c r="B29" t="s">
        <v>5</v>
      </c>
      <c r="C29">
        <v>1</v>
      </c>
    </row>
    <row r="30" spans="1:3">
      <c r="A30" t="s">
        <v>19</v>
      </c>
      <c r="B30" t="s">
        <v>21</v>
      </c>
      <c r="C30">
        <v>8</v>
      </c>
    </row>
    <row r="31" spans="1:3">
      <c r="A31" t="s">
        <v>19</v>
      </c>
      <c r="B31" t="s">
        <v>22</v>
      </c>
      <c r="C31">
        <v>4</v>
      </c>
    </row>
    <row r="32" spans="1:3">
      <c r="A32" t="s">
        <v>19</v>
      </c>
      <c r="B32" t="s">
        <v>23</v>
      </c>
      <c r="C32">
        <v>46</v>
      </c>
    </row>
    <row r="33" spans="1:3">
      <c r="A33" t="s">
        <v>19</v>
      </c>
      <c r="B33" t="s">
        <v>24</v>
      </c>
      <c r="C33">
        <v>1</v>
      </c>
    </row>
    <row r="34" spans="1:3">
      <c r="A34" t="s">
        <v>25</v>
      </c>
      <c r="B34" t="s">
        <v>23</v>
      </c>
      <c r="C34">
        <v>1</v>
      </c>
    </row>
    <row r="35" spans="1:3">
      <c r="A35" t="s">
        <v>25</v>
      </c>
      <c r="B35" t="s">
        <v>9</v>
      </c>
      <c r="C35">
        <v>1</v>
      </c>
    </row>
    <row r="36" spans="1:3">
      <c r="A36" t="s">
        <v>25</v>
      </c>
      <c r="B36" t="s">
        <v>5</v>
      </c>
      <c r="C36">
        <v>1</v>
      </c>
    </row>
    <row r="37" spans="1:3">
      <c r="A37" t="s">
        <v>25</v>
      </c>
      <c r="B37" t="s">
        <v>6</v>
      </c>
      <c r="C37">
        <v>2</v>
      </c>
    </row>
    <row r="38" spans="1:3">
      <c r="A38" t="s">
        <v>26</v>
      </c>
      <c r="B38" t="s">
        <v>4</v>
      </c>
      <c r="C38">
        <v>1</v>
      </c>
    </row>
    <row r="39" spans="1:3">
      <c r="A39" t="s">
        <v>26</v>
      </c>
      <c r="B39" t="s">
        <v>15</v>
      </c>
      <c r="C39">
        <v>1</v>
      </c>
    </row>
    <row r="40" spans="1:3">
      <c r="A40" t="s">
        <v>26</v>
      </c>
      <c r="B40" t="s">
        <v>9</v>
      </c>
      <c r="C40">
        <v>11</v>
      </c>
    </row>
    <row r="41" spans="1:3">
      <c r="A41" t="s">
        <v>26</v>
      </c>
      <c r="B41" t="s">
        <v>5</v>
      </c>
      <c r="C41">
        <v>3</v>
      </c>
    </row>
    <row r="42" spans="1:3">
      <c r="A42" t="s">
        <v>27</v>
      </c>
      <c r="B42" t="s">
        <v>4</v>
      </c>
      <c r="C42">
        <v>93</v>
      </c>
    </row>
    <row r="43" spans="1:3">
      <c r="A43" t="s">
        <v>27</v>
      </c>
      <c r="B43" t="s">
        <v>12</v>
      </c>
      <c r="C43">
        <v>248</v>
      </c>
    </row>
    <row r="44" spans="1:3">
      <c r="A44" t="s">
        <v>27</v>
      </c>
      <c r="B44" t="s">
        <v>28</v>
      </c>
      <c r="C44">
        <v>379</v>
      </c>
    </row>
    <row r="45" spans="1:3">
      <c r="A45" t="s">
        <v>27</v>
      </c>
      <c r="B45" t="s">
        <v>5</v>
      </c>
      <c r="C45">
        <v>53</v>
      </c>
    </row>
    <row r="46" spans="1:3">
      <c r="A46" t="s">
        <v>27</v>
      </c>
      <c r="B46" t="s">
        <v>9</v>
      </c>
      <c r="C46">
        <v>32</v>
      </c>
    </row>
    <row r="47" spans="1:3">
      <c r="A47" t="s">
        <v>27</v>
      </c>
      <c r="B47" t="s">
        <v>10</v>
      </c>
      <c r="C47">
        <v>98</v>
      </c>
    </row>
    <row r="48" spans="1:3">
      <c r="A48" t="s">
        <v>27</v>
      </c>
      <c r="B48" t="s">
        <v>18</v>
      </c>
      <c r="C48">
        <v>276</v>
      </c>
    </row>
    <row r="49" spans="1:3">
      <c r="A49" t="s">
        <v>27</v>
      </c>
      <c r="B49" t="s">
        <v>15</v>
      </c>
      <c r="C49">
        <v>5</v>
      </c>
    </row>
    <row r="50" spans="1:3">
      <c r="A50" t="s">
        <v>27</v>
      </c>
      <c r="B50" t="s">
        <v>6</v>
      </c>
      <c r="C50">
        <v>37</v>
      </c>
    </row>
    <row r="52" spans="1:3">
      <c r="A52" s="1" t="s">
        <v>29</v>
      </c>
      <c r="B52">
        <f>SUM(Table1[Equipment Count])</f>
        <v>1582</v>
      </c>
    </row>
    <row r="53" spans="1:3">
      <c r="A53" s="1" t="s">
        <v>30</v>
      </c>
      <c r="B53">
        <f>AVERAGE(Table1[Equipment Count])</f>
        <v>32.285714285714285</v>
      </c>
    </row>
    <row r="54" spans="1:3">
      <c r="A54" s="1" t="s">
        <v>31</v>
      </c>
      <c r="B54">
        <f>MIN(Table1[Equipment Count])</f>
        <v>1</v>
      </c>
    </row>
    <row r="55" spans="1:3">
      <c r="A55" s="1" t="s">
        <v>32</v>
      </c>
      <c r="B55">
        <f>MAX(Table1[Equipment Count])</f>
        <v>379</v>
      </c>
    </row>
    <row r="56" spans="1:3">
      <c r="A56" s="1" t="s">
        <v>33</v>
      </c>
      <c r="B56">
        <f>COUNT(Table1[Equipment Count])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D16E-A8E9-4D65-9020-D49BB51708E2}">
  <dimension ref="A3:B16"/>
  <sheetViews>
    <sheetView workbookViewId="0">
      <selection activeCell="A3" sqref="A3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2" t="s">
        <v>0</v>
      </c>
      <c r="B3" t="s">
        <v>34</v>
      </c>
    </row>
    <row r="4" spans="1:2">
      <c r="A4" t="s">
        <v>27</v>
      </c>
      <c r="B4" s="3">
        <v>1221</v>
      </c>
    </row>
    <row r="5" spans="1:2">
      <c r="A5" t="s">
        <v>14</v>
      </c>
      <c r="B5" s="3">
        <v>109</v>
      </c>
    </row>
    <row r="6" spans="1:2">
      <c r="A6" t="s">
        <v>19</v>
      </c>
      <c r="B6" s="3">
        <v>85</v>
      </c>
    </row>
    <row r="7" spans="1:2">
      <c r="A7" t="s">
        <v>11</v>
      </c>
      <c r="B7" s="3">
        <v>56</v>
      </c>
    </row>
    <row r="8" spans="1:2">
      <c r="A8" t="s">
        <v>3</v>
      </c>
      <c r="B8" s="3">
        <v>45</v>
      </c>
    </row>
    <row r="9" spans="1:2">
      <c r="A9" t="s">
        <v>17</v>
      </c>
      <c r="B9" s="3">
        <v>35</v>
      </c>
    </row>
    <row r="10" spans="1:2">
      <c r="A10" t="s">
        <v>26</v>
      </c>
      <c r="B10" s="3">
        <v>16</v>
      </c>
    </row>
    <row r="11" spans="1:2">
      <c r="A11" t="s">
        <v>8</v>
      </c>
      <c r="B11" s="3">
        <v>6</v>
      </c>
    </row>
    <row r="12" spans="1:2">
      <c r="A12" t="s">
        <v>25</v>
      </c>
      <c r="B12" s="3">
        <v>5</v>
      </c>
    </row>
    <row r="13" spans="1:2">
      <c r="A13" t="s">
        <v>7</v>
      </c>
      <c r="B13" s="3">
        <v>2</v>
      </c>
    </row>
    <row r="14" spans="1:2">
      <c r="A14" t="s">
        <v>13</v>
      </c>
      <c r="B14" s="3">
        <v>1</v>
      </c>
    </row>
    <row r="15" spans="1:2">
      <c r="A15" t="s">
        <v>16</v>
      </c>
      <c r="B15" s="3">
        <v>1</v>
      </c>
    </row>
    <row r="16" spans="1:2">
      <c r="A16" t="s">
        <v>35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0296-B829-499A-BAEB-DE7549B44749}">
  <dimension ref="A3:C25"/>
  <sheetViews>
    <sheetView topLeftCell="A2" workbookViewId="0">
      <selection activeCell="A2" sqref="A2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2" t="s">
        <v>0</v>
      </c>
      <c r="B3" s="2" t="s">
        <v>1</v>
      </c>
      <c r="C3" t="s">
        <v>34</v>
      </c>
    </row>
    <row r="4" spans="1:3">
      <c r="A4" t="s">
        <v>27</v>
      </c>
      <c r="B4" t="s">
        <v>15</v>
      </c>
      <c r="C4" s="3">
        <v>5</v>
      </c>
    </row>
    <row r="5" spans="1:3">
      <c r="B5" t="s">
        <v>12</v>
      </c>
      <c r="C5" s="3">
        <v>248</v>
      </c>
    </row>
    <row r="6" spans="1:3">
      <c r="B6" t="s">
        <v>10</v>
      </c>
      <c r="C6" s="3">
        <v>98</v>
      </c>
    </row>
    <row r="7" spans="1:3">
      <c r="B7" t="s">
        <v>18</v>
      </c>
      <c r="C7" s="3">
        <v>276</v>
      </c>
    </row>
    <row r="8" spans="1:3">
      <c r="B8" t="s">
        <v>4</v>
      </c>
      <c r="C8" s="3">
        <v>93</v>
      </c>
    </row>
    <row r="9" spans="1:3">
      <c r="B9" t="s">
        <v>6</v>
      </c>
      <c r="C9" s="3">
        <v>37</v>
      </c>
    </row>
    <row r="10" spans="1:3">
      <c r="B10" t="s">
        <v>5</v>
      </c>
      <c r="C10" s="3">
        <v>53</v>
      </c>
    </row>
    <row r="11" spans="1:3">
      <c r="B11" t="s">
        <v>28</v>
      </c>
      <c r="C11" s="3">
        <v>379</v>
      </c>
    </row>
    <row r="12" spans="1:3">
      <c r="B12" t="s">
        <v>9</v>
      </c>
      <c r="C12" s="3">
        <v>32</v>
      </c>
    </row>
    <row r="13" spans="1:3">
      <c r="A13" t="s">
        <v>36</v>
      </c>
      <c r="C13" s="3">
        <v>1221</v>
      </c>
    </row>
    <row r="14" spans="1:3">
      <c r="A14" t="s">
        <v>14</v>
      </c>
      <c r="C14" s="3">
        <v>109</v>
      </c>
    </row>
    <row r="15" spans="1:3">
      <c r="A15" t="s">
        <v>19</v>
      </c>
      <c r="C15" s="3">
        <v>85</v>
      </c>
    </row>
    <row r="16" spans="1:3">
      <c r="A16" t="s">
        <v>11</v>
      </c>
      <c r="C16" s="3">
        <v>56</v>
      </c>
    </row>
    <row r="17" spans="1:3">
      <c r="A17" t="s">
        <v>3</v>
      </c>
      <c r="C17" s="3">
        <v>45</v>
      </c>
    </row>
    <row r="18" spans="1:3">
      <c r="A18" t="s">
        <v>17</v>
      </c>
      <c r="C18" s="3">
        <v>35</v>
      </c>
    </row>
    <row r="19" spans="1:3">
      <c r="A19" t="s">
        <v>26</v>
      </c>
      <c r="C19" s="3">
        <v>16</v>
      </c>
    </row>
    <row r="20" spans="1:3">
      <c r="A20" t="s">
        <v>8</v>
      </c>
      <c r="C20" s="3">
        <v>6</v>
      </c>
    </row>
    <row r="21" spans="1:3">
      <c r="A21" t="s">
        <v>25</v>
      </c>
      <c r="C21" s="3">
        <v>5</v>
      </c>
    </row>
    <row r="22" spans="1:3">
      <c r="A22" t="s">
        <v>7</v>
      </c>
      <c r="C22" s="3">
        <v>2</v>
      </c>
    </row>
    <row r="23" spans="1:3">
      <c r="A23" t="s">
        <v>13</v>
      </c>
      <c r="C23" s="3">
        <v>1</v>
      </c>
    </row>
    <row r="24" spans="1:3">
      <c r="A24" t="s">
        <v>16</v>
      </c>
      <c r="C24" s="3">
        <v>1</v>
      </c>
    </row>
    <row r="25" spans="1:3">
      <c r="A25" t="s">
        <v>35</v>
      </c>
      <c r="C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C222-0B6B-4125-A138-7481C02816E4}">
  <dimension ref="A3:C21"/>
  <sheetViews>
    <sheetView workbookViewId="0">
      <selection activeCell="A3" sqref="A3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2" t="s">
        <v>1</v>
      </c>
      <c r="B3" s="2" t="s">
        <v>0</v>
      </c>
      <c r="C3" t="s">
        <v>34</v>
      </c>
    </row>
    <row r="4" spans="1:3">
      <c r="A4" t="s">
        <v>15</v>
      </c>
      <c r="B4" t="s">
        <v>14</v>
      </c>
      <c r="C4" s="3">
        <v>9</v>
      </c>
    </row>
    <row r="5" spans="1:3">
      <c r="B5" t="s">
        <v>27</v>
      </c>
      <c r="C5" s="3">
        <v>5</v>
      </c>
    </row>
    <row r="6" spans="1:3">
      <c r="B6" t="s">
        <v>26</v>
      </c>
      <c r="C6" s="3">
        <v>1</v>
      </c>
    </row>
    <row r="7" spans="1:3">
      <c r="A7" t="s">
        <v>37</v>
      </c>
      <c r="C7" s="3">
        <v>15</v>
      </c>
    </row>
    <row r="8" spans="1:3">
      <c r="A8" t="s">
        <v>12</v>
      </c>
      <c r="C8" s="3">
        <v>290</v>
      </c>
    </row>
    <row r="9" spans="1:3">
      <c r="A9" t="s">
        <v>10</v>
      </c>
      <c r="C9" s="3">
        <v>100</v>
      </c>
    </row>
    <row r="10" spans="1:3">
      <c r="A10" t="s">
        <v>18</v>
      </c>
      <c r="C10" s="3">
        <v>283</v>
      </c>
    </row>
    <row r="11" spans="1:3">
      <c r="A11" t="s">
        <v>4</v>
      </c>
      <c r="C11" s="3">
        <v>150</v>
      </c>
    </row>
    <row r="12" spans="1:3">
      <c r="A12" t="s">
        <v>22</v>
      </c>
      <c r="C12" s="3">
        <v>4</v>
      </c>
    </row>
    <row r="13" spans="1:3">
      <c r="A13" t="s">
        <v>24</v>
      </c>
      <c r="C13" s="3">
        <v>1</v>
      </c>
    </row>
    <row r="14" spans="1:3">
      <c r="A14" t="s">
        <v>23</v>
      </c>
      <c r="C14" s="3">
        <v>47</v>
      </c>
    </row>
    <row r="15" spans="1:3">
      <c r="A15" t="s">
        <v>20</v>
      </c>
      <c r="C15" s="3">
        <v>20</v>
      </c>
    </row>
    <row r="16" spans="1:3">
      <c r="A16" t="s">
        <v>21</v>
      </c>
      <c r="C16" s="3">
        <v>8</v>
      </c>
    </row>
    <row r="17" spans="1:3">
      <c r="A17" t="s">
        <v>6</v>
      </c>
      <c r="C17" s="3">
        <v>130</v>
      </c>
    </row>
    <row r="18" spans="1:3">
      <c r="A18" t="s">
        <v>5</v>
      </c>
      <c r="C18" s="3">
        <v>90</v>
      </c>
    </row>
    <row r="19" spans="1:3">
      <c r="A19" t="s">
        <v>28</v>
      </c>
      <c r="C19" s="3">
        <v>379</v>
      </c>
    </row>
    <row r="20" spans="1:3">
      <c r="A20" t="s">
        <v>9</v>
      </c>
      <c r="C20" s="3">
        <v>65</v>
      </c>
    </row>
    <row r="21" spans="1:3">
      <c r="A21" t="s">
        <v>35</v>
      </c>
      <c r="C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damaris barasa</cp:lastModifiedBy>
  <cp:revision/>
  <dcterms:created xsi:type="dcterms:W3CDTF">2020-09-01T17:18:12Z</dcterms:created>
  <dcterms:modified xsi:type="dcterms:W3CDTF">2022-09-20T11:05:32Z</dcterms:modified>
  <cp:category/>
  <cp:contentStatus/>
</cp:coreProperties>
</file>