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atalia\Trabajo Andes 2021\Modelos\Repositorio\input\"/>
    </mc:Choice>
  </mc:AlternateContent>
  <xr:revisionPtr revIDLastSave="0" documentId="13_ncr:1_{CDBE6994-3576-49A0-9A18-FB7D807989B4}" xr6:coauthVersionLast="47" xr6:coauthVersionMax="47" xr10:uidLastSave="{00000000-0000-0000-0000-000000000000}"/>
  <bookViews>
    <workbookView xWindow="-120" yWindow="-120" windowWidth="19800" windowHeight="11760" xr2:uid="{099B81B1-DD8A-4A79-BC4E-5C1D000F86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502" i="1" l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N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</calcChain>
</file>

<file path=xl/sharedStrings.xml><?xml version="1.0" encoding="utf-8"?>
<sst xmlns="http://schemas.openxmlformats.org/spreadsheetml/2006/main" count="2401" uniqueCount="847">
  <si>
    <t>Paciente</t>
  </si>
  <si>
    <t>Edad</t>
  </si>
  <si>
    <t>Genero</t>
  </si>
  <si>
    <t>Sintomas</t>
  </si>
  <si>
    <t>Tos</t>
  </si>
  <si>
    <t>Fiebre</t>
  </si>
  <si>
    <t>Odinofagia</t>
  </si>
  <si>
    <t>Dificultad respiratoria si disnea y si taquipnea</t>
  </si>
  <si>
    <t>Taquipnea</t>
  </si>
  <si>
    <t>Malestar General</t>
  </si>
  <si>
    <t>Diarrea</t>
  </si>
  <si>
    <t>Vomito (Episodios emeticos)</t>
  </si>
  <si>
    <t>Hiporexia (Perdida del apetito)</t>
  </si>
  <si>
    <t>Anosmia (Perdida del olfato)</t>
  </si>
  <si>
    <t>Escalofrios</t>
  </si>
  <si>
    <t>Nauseas</t>
  </si>
  <si>
    <t>Dolor toracico</t>
  </si>
  <si>
    <t>Mialgia</t>
  </si>
  <si>
    <t>Cefalea</t>
  </si>
  <si>
    <t>Disnea</t>
  </si>
  <si>
    <t>Dolor abdominal</t>
  </si>
  <si>
    <t xml:space="preserve">Otro </t>
  </si>
  <si>
    <t xml:space="preserve">Comorbilidades </t>
  </si>
  <si>
    <t>Asma</t>
  </si>
  <si>
    <t>EPOC</t>
  </si>
  <si>
    <t>Diabetes</t>
  </si>
  <si>
    <t>VIH</t>
  </si>
  <si>
    <t>Enfermedad coronaria</t>
  </si>
  <si>
    <t>Falla Cardiaca</t>
  </si>
  <si>
    <t>Enfermedad Valvular</t>
  </si>
  <si>
    <t xml:space="preserve">Otra enfermedad cardiaca?? El cardiaco no esta antes BORRAR </t>
  </si>
  <si>
    <t>Cancer</t>
  </si>
  <si>
    <t>Desnutricion</t>
  </si>
  <si>
    <t>Obesidad</t>
  </si>
  <si>
    <t>Enfermedad renal</t>
  </si>
  <si>
    <t>Tabaquismo</t>
  </si>
  <si>
    <t>Tuberculosis</t>
  </si>
  <si>
    <t>Hipertension</t>
  </si>
  <si>
    <t>Enfermedades reumaticas</t>
  </si>
  <si>
    <t>Transtornos neurologicos cronicos</t>
  </si>
  <si>
    <t>Enfermedad hematologica cronica</t>
  </si>
  <si>
    <t>Enfermedad hepatica cronica</t>
  </si>
  <si>
    <t>Alcoholismo</t>
  </si>
  <si>
    <t>Artritis reumatoide</t>
  </si>
  <si>
    <t>Psoriasis</t>
  </si>
  <si>
    <t>Artritis  psoriasica</t>
  </si>
  <si>
    <t>Artrosis</t>
  </si>
  <si>
    <t>Vasculitis</t>
  </si>
  <si>
    <t>Espondiloartropatias</t>
  </si>
  <si>
    <t>Escleroderma</t>
  </si>
  <si>
    <t>Dermatopolimiositis</t>
  </si>
  <si>
    <t>Otro</t>
  </si>
  <si>
    <t>Ninguno</t>
  </si>
  <si>
    <t>Ventilacion</t>
  </si>
  <si>
    <t>Sistema de oxigenacion</t>
  </si>
  <si>
    <t>NEWS 2</t>
  </si>
  <si>
    <t>SOFA</t>
  </si>
  <si>
    <t>Apache</t>
  </si>
  <si>
    <t>Rox</t>
  </si>
  <si>
    <t>Fecha de inicio de maxima ventilacion</t>
  </si>
  <si>
    <t>Mortalidad</t>
  </si>
  <si>
    <t>Correcto /incorrecto</t>
  </si>
  <si>
    <t>Intubado el dia que llega</t>
  </si>
  <si>
    <t>Nota</t>
  </si>
  <si>
    <t>Genero C</t>
  </si>
  <si>
    <t>Falta SV</t>
  </si>
  <si>
    <t>Incompleto Sint o com</t>
  </si>
  <si>
    <t>Sin HC</t>
  </si>
  <si>
    <t>Revisado de nuevo</t>
  </si>
  <si>
    <t>Masculino</t>
  </si>
  <si>
    <t>estridor inspiratorio</t>
  </si>
  <si>
    <t>Infarto</t>
  </si>
  <si>
    <t>Muerto</t>
  </si>
  <si>
    <t>Estuvo intubado desde antes, pero fue por otra patologías</t>
  </si>
  <si>
    <t>No</t>
  </si>
  <si>
    <t>Vivo</t>
  </si>
  <si>
    <t xml:space="preserve">Masculino </t>
  </si>
  <si>
    <t>taquicardia</t>
  </si>
  <si>
    <t xml:space="preserve"> </t>
  </si>
  <si>
    <t>Artralgias</t>
  </si>
  <si>
    <t>Revisado con Julieta</t>
  </si>
  <si>
    <t>Desaturacion</t>
  </si>
  <si>
    <t xml:space="preserve">Hipotiroidismo </t>
  </si>
  <si>
    <t xml:space="preserve">Femenino </t>
  </si>
  <si>
    <t>Astenia,adinamia, polidipsia, poliuria</t>
  </si>
  <si>
    <t xml:space="preserve">Dislipidemia, Enfermedad diverticular </t>
  </si>
  <si>
    <t>Disgeusia</t>
  </si>
  <si>
    <t xml:space="preserve">Hipotiroidismo, colon irritable </t>
  </si>
  <si>
    <t>Hiperuricemia, hipotiroidismo, HPB</t>
  </si>
  <si>
    <t>En historial de enfermeria  se hacen los registros desde el 16/4</t>
  </si>
  <si>
    <t>Astenia, adinamia</t>
  </si>
  <si>
    <t>4.4</t>
  </si>
  <si>
    <t>Osteoartralgias, Disgeusia</t>
  </si>
  <si>
    <t>3.56</t>
  </si>
  <si>
    <t>Arritmia cardiaca</t>
  </si>
  <si>
    <t>2.93</t>
  </si>
  <si>
    <t xml:space="preserve">Dos versiones , la que dice vers 2 es la que esta correcta </t>
  </si>
  <si>
    <t xml:space="preserve">Artralgias </t>
  </si>
  <si>
    <t xml:space="preserve">Tiene balance de enfermería </t>
  </si>
  <si>
    <t>Osteomialgias , Osteartralgias</t>
  </si>
  <si>
    <t xml:space="preserve">No </t>
  </si>
  <si>
    <t>5.5</t>
  </si>
  <si>
    <t>Hiposmia ,IRA</t>
  </si>
  <si>
    <t>Taquicardia , Cianos peribural</t>
  </si>
  <si>
    <t xml:space="preserve">Neuropatia cronica </t>
  </si>
  <si>
    <t>Polidipsia, polifagia, dolor lumbar</t>
  </si>
  <si>
    <t>Patologia de colon</t>
  </si>
  <si>
    <t>Hipotiroidismo</t>
  </si>
  <si>
    <t>nodulo prostatico ,hiperplasiaprostaticabenigna</t>
  </si>
  <si>
    <t>Astenia,adinamia</t>
  </si>
  <si>
    <t>Astenia, adinamia, artralgias</t>
  </si>
  <si>
    <t xml:space="preserve">Hipertrigliceridemia , dislipedimia </t>
  </si>
  <si>
    <t>Astenia,fatiga,adinamia</t>
  </si>
  <si>
    <t>Adinamia</t>
  </si>
  <si>
    <t>Astenia, adinamia, sintomas urinarios</t>
  </si>
  <si>
    <t xml:space="preserve">taquicardia </t>
  </si>
  <si>
    <t xml:space="preserve">Ingreso  hipotenso, estado de choque vasoplejico </t>
  </si>
  <si>
    <t xml:space="preserve">Isquemia, Hiperglicemia, arritmia cardiaca </t>
  </si>
  <si>
    <t xml:space="preserve">artralgias,adinamia, mareo </t>
  </si>
  <si>
    <t>Hiperuricemia , Trombo apical</t>
  </si>
  <si>
    <t>Ingreso el 18-4-21, pero la primera toma de signos es del 19-4</t>
  </si>
  <si>
    <t xml:space="preserve">Recosntruccion traqueal </t>
  </si>
  <si>
    <t xml:space="preserve"> llega al hospital con falla respiratoria ya estaba sedado </t>
  </si>
  <si>
    <t>Embolia pulmonar , injuria miocardica , lesión renal aguda</t>
  </si>
  <si>
    <t xml:space="preserve">Ahogo </t>
  </si>
  <si>
    <t>Adinamia, astenia</t>
  </si>
  <si>
    <t>Menopausia</t>
  </si>
  <si>
    <t xml:space="preserve">Osteoartrosis ,TAB, depresion , Hipotiroidismo, gonoartritis </t>
  </si>
  <si>
    <t>Rinorrea, astenia, adinamia, desaturacion, taquicardia</t>
  </si>
  <si>
    <t>Hipotiroidismo, sobrepeso</t>
  </si>
  <si>
    <t>QSofa: 1</t>
  </si>
  <si>
    <t>Disuria, incontinencia urinaria, tenesmo vesical, desaturacion, tiraje intecostal</t>
  </si>
  <si>
    <t>Hipoacusia, fibrilacion auricular, parkinson, alzheimer</t>
  </si>
  <si>
    <t>qsofa_ 1 Se entubo para reanimación pero no resitio y fallecio</t>
  </si>
  <si>
    <t>Artralgias,somnolencias, dolor intramuscular</t>
  </si>
  <si>
    <t xml:space="preserve">Gastritis </t>
  </si>
  <si>
    <t>Astenia, adinamia, desaturacion, dolor muscular,  somnolencia</t>
  </si>
  <si>
    <t xml:space="preserve">Hipotiroidismo  </t>
  </si>
  <si>
    <t xml:space="preserve">Hipotiroidismo, Hiporuricemia, Enfermedad renal aguda </t>
  </si>
  <si>
    <t xml:space="preserve">Hipotiroidismo , Hiperglicemia, Hipoacusimia cronica </t>
  </si>
  <si>
    <t xml:space="preserve">Cianosis, temblor , deshidratado, taquicardico </t>
  </si>
  <si>
    <t xml:space="preserve">Sindrome de down, sindrome de convulsion , gota , Hipotiroidismo , colon hirritable , sonda  vesical  por vejiga  Hiperactiva ,  Epilepsia </t>
  </si>
  <si>
    <t>Astenia, adinamia, desaturacion</t>
  </si>
  <si>
    <t>Neuropatia diabetica, estreñimiento, hematoma intrecraneal</t>
  </si>
  <si>
    <t>Qsofa: 1</t>
  </si>
  <si>
    <t>Astenia,adinamia, congestion nasal, rinorrea, hialina</t>
  </si>
  <si>
    <t>Disgeusia, desaturado</t>
  </si>
  <si>
    <t>Dislipidemia, cataratas</t>
  </si>
  <si>
    <t>Trastorno de ansiedad, anemia</t>
  </si>
  <si>
    <t>Aneurisma de aorta abdominal, gastritis, hipoacusia</t>
  </si>
  <si>
    <t>Qsofa: 0</t>
  </si>
  <si>
    <t xml:space="preserve">Astenia, artralgias </t>
  </si>
  <si>
    <t>Trastorno bipolar, HPB, esquizofrenia, epliepsia, lesion cerebral, sindrome mieloproliferativo, hipotiroidismo</t>
  </si>
  <si>
    <t xml:space="preserve">Vivo </t>
  </si>
  <si>
    <t>Demencia senil, parkinson, incotinencia urinaria, insomnio</t>
  </si>
  <si>
    <t xml:space="preserve">disgeusia </t>
  </si>
  <si>
    <t>Adinamia, astenia, artralgias</t>
  </si>
  <si>
    <t xml:space="preserve">Insuficiencia venosa cronica </t>
  </si>
  <si>
    <t>Astenia, adinamia, rinorrea</t>
  </si>
  <si>
    <t xml:space="preserve">Hiperuricemia </t>
  </si>
  <si>
    <t>Hialina</t>
  </si>
  <si>
    <t xml:space="preserve">Lumbalgia </t>
  </si>
  <si>
    <t>Adinamia, fatiga, taquicardia, desaturacion</t>
  </si>
  <si>
    <t>Osteoporosis, cardiopatia isquemica, vejiga hiperactiva, doble lesion aortica, dislipidemia, gastritis, hiponatremia cronica, exposicion a biomasa, menopausia</t>
  </si>
  <si>
    <t>Q-sofa: 2</t>
  </si>
  <si>
    <t>Astenia,adinamia, desaturado</t>
  </si>
  <si>
    <t>Ca Gastrico</t>
  </si>
  <si>
    <t xml:space="preserve">Artralgias,disgeusia </t>
  </si>
  <si>
    <t xml:space="preserve">Inmuno supresion </t>
  </si>
  <si>
    <t>Hipotiroidismo, sindrome de sobreposicion, osteoporosis, teraparatide, exposicion a biomasa, menopausia, radiculopatia</t>
  </si>
  <si>
    <t>Q-sofa: 0</t>
  </si>
  <si>
    <t>TEPIAMDISLIPIDEMIA MIXTAHIPERURICEMIA, SINDROME ANTIFOSFOLIPIDO</t>
  </si>
  <si>
    <t xml:space="preserve">Cianosis peribucal y distal </t>
  </si>
  <si>
    <t>Femenino</t>
  </si>
  <si>
    <t>Taquicardia</t>
  </si>
  <si>
    <t>Astenia, adinamia, desaturacion, delirium</t>
  </si>
  <si>
    <t>Hipotiroidismo, hipercolesterolemia, sincope, alzheimer, insuficencia venosa cronica, dislipidemia, vertigo</t>
  </si>
  <si>
    <t>Q-sofa:0</t>
  </si>
  <si>
    <t>Astenia, adinamia, cianosis peribucal</t>
  </si>
  <si>
    <t>Sobrepeso</t>
  </si>
  <si>
    <t>Astenia, adinamia, estertores, desaturacion</t>
  </si>
  <si>
    <t xml:space="preserve">Hiperplasia prostatica </t>
  </si>
  <si>
    <t>Astenia, adinamia, ageusia, ansotmo, desaturacion, taquicardia</t>
  </si>
  <si>
    <t>R el 20-1, no tenía marcado taquipnea ni dificultad respiratoria. En HC aparece que al ingreso polipnea</t>
  </si>
  <si>
    <t>SAHOS</t>
  </si>
  <si>
    <t>Astenia, adinamia, desorientacion</t>
  </si>
  <si>
    <t>Hipotiroidismo, gastritis cronica, sobrepeso, uretroplastia</t>
  </si>
  <si>
    <t>Hipotiroidismo , colelitiasis</t>
  </si>
  <si>
    <t>Taquicardia, hipotensión, desaturación</t>
  </si>
  <si>
    <t>Dislipidemia, hipoacusia servera</t>
  </si>
  <si>
    <t>Desaturacion, astenia, adinamia</t>
  </si>
  <si>
    <t>Fue intubado el día que llego, primera toma de SV un día después</t>
  </si>
  <si>
    <t>Desaturacion, astenia, adinamia, deshidratacion</t>
  </si>
  <si>
    <t>Dislipidemia</t>
  </si>
  <si>
    <t>Fatiga</t>
  </si>
  <si>
    <t>3.8</t>
  </si>
  <si>
    <t>Ardor ocular, artralgia, congestion nasal</t>
  </si>
  <si>
    <t>Politrauma por onda explosiva (ceguera bilateral. amputaciones en mano izquierda)</t>
  </si>
  <si>
    <t>9.89</t>
  </si>
  <si>
    <t>Desaturación, disgeusia</t>
  </si>
  <si>
    <t>Hipotiroidismo, dislipidemia, hiperplasia prostática, hernia discal</t>
  </si>
  <si>
    <t>5.1</t>
  </si>
  <si>
    <t>Glaucoma, reemplazo de cadera izquierda y hombro izquierdo, osteosistesis tobillo derecho</t>
  </si>
  <si>
    <t>Disgeusia, astenia, adinamia, desaturacion, hipotension</t>
  </si>
  <si>
    <t>Desaturada, rinorrea, cianosis</t>
  </si>
  <si>
    <t>Quiste ovario</t>
  </si>
  <si>
    <t>2.9</t>
  </si>
  <si>
    <t>Lumbagia, xerostomia, desaturacion, taquicardia</t>
  </si>
  <si>
    <t>Disgeusia, artralgias</t>
  </si>
  <si>
    <t>Astenia, adinamia, fatiga, desaturacion, edemas</t>
  </si>
  <si>
    <t>Vertigo, hipoacusia, HPB, exposicion a biomas</t>
  </si>
  <si>
    <t>Apnea hipopnea del sueño, hipotiroidismo, enfermedad venos periférica</t>
  </si>
  <si>
    <t>Desaturacion, dolor lumbar</t>
  </si>
  <si>
    <t>Hipotiroidismo, gastritis</t>
  </si>
  <si>
    <t>Hipogonadismo, dislipidemia</t>
  </si>
  <si>
    <t>Astenia, adinamia, fatiga</t>
  </si>
  <si>
    <t>Trastorno depresivo mayor</t>
  </si>
  <si>
    <t>Deterorio neurologico</t>
  </si>
  <si>
    <t>Hidrocefalia</t>
  </si>
  <si>
    <t>Embarazo 30 semanas ,Hipotiroidismo pregestacional, hemorragia tercer trimestre, colelitiasis, esteatosis hepatica, colon irritable, gastritis, sinusitis</t>
  </si>
  <si>
    <t>Desaturacion, astenia, adinamia, dolor lumbar</t>
  </si>
  <si>
    <t>Catarata ojo derecho, hematoma subdural, hipoacusia</t>
  </si>
  <si>
    <t>Astenia, adinamia, taquicardia</t>
  </si>
  <si>
    <t>Otalgia, paralisis facial, lesiones retroauriculares</t>
  </si>
  <si>
    <t>Mucocele, coleostatoma</t>
  </si>
  <si>
    <t>Astenia, adinamia, bronquitis aguda, desaturacion</t>
  </si>
  <si>
    <t>Hipoacusia severa congenita, cataratas</t>
  </si>
  <si>
    <t>Osteoartralgias, fatiga, adinamia</t>
  </si>
  <si>
    <t>Neurolisis medicamentosa</t>
  </si>
  <si>
    <t>Taquicardia, astenia, adinamia</t>
  </si>
  <si>
    <t>Dengue</t>
  </si>
  <si>
    <t>Congestion nasal, fatiga, astenia, adinamia, edema grado I miembros inferiores, temblor fino distal mano derecha</t>
  </si>
  <si>
    <t>HPB</t>
  </si>
  <si>
    <t>Hipotiroidismo, dislipidemia, hipoacusia</t>
  </si>
  <si>
    <t>Desaturado</t>
  </si>
  <si>
    <t>Rinorrea, deshidratacion</t>
  </si>
  <si>
    <t>Dislipidemia, hiperplasia prostatica, gastritis 2019, exposicion a humo de leña hasta los 15 años</t>
  </si>
  <si>
    <t>fatiga, adinamia</t>
  </si>
  <si>
    <t>Leishmaniasis, sobrepeso</t>
  </si>
  <si>
    <t xml:space="preserve">Notas de enfermeria </t>
  </si>
  <si>
    <t>Cianozante, dolor dorsal, ageusia, diaforesis nocturna, astenia, adinamia, taquicardia</t>
  </si>
  <si>
    <t>HPB, hipotiroidismo, dislipidemia</t>
  </si>
  <si>
    <t>Fatiga, desaturacion, disgeusia, artralgias</t>
  </si>
  <si>
    <t>Artralgias, astenia, adinamia</t>
  </si>
  <si>
    <t>Urolitiasis, leishmaniasis</t>
  </si>
  <si>
    <t>Max sis oxi el día que llego, primera toma de signos un día después</t>
  </si>
  <si>
    <t>Astenia, adinamia, polaquiuria, polidipsia, poliuria</t>
  </si>
  <si>
    <t>Hipotiroidismo, transfuciones de medula osea, hipercoleresteloremia, hipoacusia neurosensorial</t>
  </si>
  <si>
    <t>Astenia, adinamia, delirium, deshidratacion, cianosis, desaturacion</t>
  </si>
  <si>
    <t>Osteoporosis, exposicion a biomasa</t>
  </si>
  <si>
    <t>Deshidratacion, astenia, adinamia</t>
  </si>
  <si>
    <t>Dislipidemia, colelitiasis, menopausia, exposicion a biomasa (humo leña)</t>
  </si>
  <si>
    <t>Astenia, adinamia, cianosis</t>
  </si>
  <si>
    <t>Astenia, desaturacion, descompesacion diabetes, deshidratacion, poliuria, polidipsia</t>
  </si>
  <si>
    <t>Vasculopatia diabetica, hiperplasia prostatica, edema pulmonar, amputacion por diabetes</t>
  </si>
  <si>
    <t>Gastritis, hiperuricemia, cannabis, sahos</t>
  </si>
  <si>
    <t>Prediabetes, osteopenia, fibromialgia, secuela ECV, sindrome miofascial, enfermedad acido peptica, vejiga hiperactiva, incontenencia urinaria mixta, enfermedad diverticular</t>
  </si>
  <si>
    <t>Astenia, adinamia, hipoxia</t>
  </si>
  <si>
    <t>ACV, hipotiroidismo</t>
  </si>
  <si>
    <t>NEWS2 se menciona pero no aparece un valor exacto</t>
  </si>
  <si>
    <t>Adinamia, taquicardia</t>
  </si>
  <si>
    <t>Hipotiroidismo, polineuropatia, hiperplasia prostatica, purpura pigmentaria</t>
  </si>
  <si>
    <t>Colitis ulcertiva,sobrepeso</t>
  </si>
  <si>
    <t>Desaturacion, sincope</t>
  </si>
  <si>
    <t>Hiperplasia prostatica</t>
  </si>
  <si>
    <t>Cianosis, desaturacion, efectivo</t>
  </si>
  <si>
    <t>Hipotiroidismo, hiperplasia prostatica</t>
  </si>
  <si>
    <t>Fatiga, astenia, adinamia</t>
  </si>
  <si>
    <t>Gastritis, urolitiasis, dislipidemia</t>
  </si>
  <si>
    <t>Disfagia</t>
  </si>
  <si>
    <t>Exposicion a biomasa</t>
  </si>
  <si>
    <t>Rinorrea</t>
  </si>
  <si>
    <t>Enfermedad de Chagas, dengue</t>
  </si>
  <si>
    <t>Max sis oxi el día que llego, primera toma de sv un día despues</t>
  </si>
  <si>
    <t>Sincope, rinorrea, vertigo</t>
  </si>
  <si>
    <t>NEWS 3</t>
  </si>
  <si>
    <t>Disgeusia, taquicardia, insomnio</t>
  </si>
  <si>
    <t>Discopatia</t>
  </si>
  <si>
    <t>Ortopnea, disminucion clase funcional, hipertension pulmonar, taquicardia, astenia, adinamia</t>
  </si>
  <si>
    <t>Cardiopatia Fevi, anemia, peritonitis</t>
  </si>
  <si>
    <t>Qsofa:2</t>
  </si>
  <si>
    <t>Astenia, adinamia, ageusia, cianosis</t>
  </si>
  <si>
    <t>Cianosis</t>
  </si>
  <si>
    <t>Nefritis, hepatitis, gastritis, sobrepeso</t>
  </si>
  <si>
    <t>Astenia, adinamia, congestion nasal</t>
  </si>
  <si>
    <t>Astenia, adinamia, desaturacion, desorientacion, cianosis</t>
  </si>
  <si>
    <t>TVP, dislipidemia</t>
  </si>
  <si>
    <t xml:space="preserve">Muerto </t>
  </si>
  <si>
    <t>Qsofa: 1. Se intubo para reanimacion pero fallecio</t>
  </si>
  <si>
    <t>Astenia, adinamia, desvanecimiento, desaturacion</t>
  </si>
  <si>
    <t>Hipotiroidismo, fibrilacion auricular</t>
  </si>
  <si>
    <t>Astenia</t>
  </si>
  <si>
    <t>Gastritis</t>
  </si>
  <si>
    <t>Rinorrea, tirajes subcotales, desaturacion</t>
  </si>
  <si>
    <t>Hiperuricemia</t>
  </si>
  <si>
    <t>Qsofa:1</t>
  </si>
  <si>
    <t>TVP, TEP</t>
  </si>
  <si>
    <t>Hiperuricemia, sobrepeso</t>
  </si>
  <si>
    <t>Astenia, adinamia, desaturacion, perdida fuerza, desorientacion</t>
  </si>
  <si>
    <t>Fibrilacion auricular, HPB, malaria</t>
  </si>
  <si>
    <t xml:space="preserve">Astenia , disgeusia, adinamia </t>
  </si>
  <si>
    <t xml:space="preserve">  </t>
  </si>
  <si>
    <t xml:space="preserve">Hipercolesterolemia, IAM, Cardiopatia Hipertensiva, Insuficiencia venosa periferica  </t>
  </si>
  <si>
    <t>Astenia, adinamia, taquicardia, desaturacion, tirajes intercostales</t>
  </si>
  <si>
    <t>Hidronefrosis, fibrosis retroperitoneal, diseccion aortica, nefrostomia</t>
  </si>
  <si>
    <t>Alzheimer, hipotiroidismo, ACV, HPB</t>
  </si>
  <si>
    <t>NEWS :5 ,QSOFA:3</t>
  </si>
  <si>
    <t>Cardiopatia hipertensiva, hipotiroidismo, gastritis, HPB, glaucoma, derrame pleural</t>
  </si>
  <si>
    <t>QSOFA: 2</t>
  </si>
  <si>
    <t>Desaturacion, astenia, adinamia, desorientacion</t>
  </si>
  <si>
    <t>Lingangitis, EVP, HPB, exposicion a biomasa, cardiopatia hipertensiva, enfermedad varicosa</t>
  </si>
  <si>
    <t>NEWS: 9</t>
  </si>
  <si>
    <t>Disgeusia, taquicardia, rinorrea, desaturacion, tension alta, astenia, adinamia, artralgia</t>
  </si>
  <si>
    <t>Hipotiroidismo, sincope, disautonomia, fibromialgia, bradicardia sinusal, exposicion a biomasa</t>
  </si>
  <si>
    <t>Congestion nasal, desaturacion</t>
  </si>
  <si>
    <t>Trauma craneoencefalico reciente, hiperplasia prostatica, sobrepeso</t>
  </si>
  <si>
    <t>Somnolencia, desaturacion, taquicardia</t>
  </si>
  <si>
    <t>Dolor cronico, trastorno adaptativo, depresion, espondilolistesis, sobrepeso</t>
  </si>
  <si>
    <t xml:space="preserve"> news_3</t>
  </si>
  <si>
    <t>Disminución de volumenes urinarios, somnolencia</t>
  </si>
  <si>
    <t xml:space="preserve">Dislipidemia, sincope </t>
  </si>
  <si>
    <t>ACV, hiperplasia prostatica, hipoacusia, enfermedad arterial oclusiva, aterosclerosis, hipotiroidismo, sobrepeso</t>
  </si>
  <si>
    <t>Astenia, adinamia, somnolencia</t>
  </si>
  <si>
    <t>Analgesia, trauma reciente (caida)</t>
  </si>
  <si>
    <t>Anurico, habla incoherente,somnolencia</t>
  </si>
  <si>
    <t xml:space="preserve">Hipotiroidismo, enfermedad renal cronica, insuficiencia cardiaca congestiva </t>
  </si>
  <si>
    <t>Hipoplasia renal</t>
  </si>
  <si>
    <t>Cianosis, desaturacion</t>
  </si>
  <si>
    <t>HPB, gastritis</t>
  </si>
  <si>
    <t xml:space="preserve">Desaturado, desorientado </t>
  </si>
  <si>
    <t xml:space="preserve">Hipotiroidismo, IRC, Anedoca de colon </t>
  </si>
  <si>
    <t xml:space="preserve">Astenia, adinamia , somnolencia </t>
  </si>
  <si>
    <t xml:space="preserve">Alzahimer, demencia senil, hipotiroidismo, hiperplastia próstatica  </t>
  </si>
  <si>
    <t>HPB, EAP, SAHOS, sincope de etiologia cardiaca</t>
  </si>
  <si>
    <t xml:space="preserve">Retencion urinaria, deshorientacion </t>
  </si>
  <si>
    <t xml:space="preserve">Astenia, adinamia </t>
  </si>
  <si>
    <t>Cardiomealgia hipertensiva , SAHOS</t>
  </si>
  <si>
    <t>Hipotiroidismo, Alzheimer, epilepsia</t>
  </si>
  <si>
    <t xml:space="preserve">Prediabetes </t>
  </si>
  <si>
    <t xml:space="preserve">Episodio enemico, incoherencias  </t>
  </si>
  <si>
    <t>Astenia, adinamia, desaturacion, tirajes intercostales</t>
  </si>
  <si>
    <t>Cirrosis hepatica, hipotiroidismo, gastritis, alzheimer</t>
  </si>
  <si>
    <t>Ahogo, tirajes</t>
  </si>
  <si>
    <t>Hipotiroidismo, colitis, osteomielitis, HPB</t>
  </si>
  <si>
    <t>Tiene balance de enfermeria</t>
  </si>
  <si>
    <t>Enfermedad varicosa</t>
  </si>
  <si>
    <t xml:space="preserve">Hiperlipidemia </t>
  </si>
  <si>
    <t>Reflujo gastroesofagico, hernia hiatal, ulcera peptica, hipotiroidismo, inhalo hunmo de leña</t>
  </si>
  <si>
    <t>Desaturacion, taquicardia</t>
  </si>
  <si>
    <t>Hipoacusia, hernia inguinal, hpb, colon irritable</t>
  </si>
  <si>
    <t>SAHOS, Colon Irritable, Litiasis renal , Herpes Zozter</t>
  </si>
  <si>
    <t>Hipoxemia</t>
  </si>
  <si>
    <t>Aterosclerosis</t>
  </si>
  <si>
    <t>Cataratas</t>
  </si>
  <si>
    <t>Hipotiroidismo, Estreches uretral, arritmias</t>
  </si>
  <si>
    <t>Trauma hemotorax derecho</t>
  </si>
  <si>
    <t>Dislipidemia, urolitiasis, hiperplasia prostatica</t>
  </si>
  <si>
    <t>Hipotiroidismo, cardiopatia isquemica, derrame pleural</t>
  </si>
  <si>
    <t>Polipnea</t>
  </si>
  <si>
    <t xml:space="preserve">adinamia,astenia, dolor muscular </t>
  </si>
  <si>
    <t>Hiperglucemia</t>
  </si>
  <si>
    <t>Astenia, disgeusia, hipoxemia</t>
  </si>
  <si>
    <t>Deterioro, tirajes, taquicardia</t>
  </si>
  <si>
    <t>Gastritis, hiperuricemia</t>
  </si>
  <si>
    <t>Desaturacion, astenia, adinamia, coriza, disgeusia, enfermedad coronaria? No estaba en antecedente</t>
  </si>
  <si>
    <t>HPB, hipotiroidismo, poliglobulia, cardiopatia fevi 50%</t>
  </si>
  <si>
    <t>Es qsofa</t>
  </si>
  <si>
    <t>Deshidratación grado 2</t>
  </si>
  <si>
    <t xml:space="preserve">Gastritis crónica </t>
  </si>
  <si>
    <t xml:space="preserve">Notas de enfermeria y más cosas </t>
  </si>
  <si>
    <t>Astenia, Adinamia</t>
  </si>
  <si>
    <t xml:space="preserve">Desorientacion </t>
  </si>
  <si>
    <t>Fibrilación auricular</t>
  </si>
  <si>
    <t xml:space="preserve">Altralgias </t>
  </si>
  <si>
    <t xml:space="preserve">Insuficiencia cardiaca, reemplazo valvular </t>
  </si>
  <si>
    <t>Fue intubado en otra institucion antes de ser remitido</t>
  </si>
  <si>
    <t>Retinopatia diabetica, politrauma</t>
  </si>
  <si>
    <t>Hiperuricemia, hpaf, hipoacusia, paralisis facial</t>
  </si>
  <si>
    <t>Qsofa:0</t>
  </si>
  <si>
    <t>Astenia, adinamia, rinorrea, disgeusia</t>
  </si>
  <si>
    <t>Gastritis, hernia de hiato</t>
  </si>
  <si>
    <t>Altralgias</t>
  </si>
  <si>
    <t>Astenia, adinamia, cianosis, ahogo, desaturacion, miocardiopatia</t>
  </si>
  <si>
    <t>ACV, hernia</t>
  </si>
  <si>
    <t>Astenia, desorientada</t>
  </si>
  <si>
    <t>Hiperlipidemia, Ulcera Gastrica,Obstruccion de arterias, osteopenia, HPB, Hernia subumbilicar</t>
  </si>
  <si>
    <t>Hipotiroidismo, dislipidemia, ACV, hiperuricemia, cardiopatia fevi, FA</t>
  </si>
  <si>
    <t>Somnolencia, perdida de peso</t>
  </si>
  <si>
    <t>Dislipidemia, FA, trombosis cerebral, ACV</t>
  </si>
  <si>
    <t>Adinamia, polipneico, desaturacion, taquicardia</t>
  </si>
  <si>
    <t>Angina</t>
  </si>
  <si>
    <t>Lipotimia, disuria</t>
  </si>
  <si>
    <t>NEWS:9, qsofa:0</t>
  </si>
  <si>
    <t>Dislipidemia, HPB, vertigo, ACV, cardiopatia hipertensiva, exposicion a biomasa</t>
  </si>
  <si>
    <t xml:space="preserve">Hipotiroidismo , sindrome de Down , colelitiasis </t>
  </si>
  <si>
    <t>Max sis oxi el día que ingreso, primera toma de signos el día siguiente</t>
  </si>
  <si>
    <t>Hipotiroidismo, enfermedad de nodo, arritmia, broncoespasmo,paralisis facial, enfermedad de chagas</t>
  </si>
  <si>
    <t>News: 8, qsofa: 1</t>
  </si>
  <si>
    <t>Disuria, poliaquiuria, desaturacion</t>
  </si>
  <si>
    <t xml:space="preserve">Desaturacion, disuria </t>
  </si>
  <si>
    <t>Hipotiroidismo, HPB</t>
  </si>
  <si>
    <t>Prurito Faringeo</t>
  </si>
  <si>
    <t>Astenia, adinamia, tirajes</t>
  </si>
  <si>
    <t>HPB, dislipidemia, exposicion a biomasa</t>
  </si>
  <si>
    <t>Polidipsia, poliuria, incontinencia urinaria, desaturacion, taquicardia, cianosis distal, astenia, adinamia</t>
  </si>
  <si>
    <t>Vertigo</t>
  </si>
  <si>
    <t>Revisar este</t>
  </si>
  <si>
    <t>Cardiomiopatia</t>
  </si>
  <si>
    <t>Rinorrea, desaturacion</t>
  </si>
  <si>
    <t>HPB, gastritis, cardiopatia fevi, arritmia ventricular,  linfoma hodgkin</t>
  </si>
  <si>
    <t>Qsofa: 2</t>
  </si>
  <si>
    <t>Astenia, adinamia, disgeusia, fatiga, desaturacion</t>
  </si>
  <si>
    <t>Decaimiento</t>
  </si>
  <si>
    <t>Fatiga, polidipsia</t>
  </si>
  <si>
    <t>Hipotoroidismo, HPB</t>
  </si>
  <si>
    <t>Adinamia, desaturacion, astenia</t>
  </si>
  <si>
    <t>Prostatismo, herpes, gastropatía eritematosa antral, rectorragia, polineuropatía sensitivo motora en miembros inferiores con radiculopatía
motora en miembros inferiores con radiculopatía
posterior a trombolisis</t>
  </si>
  <si>
    <t>NEWS: 11, QSOFA: 0</t>
  </si>
  <si>
    <t>AIT, hernia, espondilopatia</t>
  </si>
  <si>
    <t xml:space="preserve">Balance de enfermeria </t>
  </si>
  <si>
    <t>Hipertiroidismo</t>
  </si>
  <si>
    <t>Entro el 5 de nov-20, primera toma de sv fue el 14 de nov-20</t>
  </si>
  <si>
    <t>Astenia, adinamia, disgeusia, poliartralgia</t>
  </si>
  <si>
    <t>Desorientación, mareo, astenia, adinamia</t>
  </si>
  <si>
    <t>Hipotoroidismo</t>
  </si>
  <si>
    <t xml:space="preserve">Dislipidemia </t>
  </si>
  <si>
    <t>Disgeusia, astenia, adinamia</t>
  </si>
  <si>
    <t>Astenia, adinamia, polipnea</t>
  </si>
  <si>
    <t>Enfermedad bullosa</t>
  </si>
  <si>
    <t xml:space="preserve">Congestion nasal </t>
  </si>
  <si>
    <t>IAM</t>
  </si>
  <si>
    <t>Hipoacusia</t>
  </si>
  <si>
    <t>Sindrome de frontalizacion, hiportiroidismo, ACV, epilepsia focal, neumonia, trastorno deglutorio severo</t>
  </si>
  <si>
    <t>Gota, sobrepeso</t>
  </si>
  <si>
    <t>Hipotension</t>
  </si>
  <si>
    <t>Hipotiroidismo, canal medular estrecho, HPB</t>
  </si>
  <si>
    <t>Disgeusia, desaturacion</t>
  </si>
  <si>
    <t xml:space="preserve">Desaturado </t>
  </si>
  <si>
    <t xml:space="preserve">Insomnio, Depresión </t>
  </si>
  <si>
    <t xml:space="preserve">Lumbago crónico </t>
  </si>
  <si>
    <t>HTP,SAHOS</t>
  </si>
  <si>
    <t xml:space="preserve">Osteomialgias, Polipnea, Taquicardia </t>
  </si>
  <si>
    <t>Sin apache hasta fil 233. Balance de enfermeria y liquidos</t>
  </si>
  <si>
    <t>Hipoxia</t>
  </si>
  <si>
    <t>Trastorno de ansiedad, discopatia, hipoacusia, OI, estres postraumatico</t>
  </si>
  <si>
    <t>Desaturación</t>
  </si>
  <si>
    <t>Hernia, angiectasia</t>
  </si>
  <si>
    <t>Dislipidemia, HPB, cardiopatía hipertensiva, hipoacusia</t>
  </si>
  <si>
    <t>Hipoacusia, cataratas, vertigo, cardiopatia isquemica, gastritis, dislipidemia, exposicion a biomasa</t>
  </si>
  <si>
    <t>Astenia, adinamia, desaturacion, taquicardia</t>
  </si>
  <si>
    <t>Linfoma de hodgkin, transplante celulas madre, infeccion urinaria</t>
  </si>
  <si>
    <t xml:space="preserve">Desaturacion </t>
  </si>
  <si>
    <t>ACV</t>
  </si>
  <si>
    <t>NEWS: 7, QSOFA=1</t>
  </si>
  <si>
    <t>Astenia, adinamia, fatiga, desaturado</t>
  </si>
  <si>
    <t>Dislipidemia, hipertrigliceridemia</t>
  </si>
  <si>
    <t>Tromboembolismo pulmonar, fractura por osteoporosis, lipoma, meningitis por tuberculosis, sobrepeso</t>
  </si>
  <si>
    <t>HPB, lipomas</t>
  </si>
  <si>
    <t>qsofa_9 Ingresa intubado, primera toma de sv al siguiente día</t>
  </si>
  <si>
    <t>Fatiga, disgeusia</t>
  </si>
  <si>
    <t>Nefrolitiasis</t>
  </si>
  <si>
    <t>qsofa_1</t>
  </si>
  <si>
    <t>Gastritis, pterigion, ulcer</t>
  </si>
  <si>
    <t>Adinamia, desaturacion</t>
  </si>
  <si>
    <t>Lumbalgia, diuresis</t>
  </si>
  <si>
    <t>Colesterolemia, desgaste de rodilla, dislipidemia, hipertrigliciridemia, sindrome de ramsay hunt, menopausia</t>
  </si>
  <si>
    <t>news=5</t>
  </si>
  <si>
    <t>Astenia, adinamia, disgeusia, dolor lumbar, taquicarda</t>
  </si>
  <si>
    <t>Fractura traumatica, herniorrafia inguinal</t>
  </si>
  <si>
    <t>Se intubo para reanimar</t>
  </si>
  <si>
    <t>qsofa=1</t>
  </si>
  <si>
    <t>Astenia, adinamia, desorientacion, desaturacion, fatiga</t>
  </si>
  <si>
    <t>Hipotiroidismo, colon irritable, sinusitis, IPA 20 (no menciona tabquismo)</t>
  </si>
  <si>
    <t>Dolor dorsolumbar</t>
  </si>
  <si>
    <t>Hipotiroidismo, gastritis, hernia hiatal, escoliosis</t>
  </si>
  <si>
    <t>News 6</t>
  </si>
  <si>
    <t>Desaturacion, astenia, adinamia, disgeusia</t>
  </si>
  <si>
    <t>SAHOS, rinitis, tvp</t>
  </si>
  <si>
    <t>qsofa 1</t>
  </si>
  <si>
    <t>Bebedor de vez en cuando</t>
  </si>
  <si>
    <t>Choque septico, insuficiencia renal, embolismo pulmonar</t>
  </si>
  <si>
    <t>Hernia</t>
  </si>
  <si>
    <t>Astenia, adinamia, desvanecimiento, debilidad en miembros inferiores</t>
  </si>
  <si>
    <t>Estres, exposicion a biomasa</t>
  </si>
  <si>
    <t>Sindrome linfoproliterativo, enfermedad diverticular del colon, hipotiroidismo</t>
  </si>
  <si>
    <t>Cardiopatia hipertensiva</t>
  </si>
  <si>
    <t xml:space="preserve">Tiene balance de enfereria </t>
  </si>
  <si>
    <t>Astenia, adinamia, edema en miembros inferiores, ortopnea</t>
  </si>
  <si>
    <t>ACV, catarata senil, rge, candidiasis esofagica, insuficencia mioaortica leve, foramen oval permeable, cardiopatia hipertensiva fevi, hipotiroidismo, vertigo,  hipopituitarismo, SAHOS, exposicion a biomasa
PRESERVADA</t>
  </si>
  <si>
    <t>Cianosis, desaturacion, infarto</t>
  </si>
  <si>
    <t>Osteo Mialigia, desorientación</t>
  </si>
  <si>
    <t xml:space="preserve">Cardiopatia hipertensiva, arritmia ventricular </t>
  </si>
  <si>
    <t>Edema en la pierna izquierda</t>
  </si>
  <si>
    <t>Glaucoma, ceguera, hiportiroidismo, pie diabetico</t>
  </si>
  <si>
    <t>Desaturacion, tirajes</t>
  </si>
  <si>
    <t>Ulcera peptica, desorientacion</t>
  </si>
  <si>
    <t xml:space="preserve">Fatiga, desaturado </t>
  </si>
  <si>
    <t>Astenia, adinamia, taquicardia, hipoxemia</t>
  </si>
  <si>
    <t>Se intubo de nuevo el 27-12-20</t>
  </si>
  <si>
    <t>Hipotiroidismo, enfermedad del nodo, HPB, soplo, SAHOS, IRA, estreñimiento, arritmia</t>
  </si>
  <si>
    <t>Quistes perineurales, vertigo, hipotiroidismo, sindrome miofascial, quistes tarlov, glaucoma, hipertrigliceridemia</t>
  </si>
  <si>
    <t>Hipotiroidismo, sindrome de hipoventilacion alveolar</t>
  </si>
  <si>
    <t xml:space="preserve">Astenia, adinamia, disgeusia , fatiga </t>
  </si>
  <si>
    <t>Astenia, adinamia, desaturacion, perdida del tono postural, somnolencia</t>
  </si>
  <si>
    <t>HPB, polimialgia reumatica, cardiopatia hipertensiva fevi, dislipidemia, gastritis</t>
  </si>
  <si>
    <t xml:space="preserve">Ostealgia </t>
  </si>
  <si>
    <t>Astenia, adinamia, desaturacion, taquicardia, deshidratacion</t>
  </si>
  <si>
    <t>Rinorrea, desaturacion, diaforesis</t>
  </si>
  <si>
    <t>HPB, SAHOS, reflujo, cardiomiopatia hipoxica</t>
  </si>
  <si>
    <t xml:space="preserve">Poliartralgia </t>
  </si>
  <si>
    <t>Tiene dos fechas de intubacion (reintubacion el 6-1-2021)</t>
  </si>
  <si>
    <t>Uveitis, SAHOS, PTI</t>
  </si>
  <si>
    <t xml:space="preserve">Transtorno afectivo bipolar </t>
  </si>
  <si>
    <t xml:space="preserve">Astenia , adinamia, polaquiruria </t>
  </si>
  <si>
    <t>Embarazo</t>
  </si>
  <si>
    <t>Astenia, adinamia, disgeusia</t>
  </si>
  <si>
    <t xml:space="preserve">Astenia, Adinamia </t>
  </si>
  <si>
    <t xml:space="preserve">Hernia inguinal,  antecedente de exposicion a biomasa, Dermatitis, ICC, oxigenodependiente </t>
  </si>
  <si>
    <t>Bebedor social</t>
  </si>
  <si>
    <t xml:space="preserve">Hematemesis </t>
  </si>
  <si>
    <t xml:space="preserve">Esquirlia cerebral, hemiparesia cerebral </t>
  </si>
  <si>
    <t xml:space="preserve">Congestion nasal ,triste , desaturado </t>
  </si>
  <si>
    <t>AStenia, adinamia , artralgias , disgeusia , desaturado</t>
  </si>
  <si>
    <t>Gastritis cronica , cardiopatia hipersensitiva</t>
  </si>
  <si>
    <t xml:space="preserve">Desaturación </t>
  </si>
  <si>
    <t>qsofa:0</t>
  </si>
  <si>
    <t>Astenia, adinamia, taquicardia, desaturacion</t>
  </si>
  <si>
    <t>Ansiedad, trastorno depresivo</t>
  </si>
  <si>
    <t>qsofa:1 news:6</t>
  </si>
  <si>
    <t>Tirajes intercostales, desorientacion</t>
  </si>
  <si>
    <t>qsofa: 1, news:8</t>
  </si>
  <si>
    <t>qsofa: 0 news:6</t>
  </si>
  <si>
    <t>Disgeusia, desaturacion, tirajes, taquicardia, disgeusia</t>
  </si>
  <si>
    <t>qsofa:1</t>
  </si>
  <si>
    <t>Disfagia, astenia, desaturacion</t>
  </si>
  <si>
    <t>qsofa: 0</t>
  </si>
  <si>
    <t>Disgeusia, desaturacion, taquicardia</t>
  </si>
  <si>
    <t>qosfa: 1</t>
  </si>
  <si>
    <t>Astenia, adinamia, ahogo, desaturacion</t>
  </si>
  <si>
    <t>Hipotiroidismo, hipoacusia, cardiopatía hipertensiva, hiperuricemia, dislipidemia, neuropatia diabetica, gastritis, HPB</t>
  </si>
  <si>
    <t>news:3 qsofa:0</t>
  </si>
  <si>
    <t>Rinorrea, desaturacion, somnolencia, deshidratacion, tirajes intercostales, hipoglicemia</t>
  </si>
  <si>
    <t>Hipercolesterolemia, hipotiroidismo, cardiopatia isquemica, fibrilacion auricular, marcapasos, dislipidemia</t>
  </si>
  <si>
    <t>qsofa: 1</t>
  </si>
  <si>
    <t>Resvisar este</t>
  </si>
  <si>
    <t>ACV, dislipidemia, SOB, trastorno de ansiedad, HPB, AIT, cardiopatia hipertensiva fevi, sincope, bloqueo hormonal, hiperuricemia, HPB</t>
  </si>
  <si>
    <t>Astenia, adinamia, deterioro clase funcional</t>
  </si>
  <si>
    <t>Desprendimiento retina, bloqueo AV, marcapaso, choque cardiogenico, hiperuricemia, sobrepeso</t>
  </si>
  <si>
    <t>Sincope, cianosis, delirium</t>
  </si>
  <si>
    <t>Se intubo antes de entrar</t>
  </si>
  <si>
    <t>Desaturacion, disuria, taquicardia</t>
  </si>
  <si>
    <t>HPB, neuralgia escrotal derecha</t>
  </si>
  <si>
    <t>Desaturacion, disminucion clase funcional</t>
  </si>
  <si>
    <t>Desaliento, asfixia, taquicardia, somnolencia, astenia, adinamia</t>
  </si>
  <si>
    <t>news_10, qsofa:1</t>
  </si>
  <si>
    <t>Sincope, desaturacion</t>
  </si>
  <si>
    <t>Gastritis, cardiopatia hipertensiva, dislipidemia, sobrepeso</t>
  </si>
  <si>
    <t>news_6, qsofa_0</t>
  </si>
  <si>
    <t>Disgeusia, desaturacion, cianosis, taquicardia</t>
  </si>
  <si>
    <t>Miocarditis viral, hipotiroidismo, disfuncion erectil, dislipidemia</t>
  </si>
  <si>
    <t>qsofa_3 news_13</t>
  </si>
  <si>
    <t>Desaturacion, artralgias, disgeusia</t>
  </si>
  <si>
    <t>Hipotiroidismo, dislipidemia, penfigoide, HPB, hiperuricemia</t>
  </si>
  <si>
    <t>qsofa_0</t>
  </si>
  <si>
    <t>Desaturacion, desvanecimiento</t>
  </si>
  <si>
    <t>Hipotiroidismo, glaucoma, dislipidemia, exposicion a biomasa</t>
  </si>
  <si>
    <t>Desaturación, cianosis, tirajes, astenia, adinamia, ahogo</t>
  </si>
  <si>
    <t>Artralgias, desaturacion, cianosis, taquicardia, disminucion clase funcional</t>
  </si>
  <si>
    <t>HPB, STUI</t>
  </si>
  <si>
    <t>q_sofa_1</t>
  </si>
  <si>
    <t>Desaturacion, disminucion de la clase funcional, somnolencia, astenia, adinamia</t>
  </si>
  <si>
    <t>Epilepsia, cardiopatia isquemica, dislipidemia, hipercoleterolemia</t>
  </si>
  <si>
    <t>news_9 qsofa_2</t>
  </si>
  <si>
    <t>cianosis</t>
  </si>
  <si>
    <t>Deshidratacion, desaturacion, taquicardia, astenia, adinamia, fatiga</t>
  </si>
  <si>
    <t>Astenia, adinamia, artralgias, cianosis, desaturacion, taquicardia</t>
  </si>
  <si>
    <t>Reflujo gastroesofagico</t>
  </si>
  <si>
    <t>Deshidratacion, perdida de peso, sudoracion, caquexia, deshidratacion</t>
  </si>
  <si>
    <t>news_5, qsofa_0 .No tuvo soporte de oxigenación</t>
  </si>
  <si>
    <t>news_7 .Se menciona que tiene obesidad y ERC, pero ERC solo una vez y por medidas de talla y peso corresponde a sobrepeso</t>
  </si>
  <si>
    <t>Sobrepeso, hernia umbilical, hemorroide, pterigion</t>
  </si>
  <si>
    <t>Se menciona NEWS2 pero no presenta valor</t>
  </si>
  <si>
    <t>Se menciona QSOFA pero no presenta valor</t>
  </si>
  <si>
    <t>En la HC se dice que se intubo el 18-may. Esta informacion es errrada porque ingreso el 26-may sin soporte ventilatorio. Luego, lo pasaron a canula hasta el 30-may que ingresa a UCI y se menciona que se intubo</t>
  </si>
  <si>
    <t>Diaforesis, fatiga, desaturacion</t>
  </si>
  <si>
    <t>Trasplante renal, amputacion de falange, bypass coronario, glaucoma, edema en extremidades, cardiopatia isquemica, nefropatia diabetica, dislipidemia, HPB, nefropatia hipertensiva</t>
  </si>
  <si>
    <t>NEWS_3</t>
  </si>
  <si>
    <t>Deterioro clase funcional, desaturacion, somnolencia</t>
  </si>
  <si>
    <t>Hipotiroidismo, ACV</t>
  </si>
  <si>
    <t>Se cambia a ventury porque la paciente se quitaba la canula</t>
  </si>
  <si>
    <t>Hipetrofia, cardiomegalia</t>
  </si>
  <si>
    <t>Tomado de BD Julieta</t>
  </si>
  <si>
    <t>Deterioro, somnolencia, postracion, desaturacion</t>
  </si>
  <si>
    <t>Constipacion, catarata, exposicion a biomasa</t>
  </si>
  <si>
    <t>Astenia, adinamia, disgeusia, desaturacion, estertores</t>
  </si>
  <si>
    <t>Mastitis, glaucoma, dislipidemia, gastritis, menopausia</t>
  </si>
  <si>
    <t>qsofa_2</t>
  </si>
  <si>
    <t>Afasia, disminucion de la fuerza, movimientos anormales, desaturacion, disfonia, astenia, adinamia</t>
  </si>
  <si>
    <t>Fibrilacion auricular, ACV, HPB, enfermedad aterosclerotica, amnesia transitoria</t>
  </si>
  <si>
    <t>news_4</t>
  </si>
  <si>
    <t>artralgias, disgeusia, desaturacion, estertores</t>
  </si>
  <si>
    <t>Sindrome intestino irritable</t>
  </si>
  <si>
    <t>news_9 irox_4,7</t>
  </si>
  <si>
    <t>Ageusia, dolor lumbar, desaturacion, disuria, osteomialgia</t>
  </si>
  <si>
    <t>Lupus discoide, fibromialgias, ITU, neuralgia del trigemino, SAHOS, osteoartrosis, histerectomia, trastorno depresivo, crisis de ansiedad</t>
  </si>
  <si>
    <t>Poliuria, disuria, dolor lumbar, taquicardia, prurito faringeo, desaturacion</t>
  </si>
  <si>
    <t>Gatritis, infeccion vias urinaria</t>
  </si>
  <si>
    <t>news_4,  qsofa_2Paciente tiene tres ingresos, en el segundo se presenta ingreso con síntomas de covid y se usa oxigeno por canula</t>
  </si>
  <si>
    <t>Rinorrea, disgeusia, artralgias, desaturacion</t>
  </si>
  <si>
    <t>news_9</t>
  </si>
  <si>
    <t>Taquicardia, desaturacion</t>
  </si>
  <si>
    <t>Cardiopatia intensiva, enfermedad diverticular complicada</t>
  </si>
  <si>
    <t>No tiene registros de scores en HC</t>
  </si>
  <si>
    <t>Somnolencia, adinamia, pujo, tenesmo vesical, disuria, oliguria, lenguaje confuso, deshidratacion, delirium</t>
  </si>
  <si>
    <t>Hernia, osteoporosis, dislipidemia, sindrome intestino irritable, fibrilacion auricular, cesarea, cardiomiopatia hipertensiva, exposicion a biomasa</t>
  </si>
  <si>
    <t>Astenia, adinamia, pruritofaringeo, desaturacion</t>
  </si>
  <si>
    <t>Hernia, hemangomia hepatico, neuropatia, discopatia</t>
  </si>
  <si>
    <t>Astenia, adinamia, disgeusia, fatiga, escleras, taquicardia, desaturacion</t>
  </si>
  <si>
    <t>Dolor lumbar, dolor en cadera</t>
  </si>
  <si>
    <t>Sindrome anemico</t>
  </si>
  <si>
    <t>Desaturacion, rinorrea, diaforesis, cianosis</t>
  </si>
  <si>
    <t>Neumopatia cronica, hipotiroidismo, diabetes, cesarea</t>
  </si>
  <si>
    <t>news_7</t>
  </si>
  <si>
    <t>Nodulos tiroideos, gastritis, cesarea, anemia, colon irritable</t>
  </si>
  <si>
    <t>news_3 qsofa_0</t>
  </si>
  <si>
    <t>Desaturacion, astenia, adinamia, rinorrea, ahogo, cianosis, taquicardia, desorientacion, estertores</t>
  </si>
  <si>
    <t>Hipotiroidismo, hipertrofia concentrica ventricular</t>
  </si>
  <si>
    <t>Artralgia, astenia, adinamia, dorsalgia, lumbalgia, desaturacion</t>
  </si>
  <si>
    <t>Fibromialgia</t>
  </si>
  <si>
    <t>Artralgias, desaturacion</t>
  </si>
  <si>
    <t>Astenia, adinamia, dorsalgia, fatiga, desaturacion, disgeusia</t>
  </si>
  <si>
    <t>Dislipidemia, osteoporosis, higado graso, hipoacusia</t>
  </si>
  <si>
    <t>Somnolencia, diaforesis, artralgias, palidez, desaturacion, sincope, astenia, adinamia</t>
  </si>
  <si>
    <t>Infeccion urinaria, gastritis, sobrepeso</t>
  </si>
  <si>
    <t>Disgeusia, desaturacion, taquicardia, artralgias, cianosis</t>
  </si>
  <si>
    <t>Migraña, exposicion a biomasa</t>
  </si>
  <si>
    <t>Astenia, adinamia, rinorrea, taquicardia, desaturacion</t>
  </si>
  <si>
    <t>Transfusion, sobrepeso</t>
  </si>
  <si>
    <t>Anemia, hepatitis, colecistitis, cirrosis</t>
  </si>
  <si>
    <t>Rinorrea, sincope, taquicardia</t>
  </si>
  <si>
    <t>Migraña, sincope, convulsiones, gastritis, tinitus</t>
  </si>
  <si>
    <t>Desaturacion, estertores, astenia</t>
  </si>
  <si>
    <t>Astenia, adinamia, asrtralgia, desaturacion, fatiga</t>
  </si>
  <si>
    <t>Sindrome de colon irritable, hiperlipidemia</t>
  </si>
  <si>
    <t>news_6 qsofa_1</t>
  </si>
  <si>
    <t>Desaturacion, ageusia, astenia, adinamia</t>
  </si>
  <si>
    <t>Proteinuria</t>
  </si>
  <si>
    <t>Sobrepeso, migraña, alopenica, sindrome hiperandrogenico</t>
  </si>
  <si>
    <t>Astenia, adinamia, dolor cronico cadera, desaturacion, oligoanuria, taquicardia</t>
  </si>
  <si>
    <t>Dolor cronico cadera, dislipidemia, osteoporosis, reemplazo de cadera, insomnio</t>
  </si>
  <si>
    <t>Astenia, adinamia, somnolencia, fatiga, desaturacion, desorientacion</t>
  </si>
  <si>
    <t>Venas varices, alzheimer, exposicion a biomasa, menopausia</t>
  </si>
  <si>
    <t>Astenia, adinamia, artralgias, hipotension, poliaquiuria, taquicardia</t>
  </si>
  <si>
    <t>Tratorno deglutorio, cardiopatia hipertensiva, dislipidemia, incontinencia urinaria</t>
  </si>
  <si>
    <t>Al parecer no uso sistema de oxigenacion, lo más cercano es flujo suplementario que se menciona en el folio 10</t>
  </si>
  <si>
    <t>Astenia, adinamia, ageusia, dolor interescapular, desaturacion</t>
  </si>
  <si>
    <t>Licor ocasional</t>
  </si>
  <si>
    <t>Astenia, adinamia, osteomialgias, desaturacion, estertores</t>
  </si>
  <si>
    <t>Gastritis, exposicion a biomasa</t>
  </si>
  <si>
    <t>Astenia, adinamia, desaturacion, dorsalgia</t>
  </si>
  <si>
    <t>Sobrepeso, discopatia, osteoporosis, gastritis</t>
  </si>
  <si>
    <t>Osteomialgias, desaturacion, estertores, infeccion urinaria, rinorrea, disuria</t>
  </si>
  <si>
    <t>Hipotiroidismo, SAHOS, cardiopatia hipertensiva, hernia, gastropatia</t>
  </si>
  <si>
    <t>news_5 qsofa_3</t>
  </si>
  <si>
    <t>Gastritis, parkinson</t>
  </si>
  <si>
    <t>news_5 qsofa2</t>
  </si>
  <si>
    <t>Astenia, adinamia, artralgias, desaturacion</t>
  </si>
  <si>
    <t>Hipotiroidismo, colon irritable</t>
  </si>
  <si>
    <t>Trastorno depresivo, conjuntivitis, gastritis</t>
  </si>
  <si>
    <t>Artralgias, taquicardia, astenia, adinamia, disgeusia, desaturacion</t>
  </si>
  <si>
    <t>Hipotiroidismo, migraña, enfermedad acido peptica, osteoporosis</t>
  </si>
  <si>
    <t>news_6 qsofa_0</t>
  </si>
  <si>
    <t>Hipotiroidismo, epilepsia, reflujo, exposicion a biomasa, colon irritable, sobrepeso</t>
  </si>
  <si>
    <t>news_3</t>
  </si>
  <si>
    <t>Hipotiroidismo, dislipidemia, lipoma, ACV</t>
  </si>
  <si>
    <t>news_2</t>
  </si>
  <si>
    <t>Ageusia, desaturacion, cianosis, astenia, adinamia</t>
  </si>
  <si>
    <t>Cefalea, trauma craneoencefalico</t>
  </si>
  <si>
    <t>Astenia, adinamia, disgeusia, desaturacion, osteomialgias</t>
  </si>
  <si>
    <t>Hernia, trauma, exposicion a biomasa (quimicos fotografía)</t>
  </si>
  <si>
    <t>Artralgias, disgeusia, desaturacion</t>
  </si>
  <si>
    <t>Fibroadenoma, ansiedad</t>
  </si>
  <si>
    <t>Desaturacion, ageusia, rinorrea, astenia, adinamia</t>
  </si>
  <si>
    <t>Sobrepeso, teratoma, resistencia a la insulina</t>
  </si>
  <si>
    <t>Sincope, desaturacion, taquicardia</t>
  </si>
  <si>
    <t>SAHOS, hipotiroidismo, TVP, rinitis, insuficiencia venosa periferica, colon irritable, gastritis, exposicion a biomasa, tromboembolismo pulmonar</t>
  </si>
  <si>
    <t>Osteomialgias, adinamia, desaturacion, estertores</t>
  </si>
  <si>
    <t>news_7 qsofa_0</t>
  </si>
  <si>
    <t>Cardiopatia chagasica, masrcapaso, enfermedad del nodo, enfermedad de shagas, SAHOS, hipertrofia, insomnio, rinitis, gastritis, sobrepeso, menopausia</t>
  </si>
  <si>
    <t>Artralgias, tirajes, astenia, adinamia, cianosis, desaturacion</t>
  </si>
  <si>
    <t>Ligamento rodilla, nefrolitiasis</t>
  </si>
  <si>
    <t>Artralgias, disgeusia, cianosis, desaturacion, diaforesis</t>
  </si>
  <si>
    <t>Hipotiroidismo, esteatosis hepatica, higado graso, manguito rotador</t>
  </si>
  <si>
    <t>Astenia, taquicardia, dorsalgia</t>
  </si>
  <si>
    <t>Gastritis, hipotiroidismo, dislipidemia</t>
  </si>
  <si>
    <t>Ageusia, desaturacion, hipotension, taquicardia</t>
  </si>
  <si>
    <t>Sobrepeso, hernia</t>
  </si>
  <si>
    <t>Intubado un día antes del ingreso, en la institucion de donde la remiten</t>
  </si>
  <si>
    <t>Astenia, adinamia, disgeusia, desaturacion, estertores, taquicardia, deshidratacion, artralgias, cianosis</t>
  </si>
  <si>
    <t>SAHOS, hiperplasia endometral, sobrepeso</t>
  </si>
  <si>
    <t>Astenia, adinamia, prurito, desaturacion</t>
  </si>
  <si>
    <t>Ulcera varicosa, hipotiroidismo, insuficiencia venosa, oclusion vascular retiniana</t>
  </si>
  <si>
    <t>Astenia, adinamia, fatiga, rinorrea, desaturacion, estertores, postraccion, somnolencia</t>
  </si>
  <si>
    <t>Hernia, sindrome demencial, hipotiroidismo</t>
  </si>
  <si>
    <t>news_8 qsofa_1 Murió en segundo ingreso al hospital, días despues del primer egreso</t>
  </si>
  <si>
    <t>Rinorrea, desaturacion, taquicardia, deshidratacion</t>
  </si>
  <si>
    <t>Hipercolesterolemia, vertigo</t>
  </si>
  <si>
    <t>news_7 qsofa_1</t>
  </si>
  <si>
    <t>Astenia, adinamia, ageusia, deterioro clase funcional, desaturacion</t>
  </si>
  <si>
    <t>Trastorno depresivo, insomnio, exposicion a biomasa, intolerancia a los CH, gastropatia eritematosa antral, sobrepeso</t>
  </si>
  <si>
    <t>news_11</t>
  </si>
  <si>
    <t>Disuria poliaquiuria, disgeusia, desaturacion</t>
  </si>
  <si>
    <t>Glaucoma, cardiomegalia FEVI, hipotiroidismo, gastritis, insuficencia renal, fibromialgia, escoliosis</t>
  </si>
  <si>
    <t>news_8 qsofa_1</t>
  </si>
  <si>
    <t>Astenia, adinamia, epigastralgia, taquicardia</t>
  </si>
  <si>
    <t>Cianosis, desaturacion, estertores, dolor cervical</t>
  </si>
  <si>
    <t>Osteopenia difusa, hipertiroidismo, dislipidemia, linfadenitis cronica, insuficencia venosa cronica</t>
  </si>
  <si>
    <t>news_4 qsofa_ 1 Reintubacion el 21 ene</t>
  </si>
  <si>
    <t>Dolor toracico cronico, cardiopatia hipertensiva fevi, hipercolesterolemia, ectopias ventriculares, esclerosis mitroaortica, dislipidemia, sobrepeso</t>
  </si>
  <si>
    <t>Astenia, adinamia, desaturacion, nistagmo</t>
  </si>
  <si>
    <t>Deterioro, somnolencia, desaturacion, estertores, taquicardia, tirajes</t>
  </si>
  <si>
    <t>Retinopatia diabetica, cardiopatia hipertensiva fevi, nefropatia diabetica, dislipidemia, exposicion a biomasa, nefropatia hipersentiva, sobrepeso</t>
  </si>
  <si>
    <t>Astenia, adinamia, disgeusia, fatiga</t>
  </si>
  <si>
    <t>Reflujo, sindrome de intestino irritable, gastritis, glaucom</t>
  </si>
  <si>
    <t>Deterioro clase funcional, desaturacion, estertores</t>
  </si>
  <si>
    <t>Parkinson, reemplazo cadera derecha, hipotiroidismo, demencia de cuerpos lewy, estreñimiento, depresion, sobrepeso</t>
  </si>
  <si>
    <t>Artralgias, astenia, adinamia, ageusia, tirajes</t>
  </si>
  <si>
    <t>Escoliosis, lumbalgia, menopausia</t>
  </si>
  <si>
    <t>news_5</t>
  </si>
  <si>
    <t>Ageusia, episodio psicotico, deshidratacion, taquicardia, desaturacion</t>
  </si>
  <si>
    <t>Traqueitis por serrania (bacteria)</t>
  </si>
  <si>
    <t>Astenia, adinamia, desaturacion, disgeusia, polidipsia</t>
  </si>
  <si>
    <t>Hipotiroidismo, linfoma hodgking, formaciones diverticulares colon sigmoide, diarrea cronica, dislipidemia, hemorroide, sobrepeso</t>
  </si>
  <si>
    <t>Cianosis, taquicardia</t>
  </si>
  <si>
    <t>IVU, dermatosis purpurica, enfermedad de Gerstmann-Sträussler, TVP</t>
  </si>
  <si>
    <t>qsofa_3</t>
  </si>
  <si>
    <t>Astenia, adinamia, fatiga, desaturacion</t>
  </si>
  <si>
    <t>Hipotiroidismo, sindrome de colon irritable, demencia senil, menopausia</t>
  </si>
  <si>
    <t>Astenia,adinamia, vertigo, cianosis, estertores, desaturacion</t>
  </si>
  <si>
    <t>Requirio intubacion en tres ocasiones (18-1)</t>
  </si>
  <si>
    <t>Disminucion clase funcional, astenia, desaturacion, tirajes, deshidratacion</t>
  </si>
  <si>
    <t>SAHOS, hipotiroidismo, depresion, gastritis, esquizofrenia, got, hernia</t>
  </si>
  <si>
    <t>Astenia, adinamia, disgeusia, disuria, orina colurica</t>
  </si>
  <si>
    <t>Osteoporosis, sobrepeso, urolitiasis, exposicion a biomasa, menopausia</t>
  </si>
  <si>
    <t>Trastorno de ansiedad</t>
  </si>
  <si>
    <t>Hipotiroidismo, catarata</t>
  </si>
  <si>
    <t>Hipotiroidismo, menopausia</t>
  </si>
  <si>
    <t>Hipotiroidismo, osteoporosis, sobrepeso</t>
  </si>
  <si>
    <t>news_4 qsofa_1</t>
  </si>
  <si>
    <t>Hipotiroidismo, dislipidemia, bebedor social, cardiomiopatia isquemica</t>
  </si>
  <si>
    <t>Cansancio, disgeusia, astenia, adinamia, desaturacion, taquicardia</t>
  </si>
  <si>
    <t>SAHOS, tumor silla turca (benigno)</t>
  </si>
  <si>
    <t>Hipotiroidismo, alzheimer</t>
  </si>
  <si>
    <t>qsofa_0 news_3</t>
  </si>
  <si>
    <t>Preclampsia, parto por cesarea en el momento, sobrepeso materno</t>
  </si>
  <si>
    <t>Entro para parto a hospitalizacion, en eso se descubrio que tenía covid, no tuvo complicaciones por lo que no requirio ningún soporte de oxígeno. Se deja la fecha de ingreso en fecha max ventilacion y no se encuentra datos de Scores en HC.</t>
  </si>
  <si>
    <t>Hipotiroidismo, sindrome de intestino irritable, insufciencia venosa, exposicion a biomasa</t>
  </si>
  <si>
    <t>Diaforesis, desvanecimiento, palidez</t>
  </si>
  <si>
    <t>SAHOS, hipotiroidismo, osteoporosis, colon irritable, fibromialgia, neumopatia cronica, exposicion a biomasa, fumadora pasiva</t>
  </si>
  <si>
    <t>Desaturacion, disartria, inestabilidad marcha</t>
  </si>
  <si>
    <t>Neuropatia diabetica, intestino irritable, ACV, hipotiroidismo, dislipidemia, IVU, migraña</t>
  </si>
  <si>
    <t>Astenia, adinamia, desaturacion, disartria, perdida fuerza, somnolencia, disuria</t>
  </si>
  <si>
    <t>Fatiga, desaturacion</t>
  </si>
  <si>
    <t>Hernia, gastritis</t>
  </si>
  <si>
    <t>Desaturacion, astenia, adinamia, ahogo</t>
  </si>
  <si>
    <t>Exposicion a biomasa, nefropatia cronica</t>
  </si>
  <si>
    <t>qsofa_0 Tomado de BD_Julieta</t>
  </si>
  <si>
    <t>Retinopatia diabetica, bebedor ocasional, nefropatia diabetica</t>
  </si>
  <si>
    <t>qsofa_0 Se descarga HC por cambio en # ingreso. Listo en BD Julieta y SV</t>
  </si>
  <si>
    <t>Leishmaniasis</t>
  </si>
  <si>
    <t>Listo en BD Julieta y SV</t>
  </si>
  <si>
    <t>news_4  qsofa_0 Tomado de BD Juliet</t>
  </si>
  <si>
    <t>Artralgias, taquicardia</t>
  </si>
  <si>
    <t>Parto en el momento, sobrepeso, hipotiroidismo gestacional, diabetes gestacional</t>
  </si>
  <si>
    <t>ACV, depresion, hipotiroidismo</t>
  </si>
  <si>
    <t>news_11 qsofa_2</t>
  </si>
  <si>
    <t>news_7 qsofa_0 Tomado de BD Julieta</t>
  </si>
  <si>
    <t>Rinorrea, disgeusia</t>
  </si>
  <si>
    <t>Urolitiasis</t>
  </si>
  <si>
    <t>qsofa_0  Tomado de BD Julieta</t>
  </si>
  <si>
    <t>Artralgias, debilidad</t>
  </si>
  <si>
    <t>Gastritis cronica, sobrepeso</t>
  </si>
  <si>
    <t>qsofa_0 Tomado de BD Julieta</t>
  </si>
  <si>
    <t>astenia, expectoracion, desaturacion</t>
  </si>
  <si>
    <t>hipotiroidismo</t>
  </si>
  <si>
    <t>news_4 Tomado de BD Julieta</t>
  </si>
  <si>
    <t>Confirmar datos en nueva BD Julieta. Falta HC de ingreso 27-5-21 para datos faltantes</t>
  </si>
  <si>
    <t xml:space="preserve">dislipidemia, migraña </t>
  </si>
  <si>
    <t>Confirmar datos en nueva BD Julieta. Falta HC de ingreso 31-5-21 para datos faltantes</t>
  </si>
  <si>
    <t>Astenia, adinamia, artralgias, disgeusia, desaturacion</t>
  </si>
  <si>
    <t>urolitiasis</t>
  </si>
  <si>
    <t>31/05/2021</t>
  </si>
  <si>
    <t>Algido, Ansioso, diaforetico</t>
  </si>
  <si>
    <t>Confirmar datos en nueva BD Julieta. Falta HC de ingreso 30-5-21 para datos faltantes</t>
  </si>
  <si>
    <t xml:space="preserve">osteomialgias, disgeusia, diaforetica </t>
  </si>
  <si>
    <t>FALLA VENTILATORIA HIPÓXICA, SÍNDROME DE DIFICULTAD RESPIRATORIA DEL ADULTO</t>
  </si>
  <si>
    <t>OPRESION RETROESTERNAL, taquicardia</t>
  </si>
  <si>
    <t>hipotiroidismo insuficiencia venosa cronica  ERC</t>
  </si>
  <si>
    <t>Confirmar datos en nueva BD Julieta. Falta HC de ingreso 03-06-21 para datos faltantes</t>
  </si>
  <si>
    <t>Confirmar datos en nueva BD Julieta. Falta HC de ingreso 11-06-21 para datos faltantes</t>
  </si>
  <si>
    <t>OSTEOMIALGIAS, PRURITO, FARINGEO, TAQUICARDIA</t>
  </si>
  <si>
    <t>Confirmar datos en nueva BD Julieta. Falta HC de ingreso 05-06-21 para datos faltantes</t>
  </si>
  <si>
    <t>artralgia, astenia, adinamia</t>
  </si>
  <si>
    <t>falla cardiaca de novo</t>
  </si>
  <si>
    <t>Rinorrea, astenia, adinamia, ageusia, desaturacion, estertores, ahogo</t>
  </si>
  <si>
    <t>Hipotiroidismo, hernia, taquiarritmia</t>
  </si>
  <si>
    <t>Seleccionado por BD Julieta, pero llenado por HC</t>
  </si>
  <si>
    <t>Desaturacion, rinorrea</t>
  </si>
  <si>
    <t>news_8 qsofa_1 Seleccionado por BD Julieta, pero llenado por HC</t>
  </si>
  <si>
    <t>Disgeusia, rinorrea, desaturacion</t>
  </si>
  <si>
    <t>Gastritis, dislipidemia, reflujo, ansiedad</t>
  </si>
  <si>
    <t>qsofa_0 Seleccionado por BD Julieta, pero llenado por HC</t>
  </si>
  <si>
    <t>Astenia, adinamia, disgeusia, tirajes, cianosis, desaturacion</t>
  </si>
  <si>
    <t>Fatiga, cansancio, caida, astenia, adinamia, desaturacion</t>
  </si>
  <si>
    <t>Sobrepeso, cardiopatia isquemica, colon irritable, hipotiroidismo, bebedor ocasional</t>
  </si>
  <si>
    <t>qsofa_1 Seleccionado por BD Julieta, pero llenado por HC</t>
  </si>
  <si>
    <t>Astenia, adinamia, taquicardia, estertores, artralgias, desaturacion</t>
  </si>
  <si>
    <t>Hernia, sobrepeso, amputacion mii</t>
  </si>
  <si>
    <t>news_6 Seleccionado por BD Julieta, pero llenado por HC</t>
  </si>
  <si>
    <t>Rinorrea, desaturacion, tirajes, estertores</t>
  </si>
  <si>
    <t>Hipotiroidismo, bebedor ocasional</t>
  </si>
  <si>
    <t>news_10 Seleccionado por BD Julieta, pero llenado por HC</t>
  </si>
  <si>
    <t>Desaturacion, cianosis, tirajes</t>
  </si>
  <si>
    <t>Desaturacion, cianosis, parestesia, deshidratacion, taquicardia</t>
  </si>
  <si>
    <t>qsofa_1 Seleccionado de BD Julieta final</t>
  </si>
  <si>
    <t>Osteomialgias, prurito faringeo, desaturacion, estertores</t>
  </si>
  <si>
    <t>Cardiopatia hipertensiva, gatritis</t>
  </si>
  <si>
    <t>news_5 qsofa_1 Seleccionado de BD Julieta final</t>
  </si>
  <si>
    <t>TVP, glaucoma, angina, exposicion a biomasa</t>
  </si>
  <si>
    <t>qsofa_ 0. Seleccionado de BD Julieta final</t>
  </si>
  <si>
    <t>Osteomialgias, desaturacion, deshidratacion</t>
  </si>
  <si>
    <t>Hipercolesterolemia, ulcera gastrica, colon irritable, hipotiroidismo, gastritis, dislipidemia, exposicion a biomas</t>
  </si>
  <si>
    <t>Astenia, adinamia, disgeusia, desaturacion</t>
  </si>
  <si>
    <t>Seleccionado de BD Julieta final</t>
  </si>
  <si>
    <t>Tirajes, bradicardia</t>
  </si>
  <si>
    <t>Sincope, somnolencia, decaimiento, trauma craneoencefalico</t>
  </si>
  <si>
    <t>Patologia del trigemino, ulcera gastrica, exposicion a biomasa</t>
  </si>
  <si>
    <t>news_7 qsofa_1 Seleccionado de BD Julieta final</t>
  </si>
  <si>
    <t>Astenia, adinamia, cianosis, desaturacion, taquicardia</t>
  </si>
  <si>
    <t>news_10 qsofa_2 Seleccionado de BD Julieta final</t>
  </si>
  <si>
    <t>Ahogo, astenia, adinamia, estertores, disgeusia, taquicardia, deshidratacion</t>
  </si>
  <si>
    <t>qsofa_0 Seleccionado de BD Julieta final</t>
  </si>
  <si>
    <t>Astenia, adinamia, ahogo, desaturacion, taquicardia</t>
  </si>
  <si>
    <t>Migraña, dislipidemia, prediabetes</t>
  </si>
  <si>
    <t>news_4 qsofa_0 Seleccionado de BD Julieta Final</t>
  </si>
  <si>
    <t>Lupus eritematoso sistemico</t>
  </si>
  <si>
    <t>Sindrome de Sjogren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</si>
</sst>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5B6F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0" xfId="0" applyFill="1" applyAlignment="1">
      <alignment vertical="top"/>
    </xf>
    <xf numFmtId="1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/>
    <xf numFmtId="0" fontId="0" fillId="0" borderId="0" xfId="0" quotePrefix="1" applyAlignment="1">
      <alignment vertical="top"/>
    </xf>
    <xf numFmtId="0" fontId="1" fillId="2" borderId="0" xfId="0" applyFont="1" applyFill="1"/>
    <xf numFmtId="14" fontId="1" fillId="0" borderId="0" xfId="0" applyNumberFormat="1" applyFont="1"/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/>
    </xf>
    <xf numFmtId="14" fontId="5" fillId="0" borderId="0" xfId="0" applyNumberFormat="1" applyFont="1" applyAlignment="1">
      <alignment vertical="top"/>
    </xf>
    <xf numFmtId="0" fontId="5" fillId="0" borderId="0" xfId="0" applyFont="1"/>
    <xf numFmtId="0" fontId="0" fillId="5" borderId="0" xfId="0" applyFill="1" applyAlignment="1">
      <alignment vertical="top"/>
    </xf>
    <xf numFmtId="0" fontId="0" fillId="5" borderId="0" xfId="0" applyFill="1" applyAlignment="1">
      <alignment vertical="top" wrapText="1"/>
    </xf>
    <xf numFmtId="14" fontId="0" fillId="5" borderId="0" xfId="0" applyNumberFormat="1" applyFill="1" applyAlignment="1">
      <alignment vertical="top"/>
    </xf>
    <xf numFmtId="0" fontId="0" fillId="5" borderId="0" xfId="0" applyFill="1"/>
    <xf numFmtId="0" fontId="5" fillId="5" borderId="0" xfId="0" applyFont="1" applyFill="1" applyAlignment="1">
      <alignment vertical="top"/>
    </xf>
    <xf numFmtId="0" fontId="2" fillId="0" borderId="0" xfId="0" applyFont="1"/>
    <xf numFmtId="0" fontId="7" fillId="0" borderId="0" xfId="0" applyFont="1"/>
    <xf numFmtId="0" fontId="0" fillId="6" borderId="0" xfId="0" applyFill="1" applyAlignment="1">
      <alignment vertical="top"/>
    </xf>
    <xf numFmtId="0" fontId="8" fillId="0" borderId="0" xfId="0" applyFont="1"/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vertical="top"/>
    </xf>
    <xf numFmtId="0" fontId="8" fillId="7" borderId="0" xfId="0" applyFont="1" applyFill="1"/>
    <xf numFmtId="1" fontId="0" fillId="7" borderId="0" xfId="0" applyNumberFormat="1" applyFill="1" applyAlignment="1">
      <alignment horizontal="right"/>
    </xf>
    <xf numFmtId="14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4" fontId="1" fillId="7" borderId="0" xfId="0" applyNumberFormat="1" applyFont="1" applyFill="1"/>
    <xf numFmtId="14" fontId="0" fillId="7" borderId="0" xfId="0" applyNumberFormat="1" applyFill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98B5-4E1D-4C5B-BFE8-B089F4AF8531}">
  <dimension ref="A1:HL502"/>
  <sheetViews>
    <sheetView tabSelected="1" topLeftCell="AS1" workbookViewId="0">
      <selection activeCell="AW2" sqref="AW2"/>
    </sheetView>
  </sheetViews>
  <sheetFormatPr baseColWidth="10" defaultColWidth="9.140625" defaultRowHeight="15" x14ac:dyDescent="0.25"/>
  <cols>
    <col min="1" max="1" width="11.42578125" style="4" bestFit="1" customWidth="1"/>
    <col min="2" max="2" width="8.28515625" style="4" bestFit="1" customWidth="1"/>
    <col min="3" max="3" width="10.5703125" style="4" bestFit="1" customWidth="1"/>
    <col min="4" max="4" width="7.5703125" style="4" customWidth="1"/>
    <col min="5" max="21" width="12.5703125" style="4" customWidth="1"/>
    <col min="22" max="22" width="14.85546875" style="5" customWidth="1"/>
    <col min="23" max="27" width="12.5703125" style="4" customWidth="1"/>
    <col min="28" max="28" width="18.28515625" style="4" customWidth="1"/>
    <col min="29" max="29" width="12.5703125" style="4" customWidth="1"/>
    <col min="30" max="30" width="21.85546875" style="4" customWidth="1"/>
    <col min="31" max="31" width="18.85546875" style="4" customWidth="1"/>
    <col min="32" max="34" width="12.5703125" style="4" customWidth="1"/>
    <col min="35" max="35" width="18.140625" style="4" customWidth="1"/>
    <col min="36" max="38" width="12.5703125" style="4" customWidth="1"/>
    <col min="39" max="39" width="21.5703125" style="4" customWidth="1"/>
    <col min="40" max="40" width="31.140625" style="4" customWidth="1"/>
    <col min="41" max="41" width="27" style="4" customWidth="1"/>
    <col min="42" max="42" width="20.85546875" style="4" customWidth="1"/>
    <col min="43" max="50" width="12.5703125" style="4" customWidth="1"/>
    <col min="51" max="51" width="11" style="4" customWidth="1"/>
    <col min="52" max="56" width="12.5703125" style="4" customWidth="1"/>
    <col min="57" max="57" width="24.7109375" style="4" bestFit="1" customWidth="1"/>
    <col min="58" max="58" width="10.85546875" style="4" bestFit="1" customWidth="1"/>
    <col min="59" max="59" width="8" style="4" bestFit="1" customWidth="1"/>
    <col min="60" max="60" width="10.42578125" style="4" bestFit="1" customWidth="1"/>
    <col min="61" max="61" width="6.7109375" style="4" bestFit="1" customWidth="1"/>
    <col min="62" max="62" width="37.28515625" style="4" bestFit="1" customWidth="1"/>
    <col min="63" max="63" width="13.140625" style="4" bestFit="1" customWidth="1"/>
    <col min="64" max="64" width="19.7109375" style="4" bestFit="1" customWidth="1"/>
    <col min="65" max="65" width="24.85546875" style="4" bestFit="1" customWidth="1"/>
    <col min="66" max="66" width="64.140625" style="4" bestFit="1" customWidth="1"/>
    <col min="67" max="67" width="13.7109375" style="4" bestFit="1" customWidth="1"/>
    <col min="68" max="220" width="9.140625" style="4"/>
  </cols>
  <sheetData>
    <row r="1" spans="1:7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845</v>
      </c>
      <c r="AW1" s="1" t="s">
        <v>846</v>
      </c>
      <c r="AX1" s="1" t="s">
        <v>47</v>
      </c>
      <c r="AY1" s="3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</row>
    <row r="2" spans="1:71" ht="93" customHeight="1" x14ac:dyDescent="0.25">
      <c r="A2" s="4">
        <v>2</v>
      </c>
      <c r="B2" s="4">
        <v>25</v>
      </c>
      <c r="C2" s="4" t="s">
        <v>69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5" t="s">
        <v>70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6">
        <v>0</v>
      </c>
      <c r="AZ2" s="4">
        <v>0</v>
      </c>
      <c r="BA2" s="4">
        <v>0</v>
      </c>
      <c r="BB2" s="4" t="s">
        <v>71</v>
      </c>
      <c r="BC2" s="4">
        <v>0</v>
      </c>
      <c r="BD2" s="4">
        <v>1</v>
      </c>
      <c r="BE2" s="7">
        <v>6</v>
      </c>
      <c r="BF2" s="8">
        <v>4</v>
      </c>
      <c r="BG2" s="4">
        <v>1</v>
      </c>
      <c r="BJ2" s="9">
        <v>44292</v>
      </c>
      <c r="BK2" s="4" t="s">
        <v>72</v>
      </c>
      <c r="BL2" s="4">
        <v>1</v>
      </c>
      <c r="BM2" s="4">
        <v>1</v>
      </c>
      <c r="BN2" s="4" t="s">
        <v>73</v>
      </c>
      <c r="BO2" s="4" t="str">
        <f>IF(OR(C2="Femenino",C2="Femenino "),"F","M")</f>
        <v>M</v>
      </c>
    </row>
    <row r="3" spans="1:71" ht="27" customHeight="1" x14ac:dyDescent="0.25">
      <c r="A3" s="4">
        <v>3</v>
      </c>
      <c r="B3" s="4">
        <v>72</v>
      </c>
      <c r="C3" s="4" t="s">
        <v>69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1</v>
      </c>
      <c r="S3" s="4">
        <v>0</v>
      </c>
      <c r="T3" s="4">
        <v>0</v>
      </c>
      <c r="U3" s="4">
        <v>0</v>
      </c>
      <c r="V3" s="5" t="s">
        <v>74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1</v>
      </c>
      <c r="AI3" s="4">
        <v>0</v>
      </c>
      <c r="AJ3" s="4">
        <v>0</v>
      </c>
      <c r="AK3" s="4">
        <v>0</v>
      </c>
      <c r="AL3" s="4">
        <v>1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6">
        <v>0</v>
      </c>
      <c r="AZ3" s="4">
        <v>0</v>
      </c>
      <c r="BA3" s="4">
        <v>0</v>
      </c>
      <c r="BB3" s="4" t="s">
        <v>74</v>
      </c>
      <c r="BC3" s="4">
        <v>0</v>
      </c>
      <c r="BD3" s="4">
        <v>1</v>
      </c>
      <c r="BE3" s="7">
        <v>6</v>
      </c>
      <c r="BF3" s="8">
        <v>6</v>
      </c>
      <c r="BH3" s="4">
        <v>26</v>
      </c>
      <c r="BJ3" s="9">
        <v>44271</v>
      </c>
      <c r="BK3" s="4" t="s">
        <v>75</v>
      </c>
      <c r="BL3" s="4">
        <v>1</v>
      </c>
      <c r="BM3" s="4">
        <v>0</v>
      </c>
      <c r="BO3" s="4" t="str">
        <f t="shared" ref="BO3:BO66" si="0">IF(OR(C3="Femenino",C3="Femenino "),"F","M")</f>
        <v>M</v>
      </c>
    </row>
    <row r="4" spans="1:71" ht="39.75" customHeight="1" x14ac:dyDescent="0.25">
      <c r="A4" s="4">
        <v>6</v>
      </c>
      <c r="B4" s="4">
        <v>45</v>
      </c>
      <c r="C4" s="4" t="s">
        <v>76</v>
      </c>
      <c r="E4" s="4">
        <v>1</v>
      </c>
      <c r="F4" s="4">
        <v>1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5" t="s">
        <v>77</v>
      </c>
      <c r="W4" s="4" t="s">
        <v>78</v>
      </c>
      <c r="X4" s="4">
        <v>0</v>
      </c>
      <c r="Y4" s="10">
        <v>0</v>
      </c>
      <c r="Z4" s="4">
        <v>1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s="4">
        <v>0</v>
      </c>
      <c r="AJ4" s="4">
        <v>0</v>
      </c>
      <c r="AK4" s="4">
        <v>0</v>
      </c>
      <c r="AL4" s="4">
        <v>1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 t="s">
        <v>74</v>
      </c>
      <c r="BC4" s="4">
        <v>0</v>
      </c>
      <c r="BD4" s="4">
        <v>1</v>
      </c>
      <c r="BE4" s="7">
        <v>6</v>
      </c>
      <c r="BF4" s="8">
        <v>9</v>
      </c>
      <c r="BG4" s="4">
        <v>1</v>
      </c>
      <c r="BH4" s="4">
        <v>16</v>
      </c>
      <c r="BJ4" s="9">
        <v>44297</v>
      </c>
      <c r="BK4" s="4" t="s">
        <v>75</v>
      </c>
      <c r="BL4" s="4">
        <v>1</v>
      </c>
      <c r="BM4" s="4">
        <v>0</v>
      </c>
      <c r="BO4" s="4" t="str">
        <f t="shared" si="0"/>
        <v>M</v>
      </c>
    </row>
    <row r="5" spans="1:71" ht="26.25" customHeight="1" x14ac:dyDescent="0.25">
      <c r="A5" s="4">
        <v>9</v>
      </c>
      <c r="B5" s="4">
        <v>53</v>
      </c>
      <c r="C5" s="4" t="s">
        <v>69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5" t="s">
        <v>79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 t="s">
        <v>74</v>
      </c>
      <c r="BC5" s="4">
        <v>1</v>
      </c>
      <c r="BD5" s="4">
        <v>0</v>
      </c>
      <c r="BE5" s="7">
        <v>2</v>
      </c>
      <c r="BF5" s="8">
        <v>7</v>
      </c>
      <c r="BG5" s="4">
        <v>0</v>
      </c>
      <c r="BJ5" s="9">
        <v>44320</v>
      </c>
      <c r="BK5" s="4" t="s">
        <v>75</v>
      </c>
      <c r="BL5" s="4">
        <v>1</v>
      </c>
      <c r="BM5" s="4">
        <v>1</v>
      </c>
      <c r="BN5" s="4" t="s">
        <v>80</v>
      </c>
      <c r="BO5" s="4" t="str">
        <f t="shared" si="0"/>
        <v>M</v>
      </c>
    </row>
    <row r="6" spans="1:71" ht="31.5" customHeight="1" x14ac:dyDescent="0.25">
      <c r="A6" s="4">
        <v>11</v>
      </c>
      <c r="B6" s="4">
        <v>76</v>
      </c>
      <c r="C6" s="4" t="s">
        <v>76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5" t="s">
        <v>81</v>
      </c>
      <c r="W6" s="4" t="s">
        <v>78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0</v>
      </c>
      <c r="AJ6" s="4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 t="s">
        <v>82</v>
      </c>
      <c r="BC6" s="10">
        <v>0</v>
      </c>
      <c r="BD6" s="4">
        <v>0</v>
      </c>
      <c r="BE6" s="7">
        <v>2</v>
      </c>
      <c r="BF6" s="8">
        <v>3</v>
      </c>
      <c r="BG6" s="4">
        <v>1</v>
      </c>
      <c r="BH6" s="4">
        <v>13</v>
      </c>
      <c r="BJ6" s="9">
        <v>44289</v>
      </c>
      <c r="BK6" s="4" t="s">
        <v>72</v>
      </c>
      <c r="BL6" s="4">
        <v>1</v>
      </c>
      <c r="BM6" s="4">
        <v>0</v>
      </c>
      <c r="BO6" s="4" t="str">
        <f t="shared" si="0"/>
        <v>M</v>
      </c>
    </row>
    <row r="7" spans="1:71" ht="15" customHeight="1" x14ac:dyDescent="0.25">
      <c r="A7" s="4">
        <v>12</v>
      </c>
      <c r="B7" s="4">
        <v>69</v>
      </c>
      <c r="C7" s="4" t="s">
        <v>83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 t="s">
        <v>84</v>
      </c>
      <c r="W7" s="4" t="s">
        <v>78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1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 t="s">
        <v>85</v>
      </c>
      <c r="BC7" s="4">
        <v>0</v>
      </c>
      <c r="BD7" s="4">
        <v>1</v>
      </c>
      <c r="BE7" s="7">
        <v>6</v>
      </c>
      <c r="BF7" s="8">
        <v>4</v>
      </c>
      <c r="BG7" s="4">
        <v>7</v>
      </c>
      <c r="BH7" s="4">
        <v>11</v>
      </c>
      <c r="BJ7" s="9">
        <v>44296</v>
      </c>
      <c r="BK7" s="4" t="s">
        <v>72</v>
      </c>
      <c r="BL7" s="4">
        <v>1</v>
      </c>
      <c r="BM7" s="4">
        <v>0</v>
      </c>
      <c r="BO7" s="4" t="str">
        <f t="shared" si="0"/>
        <v>F</v>
      </c>
    </row>
    <row r="8" spans="1:71" ht="57.75" customHeight="1" x14ac:dyDescent="0.25">
      <c r="A8" s="4">
        <v>13</v>
      </c>
      <c r="B8" s="4">
        <v>51</v>
      </c>
      <c r="C8" s="4" t="s">
        <v>76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 t="s">
        <v>86</v>
      </c>
      <c r="W8" s="4" t="s">
        <v>78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 t="s">
        <v>74</v>
      </c>
      <c r="BC8" s="4">
        <v>1</v>
      </c>
      <c r="BD8" s="4">
        <v>1</v>
      </c>
      <c r="BE8" s="7">
        <v>6</v>
      </c>
      <c r="BF8" s="8">
        <v>8</v>
      </c>
      <c r="BG8" s="4">
        <v>1</v>
      </c>
      <c r="BH8" s="4">
        <v>19</v>
      </c>
      <c r="BJ8" s="9">
        <v>44297</v>
      </c>
      <c r="BK8" s="4" t="s">
        <v>75</v>
      </c>
      <c r="BL8" s="4">
        <v>1</v>
      </c>
      <c r="BM8" s="4">
        <v>1</v>
      </c>
      <c r="BO8" s="4" t="str">
        <f t="shared" si="0"/>
        <v>M</v>
      </c>
    </row>
    <row r="9" spans="1:71" x14ac:dyDescent="0.25">
      <c r="A9" s="11">
        <v>14</v>
      </c>
      <c r="B9" s="4">
        <v>63</v>
      </c>
      <c r="C9" s="4" t="s">
        <v>83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5" t="s">
        <v>74</v>
      </c>
      <c r="W9" s="4" t="s">
        <v>78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 t="s">
        <v>87</v>
      </c>
      <c r="BC9" s="4">
        <v>0</v>
      </c>
      <c r="BD9" s="4">
        <v>1</v>
      </c>
      <c r="BE9" s="7">
        <v>6</v>
      </c>
      <c r="BF9" s="8">
        <v>8</v>
      </c>
      <c r="BG9" s="4">
        <v>2</v>
      </c>
      <c r="BJ9" s="9">
        <v>44298</v>
      </c>
      <c r="BK9" s="4" t="s">
        <v>72</v>
      </c>
      <c r="BL9" s="4">
        <v>1</v>
      </c>
      <c r="BM9" s="4">
        <v>0</v>
      </c>
      <c r="BO9" s="4" t="str">
        <f t="shared" si="0"/>
        <v>F</v>
      </c>
    </row>
    <row r="10" spans="1:71" x14ac:dyDescent="0.25">
      <c r="A10" s="4">
        <v>15</v>
      </c>
      <c r="B10" s="4">
        <v>80</v>
      </c>
      <c r="C10" s="4" t="s">
        <v>76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0</v>
      </c>
      <c r="S10" s="4">
        <v>1</v>
      </c>
      <c r="T10" s="4">
        <v>1</v>
      </c>
      <c r="U10" s="4">
        <v>0</v>
      </c>
      <c r="V10" s="5" t="s">
        <v>74</v>
      </c>
      <c r="W10" s="4" t="s">
        <v>78</v>
      </c>
      <c r="X10" s="4">
        <v>0</v>
      </c>
      <c r="Y10" s="4">
        <v>1</v>
      </c>
      <c r="Z10" s="4">
        <v>1</v>
      </c>
      <c r="AA10" s="4">
        <v>0</v>
      </c>
      <c r="AB10" s="4">
        <v>1</v>
      </c>
      <c r="AC10" s="4">
        <v>1</v>
      </c>
      <c r="AD10" s="4">
        <v>0</v>
      </c>
      <c r="AE10" s="4">
        <v>1</v>
      </c>
      <c r="AF10" s="4">
        <v>0</v>
      </c>
      <c r="AG10" s="4">
        <v>0</v>
      </c>
      <c r="AH10" s="4">
        <v>1</v>
      </c>
      <c r="AI10" s="4">
        <v>1</v>
      </c>
      <c r="AJ10" s="4">
        <v>1</v>
      </c>
      <c r="AK10" s="4">
        <v>0</v>
      </c>
      <c r="AL10" s="4">
        <v>1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 t="s">
        <v>88</v>
      </c>
      <c r="BC10" s="4">
        <v>1</v>
      </c>
      <c r="BD10" s="4">
        <v>0</v>
      </c>
      <c r="BE10" s="7">
        <v>4</v>
      </c>
      <c r="BF10" s="8">
        <v>6</v>
      </c>
      <c r="BG10" s="4">
        <v>1</v>
      </c>
      <c r="BI10" s="4">
        <v>3.1</v>
      </c>
      <c r="BJ10" s="9">
        <v>44302</v>
      </c>
      <c r="BK10" s="4" t="s">
        <v>72</v>
      </c>
      <c r="BL10" s="4">
        <v>1</v>
      </c>
      <c r="BM10" s="4">
        <v>0</v>
      </c>
      <c r="BN10" s="4" t="s">
        <v>89</v>
      </c>
      <c r="BO10" s="4" t="str">
        <f t="shared" si="0"/>
        <v>M</v>
      </c>
    </row>
    <row r="11" spans="1:71" ht="30" x14ac:dyDescent="0.25">
      <c r="A11" s="4">
        <v>16</v>
      </c>
      <c r="B11" s="4">
        <v>56</v>
      </c>
      <c r="C11" s="4" t="s">
        <v>83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 t="s">
        <v>90</v>
      </c>
      <c r="W11" s="4" t="s">
        <v>78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 t="s">
        <v>74</v>
      </c>
      <c r="BC11" s="4">
        <v>1</v>
      </c>
      <c r="BD11" s="4">
        <v>1</v>
      </c>
      <c r="BE11" s="7">
        <v>6</v>
      </c>
      <c r="BF11" s="8">
        <v>8</v>
      </c>
      <c r="BG11" s="4">
        <v>2</v>
      </c>
      <c r="BH11" s="4">
        <v>14</v>
      </c>
      <c r="BI11" s="4" t="s">
        <v>91</v>
      </c>
      <c r="BJ11" s="9">
        <v>44306</v>
      </c>
      <c r="BK11" s="4" t="s">
        <v>72</v>
      </c>
      <c r="BL11" s="4">
        <v>1</v>
      </c>
      <c r="BM11" s="4">
        <v>0</v>
      </c>
      <c r="BO11" s="4" t="str">
        <f t="shared" si="0"/>
        <v>F</v>
      </c>
    </row>
    <row r="12" spans="1:71" ht="30" x14ac:dyDescent="0.25">
      <c r="A12" s="4">
        <v>17</v>
      </c>
      <c r="B12" s="4">
        <v>51</v>
      </c>
      <c r="C12" s="4" t="s">
        <v>76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5" t="s">
        <v>92</v>
      </c>
      <c r="W12" s="4" t="s">
        <v>78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 t="s">
        <v>74</v>
      </c>
      <c r="BC12" s="4">
        <v>1</v>
      </c>
      <c r="BD12" s="4">
        <v>1</v>
      </c>
      <c r="BE12" s="7">
        <v>6</v>
      </c>
      <c r="BF12" s="8">
        <v>8</v>
      </c>
      <c r="BG12" s="4">
        <v>0</v>
      </c>
      <c r="BH12" s="4">
        <v>10</v>
      </c>
      <c r="BI12" s="4" t="s">
        <v>93</v>
      </c>
      <c r="BJ12" s="9">
        <v>44307</v>
      </c>
      <c r="BK12" s="4" t="s">
        <v>75</v>
      </c>
      <c r="BL12" s="4">
        <v>1</v>
      </c>
      <c r="BM12" s="4">
        <v>0</v>
      </c>
      <c r="BO12" s="4" t="str">
        <f t="shared" si="0"/>
        <v>M</v>
      </c>
    </row>
    <row r="13" spans="1:71" x14ac:dyDescent="0.25">
      <c r="A13" s="4">
        <v>18</v>
      </c>
      <c r="B13" s="4">
        <v>66</v>
      </c>
      <c r="C13" s="4" t="s">
        <v>83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5" t="s">
        <v>74</v>
      </c>
      <c r="W13" s="4" t="s">
        <v>78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1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 t="s">
        <v>94</v>
      </c>
      <c r="BC13" s="4">
        <v>0</v>
      </c>
      <c r="BD13" s="4">
        <v>1</v>
      </c>
      <c r="BE13" s="7">
        <v>6</v>
      </c>
      <c r="BF13" s="8">
        <v>7</v>
      </c>
      <c r="BG13" s="4">
        <v>0</v>
      </c>
      <c r="BH13" s="4">
        <v>17</v>
      </c>
      <c r="BI13" s="4" t="s">
        <v>95</v>
      </c>
      <c r="BJ13" s="9">
        <v>44305</v>
      </c>
      <c r="BK13" s="4" t="s">
        <v>72</v>
      </c>
      <c r="BL13" s="4">
        <v>1</v>
      </c>
      <c r="BM13" s="4">
        <v>0</v>
      </c>
      <c r="BN13" s="4" t="s">
        <v>96</v>
      </c>
      <c r="BO13" s="4" t="str">
        <f t="shared" si="0"/>
        <v>F</v>
      </c>
    </row>
    <row r="14" spans="1:71" x14ac:dyDescent="0.25">
      <c r="A14" s="4">
        <v>19</v>
      </c>
      <c r="B14" s="4">
        <v>72</v>
      </c>
      <c r="C14" s="4" t="s">
        <v>83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5" t="s">
        <v>97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1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 t="s">
        <v>74</v>
      </c>
      <c r="BC14" s="4">
        <v>0</v>
      </c>
      <c r="BD14" s="4">
        <v>1</v>
      </c>
      <c r="BE14" s="7">
        <v>6</v>
      </c>
      <c r="BF14" s="4">
        <v>7</v>
      </c>
      <c r="BG14" s="4">
        <v>0</v>
      </c>
      <c r="BJ14" s="9">
        <v>44305</v>
      </c>
      <c r="BK14" s="4" t="s">
        <v>75</v>
      </c>
      <c r="BL14" s="4">
        <v>1</v>
      </c>
      <c r="BM14" s="4">
        <v>1</v>
      </c>
      <c r="BN14" s="4" t="s">
        <v>98</v>
      </c>
      <c r="BO14" s="4" t="str">
        <f t="shared" si="0"/>
        <v>F</v>
      </c>
    </row>
    <row r="15" spans="1:71" ht="30" x14ac:dyDescent="0.25">
      <c r="A15" s="4">
        <v>20</v>
      </c>
      <c r="B15" s="4">
        <v>36</v>
      </c>
      <c r="C15" s="4" t="s">
        <v>76</v>
      </c>
      <c r="E15" s="4">
        <v>1</v>
      </c>
      <c r="F15" s="4">
        <v>0</v>
      </c>
      <c r="G15" s="4">
        <v>0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0</v>
      </c>
      <c r="V15" s="5" t="s">
        <v>99</v>
      </c>
      <c r="W15" s="4" t="s">
        <v>78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1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 t="s">
        <v>100</v>
      </c>
      <c r="BC15" s="4">
        <v>0</v>
      </c>
      <c r="BD15" s="4">
        <v>1</v>
      </c>
      <c r="BE15" s="7">
        <v>6</v>
      </c>
      <c r="BF15" s="4">
        <v>7</v>
      </c>
      <c r="BG15" s="4">
        <v>2</v>
      </c>
      <c r="BI15" s="4" t="s">
        <v>101</v>
      </c>
      <c r="BJ15" s="9">
        <v>44316</v>
      </c>
      <c r="BK15" s="4" t="s">
        <v>75</v>
      </c>
      <c r="BL15" s="4">
        <v>1</v>
      </c>
      <c r="BM15" s="4">
        <v>0</v>
      </c>
      <c r="BN15" s="4" t="s">
        <v>98</v>
      </c>
      <c r="BO15" s="4" t="str">
        <f t="shared" si="0"/>
        <v>M</v>
      </c>
    </row>
    <row r="16" spans="1:71" x14ac:dyDescent="0.25">
      <c r="A16" s="4">
        <v>21</v>
      </c>
      <c r="B16" s="4">
        <v>73</v>
      </c>
      <c r="C16" s="4" t="s">
        <v>76</v>
      </c>
      <c r="E16" s="4">
        <v>1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 t="s">
        <v>102</v>
      </c>
      <c r="W16" s="4" t="s">
        <v>78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4">
        <v>0</v>
      </c>
      <c r="AL16" s="4">
        <v>1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 t="s">
        <v>100</v>
      </c>
      <c r="BC16" s="4">
        <v>0</v>
      </c>
      <c r="BD16" s="4">
        <v>1</v>
      </c>
      <c r="BE16" s="7">
        <v>6</v>
      </c>
      <c r="BF16" s="4">
        <v>3</v>
      </c>
      <c r="BG16" s="4">
        <v>0</v>
      </c>
      <c r="BH16" s="4">
        <v>18</v>
      </c>
      <c r="BJ16" s="9">
        <v>44307</v>
      </c>
      <c r="BK16" s="4" t="s">
        <v>72</v>
      </c>
      <c r="BL16" s="4">
        <v>1</v>
      </c>
      <c r="BM16" s="4">
        <v>0</v>
      </c>
      <c r="BN16" s="4" t="s">
        <v>98</v>
      </c>
      <c r="BO16" s="4" t="str">
        <f t="shared" si="0"/>
        <v>M</v>
      </c>
    </row>
    <row r="17" spans="1:67" ht="45" x14ac:dyDescent="0.25">
      <c r="A17" s="4">
        <v>22</v>
      </c>
      <c r="B17" s="4">
        <v>80</v>
      </c>
      <c r="C17" s="4" t="s">
        <v>76</v>
      </c>
      <c r="E17" s="4">
        <v>1</v>
      </c>
      <c r="F17" s="4">
        <v>1</v>
      </c>
      <c r="G17" s="4">
        <v>0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5" t="s">
        <v>103</v>
      </c>
      <c r="W17" s="4" t="s">
        <v>78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 t="s">
        <v>104</v>
      </c>
      <c r="BC17" s="4">
        <v>0</v>
      </c>
      <c r="BD17" s="4">
        <v>1</v>
      </c>
      <c r="BE17" s="7">
        <v>6</v>
      </c>
      <c r="BF17" s="4">
        <v>7</v>
      </c>
      <c r="BH17" s="4">
        <v>25</v>
      </c>
      <c r="BJ17" s="9">
        <v>44314</v>
      </c>
      <c r="BK17" s="4" t="s">
        <v>72</v>
      </c>
      <c r="BL17" s="4">
        <v>1</v>
      </c>
      <c r="BM17" s="4">
        <v>0</v>
      </c>
      <c r="BN17" s="4" t="s">
        <v>98</v>
      </c>
      <c r="BO17" s="4" t="str">
        <f t="shared" si="0"/>
        <v>M</v>
      </c>
    </row>
    <row r="18" spans="1:67" ht="45" x14ac:dyDescent="0.25">
      <c r="A18" s="4">
        <v>23</v>
      </c>
      <c r="B18" s="4">
        <v>76</v>
      </c>
      <c r="C18" s="4" t="s">
        <v>76</v>
      </c>
      <c r="E18" s="4">
        <v>1</v>
      </c>
      <c r="F18" s="4">
        <v>1</v>
      </c>
      <c r="G18" s="4">
        <v>1</v>
      </c>
      <c r="H18" s="4">
        <v>0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5" t="s">
        <v>105</v>
      </c>
      <c r="W18" s="4" t="s">
        <v>78</v>
      </c>
      <c r="X18" s="4">
        <v>0</v>
      </c>
      <c r="Y18" s="4">
        <v>0</v>
      </c>
      <c r="Z18" s="4">
        <v>1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1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 t="s">
        <v>74</v>
      </c>
      <c r="BC18" s="4">
        <v>0</v>
      </c>
      <c r="BD18" s="4">
        <v>1</v>
      </c>
      <c r="BE18" s="7">
        <v>6</v>
      </c>
      <c r="BF18" s="4">
        <v>4</v>
      </c>
      <c r="BG18" s="4">
        <v>0</v>
      </c>
      <c r="BH18" s="4">
        <v>18</v>
      </c>
      <c r="BI18" s="4">
        <v>3.6</v>
      </c>
      <c r="BJ18" s="9">
        <v>44312</v>
      </c>
      <c r="BK18" s="4" t="s">
        <v>72</v>
      </c>
      <c r="BL18" s="4">
        <v>1</v>
      </c>
      <c r="BM18" s="4">
        <v>0</v>
      </c>
      <c r="BN18" s="4" t="s">
        <v>98</v>
      </c>
      <c r="BO18" s="4" t="str">
        <f t="shared" si="0"/>
        <v>M</v>
      </c>
    </row>
    <row r="19" spans="1:67" x14ac:dyDescent="0.25">
      <c r="A19" s="4">
        <v>26</v>
      </c>
      <c r="B19" s="4">
        <v>56</v>
      </c>
      <c r="C19" s="4" t="s">
        <v>76</v>
      </c>
      <c r="E19" s="4">
        <v>1</v>
      </c>
      <c r="F19" s="4">
        <v>1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5" t="s">
        <v>74</v>
      </c>
      <c r="W19" s="4" t="s">
        <v>78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 t="s">
        <v>106</v>
      </c>
      <c r="BC19" s="4">
        <v>0</v>
      </c>
      <c r="BD19" s="4">
        <v>1</v>
      </c>
      <c r="BE19" s="7">
        <v>6</v>
      </c>
      <c r="BF19" s="4">
        <v>11</v>
      </c>
      <c r="BG19" s="4">
        <v>4</v>
      </c>
      <c r="BH19" s="4">
        <v>2</v>
      </c>
      <c r="BJ19" s="9">
        <v>44321</v>
      </c>
      <c r="BK19" s="4" t="s">
        <v>75</v>
      </c>
      <c r="BL19" s="4">
        <v>1</v>
      </c>
      <c r="BM19" s="4">
        <v>0</v>
      </c>
      <c r="BN19" s="4" t="s">
        <v>98</v>
      </c>
      <c r="BO19" s="4" t="str">
        <f t="shared" si="0"/>
        <v>M</v>
      </c>
    </row>
    <row r="20" spans="1:67" x14ac:dyDescent="0.25">
      <c r="A20" s="4">
        <v>27</v>
      </c>
      <c r="B20" s="4">
        <v>73</v>
      </c>
      <c r="C20" s="4" t="s">
        <v>76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1</v>
      </c>
      <c r="T20" s="4">
        <v>1</v>
      </c>
      <c r="U20" s="4">
        <v>0</v>
      </c>
      <c r="V20" s="5" t="s">
        <v>74</v>
      </c>
      <c r="W20" s="4" t="s">
        <v>78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1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 t="s">
        <v>107</v>
      </c>
      <c r="BC20" s="4">
        <v>0</v>
      </c>
      <c r="BD20" s="4">
        <v>1</v>
      </c>
      <c r="BE20" s="7">
        <v>6</v>
      </c>
      <c r="BF20" s="4">
        <v>7</v>
      </c>
      <c r="BG20" s="4">
        <v>5</v>
      </c>
      <c r="BH20" s="4">
        <v>23</v>
      </c>
      <c r="BJ20" s="9">
        <v>44307</v>
      </c>
      <c r="BK20" s="4" t="s">
        <v>72</v>
      </c>
      <c r="BL20" s="4">
        <v>1</v>
      </c>
      <c r="BM20" s="4">
        <v>0</v>
      </c>
      <c r="BN20" s="4" t="s">
        <v>98</v>
      </c>
      <c r="BO20" s="4" t="str">
        <f t="shared" si="0"/>
        <v>M</v>
      </c>
    </row>
    <row r="21" spans="1:67" x14ac:dyDescent="0.25">
      <c r="A21" s="4">
        <v>28</v>
      </c>
      <c r="B21" s="4">
        <v>59</v>
      </c>
      <c r="C21" s="4" t="s">
        <v>76</v>
      </c>
      <c r="E21" s="4">
        <v>1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5" t="s">
        <v>74</v>
      </c>
      <c r="W21" s="4" t="s">
        <v>78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1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 t="s">
        <v>108</v>
      </c>
      <c r="BC21" s="4">
        <v>0</v>
      </c>
      <c r="BD21" s="4">
        <v>1</v>
      </c>
      <c r="BE21" s="7">
        <v>6</v>
      </c>
      <c r="BI21" s="4">
        <v>5.7</v>
      </c>
      <c r="BJ21" s="9">
        <v>44317</v>
      </c>
      <c r="BK21" s="4" t="s">
        <v>72</v>
      </c>
      <c r="BL21" s="4">
        <v>1</v>
      </c>
      <c r="BM21" s="4">
        <v>0</v>
      </c>
      <c r="BN21" s="4" t="s">
        <v>98</v>
      </c>
      <c r="BO21" s="4" t="str">
        <f t="shared" si="0"/>
        <v>M</v>
      </c>
    </row>
    <row r="22" spans="1:67" x14ac:dyDescent="0.25">
      <c r="A22" s="4">
        <v>29</v>
      </c>
      <c r="B22" s="4">
        <v>53</v>
      </c>
      <c r="C22" s="4" t="s">
        <v>76</v>
      </c>
      <c r="E22" s="4">
        <v>1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5" t="s">
        <v>100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 t="s">
        <v>74</v>
      </c>
      <c r="BC22" s="4">
        <v>1</v>
      </c>
      <c r="BD22" s="4">
        <v>1</v>
      </c>
      <c r="BE22" s="7">
        <v>6</v>
      </c>
      <c r="BF22" s="4">
        <v>9</v>
      </c>
      <c r="BH22" s="4">
        <v>33</v>
      </c>
      <c r="BJ22" s="9">
        <v>44308</v>
      </c>
      <c r="BK22" s="4" t="s">
        <v>72</v>
      </c>
      <c r="BL22" s="4">
        <v>1</v>
      </c>
      <c r="BM22" s="4">
        <v>1</v>
      </c>
      <c r="BN22" s="4" t="s">
        <v>98</v>
      </c>
      <c r="BO22" s="4" t="str">
        <f t="shared" si="0"/>
        <v>M</v>
      </c>
    </row>
    <row r="23" spans="1:67" ht="30" x14ac:dyDescent="0.25">
      <c r="A23" s="4">
        <v>30</v>
      </c>
      <c r="B23" s="4">
        <v>78</v>
      </c>
      <c r="C23" s="4" t="s">
        <v>83</v>
      </c>
      <c r="E23" s="4">
        <v>1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1</v>
      </c>
      <c r="U23" s="4">
        <v>0</v>
      </c>
      <c r="V23" s="5" t="s">
        <v>109</v>
      </c>
      <c r="W23" s="4" t="s">
        <v>78</v>
      </c>
      <c r="X23" s="4">
        <v>0</v>
      </c>
      <c r="Y23" s="4">
        <v>1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 t="s">
        <v>107</v>
      </c>
      <c r="BC23" s="4">
        <v>0</v>
      </c>
      <c r="BD23" s="4">
        <v>1</v>
      </c>
      <c r="BE23" s="7">
        <v>6</v>
      </c>
      <c r="BG23" s="4">
        <v>7</v>
      </c>
      <c r="BH23" s="4">
        <v>12</v>
      </c>
      <c r="BJ23" s="9">
        <v>43957</v>
      </c>
      <c r="BK23" s="4" t="s">
        <v>72</v>
      </c>
      <c r="BL23" s="4">
        <v>1</v>
      </c>
      <c r="BM23" s="4">
        <v>0</v>
      </c>
      <c r="BN23" s="4" t="s">
        <v>98</v>
      </c>
      <c r="BO23" s="4" t="str">
        <f t="shared" si="0"/>
        <v>F</v>
      </c>
    </row>
    <row r="24" spans="1:67" ht="45" x14ac:dyDescent="0.25">
      <c r="A24" s="4">
        <v>31</v>
      </c>
      <c r="B24" s="4">
        <v>53</v>
      </c>
      <c r="C24" s="4" t="s">
        <v>76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1</v>
      </c>
      <c r="V24" s="5" t="s">
        <v>110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 t="s">
        <v>111</v>
      </c>
      <c r="BC24" s="4">
        <v>0</v>
      </c>
      <c r="BD24" s="4">
        <v>0</v>
      </c>
      <c r="BE24" s="7">
        <v>3</v>
      </c>
      <c r="BF24" s="4">
        <v>9</v>
      </c>
      <c r="BG24" s="4">
        <v>1</v>
      </c>
      <c r="BH24" s="4">
        <v>12</v>
      </c>
      <c r="BI24" s="4">
        <v>4.8</v>
      </c>
      <c r="BJ24" s="9">
        <v>44308</v>
      </c>
      <c r="BK24" s="4" t="s">
        <v>75</v>
      </c>
      <c r="BL24" s="4">
        <v>1</v>
      </c>
      <c r="BM24" s="4">
        <v>1</v>
      </c>
      <c r="BN24" s="4" t="s">
        <v>98</v>
      </c>
      <c r="BO24" s="4" t="str">
        <f t="shared" si="0"/>
        <v>M</v>
      </c>
    </row>
    <row r="25" spans="1:67" x14ac:dyDescent="0.25">
      <c r="A25" s="4">
        <v>32</v>
      </c>
      <c r="B25" s="4">
        <v>58</v>
      </c>
      <c r="C25" s="4" t="s">
        <v>83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0</v>
      </c>
      <c r="V25" s="5" t="s">
        <v>100</v>
      </c>
      <c r="W25" s="4" t="s">
        <v>78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 t="s">
        <v>107</v>
      </c>
      <c r="BC25" s="4">
        <v>0</v>
      </c>
      <c r="BD25" s="4">
        <v>1</v>
      </c>
      <c r="BE25" s="7">
        <v>6</v>
      </c>
      <c r="BF25" s="4">
        <v>7</v>
      </c>
      <c r="BH25" s="4">
        <v>11</v>
      </c>
      <c r="BJ25" s="9">
        <v>44309</v>
      </c>
      <c r="BK25" s="4" t="s">
        <v>75</v>
      </c>
      <c r="BL25" s="4">
        <v>1</v>
      </c>
      <c r="BM25" s="4">
        <v>0</v>
      </c>
      <c r="BN25" s="4" t="s">
        <v>98</v>
      </c>
      <c r="BO25" s="4" t="str">
        <f t="shared" si="0"/>
        <v>F</v>
      </c>
    </row>
    <row r="26" spans="1:67" ht="30" x14ac:dyDescent="0.25">
      <c r="A26" s="4">
        <v>33</v>
      </c>
      <c r="B26" s="4">
        <v>50</v>
      </c>
      <c r="C26" s="4" t="s">
        <v>83</v>
      </c>
      <c r="E26" s="4">
        <v>1</v>
      </c>
      <c r="F26" s="4">
        <v>1</v>
      </c>
      <c r="G26" s="4">
        <v>0</v>
      </c>
      <c r="H26" s="4">
        <v>0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5" t="s">
        <v>112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1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 t="s">
        <v>107</v>
      </c>
      <c r="BC26" s="4">
        <v>0</v>
      </c>
      <c r="BD26" s="4">
        <v>1</v>
      </c>
      <c r="BE26" s="7">
        <v>6</v>
      </c>
      <c r="BF26" s="4">
        <v>4</v>
      </c>
      <c r="BG26" s="4">
        <v>0</v>
      </c>
      <c r="BI26" s="4">
        <v>3.88</v>
      </c>
      <c r="BJ26" s="9">
        <v>44318</v>
      </c>
      <c r="BK26" s="4" t="s">
        <v>75</v>
      </c>
      <c r="BL26" s="4">
        <v>1</v>
      </c>
      <c r="BM26" s="4">
        <v>0</v>
      </c>
      <c r="BN26" s="4" t="s">
        <v>98</v>
      </c>
      <c r="BO26" s="4" t="str">
        <f t="shared" si="0"/>
        <v>F</v>
      </c>
    </row>
    <row r="27" spans="1:67" x14ac:dyDescent="0.25">
      <c r="A27" s="4">
        <v>34</v>
      </c>
      <c r="B27" s="4">
        <v>57</v>
      </c>
      <c r="C27" s="4" t="s">
        <v>83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</v>
      </c>
      <c r="U27" s="4">
        <v>0</v>
      </c>
      <c r="V27" s="5" t="s">
        <v>113</v>
      </c>
      <c r="W27" s="4" t="s">
        <v>78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 t="s">
        <v>74</v>
      </c>
      <c r="BC27" s="4">
        <v>1</v>
      </c>
      <c r="BD27" s="4">
        <v>1</v>
      </c>
      <c r="BE27" s="7">
        <v>6</v>
      </c>
      <c r="BF27" s="4">
        <v>11</v>
      </c>
      <c r="BH27" s="4">
        <v>32</v>
      </c>
      <c r="BI27" s="4">
        <v>17.5</v>
      </c>
      <c r="BJ27" s="9">
        <v>44319</v>
      </c>
      <c r="BK27" s="4" t="s">
        <v>75</v>
      </c>
      <c r="BL27" s="4">
        <v>1</v>
      </c>
      <c r="BM27" s="4">
        <v>1</v>
      </c>
      <c r="BN27" s="4" t="s">
        <v>98</v>
      </c>
      <c r="BO27" s="4" t="str">
        <f t="shared" si="0"/>
        <v>F</v>
      </c>
    </row>
    <row r="28" spans="1:67" ht="60" x14ac:dyDescent="0.25">
      <c r="A28" s="4">
        <v>35</v>
      </c>
      <c r="B28" s="4">
        <v>40</v>
      </c>
      <c r="C28" s="4" t="s">
        <v>76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5" t="s">
        <v>114</v>
      </c>
      <c r="W28" s="4" t="s">
        <v>78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 t="s">
        <v>74</v>
      </c>
      <c r="BC28" s="4">
        <v>1</v>
      </c>
      <c r="BD28" s="4">
        <v>1</v>
      </c>
      <c r="BE28" s="7">
        <v>6</v>
      </c>
      <c r="BF28" s="4">
        <v>9</v>
      </c>
      <c r="BG28" s="4">
        <v>0</v>
      </c>
      <c r="BH28" s="4">
        <v>27</v>
      </c>
      <c r="BJ28" s="9">
        <v>44319</v>
      </c>
      <c r="BK28" s="4" t="s">
        <v>75</v>
      </c>
      <c r="BL28" s="4">
        <v>1</v>
      </c>
      <c r="BM28" s="4">
        <v>0</v>
      </c>
      <c r="BN28" s="4" t="s">
        <v>98</v>
      </c>
      <c r="BO28" s="4" t="str">
        <f t="shared" si="0"/>
        <v>M</v>
      </c>
    </row>
    <row r="29" spans="1:67" x14ac:dyDescent="0.25">
      <c r="A29" s="4">
        <v>36</v>
      </c>
      <c r="B29" s="4">
        <v>66</v>
      </c>
      <c r="C29" s="4" t="s">
        <v>76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1</v>
      </c>
      <c r="S29" s="4">
        <v>1</v>
      </c>
      <c r="T29" s="4">
        <v>1</v>
      </c>
      <c r="U29" s="4">
        <v>0</v>
      </c>
      <c r="V29" s="5" t="s">
        <v>97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1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 t="s">
        <v>107</v>
      </c>
      <c r="BC29" s="4">
        <v>0</v>
      </c>
      <c r="BD29" s="4">
        <v>1</v>
      </c>
      <c r="BE29" s="7">
        <v>6</v>
      </c>
      <c r="BF29" s="4">
        <v>5</v>
      </c>
      <c r="BH29" s="4">
        <v>34</v>
      </c>
      <c r="BJ29" s="9">
        <v>44319</v>
      </c>
      <c r="BK29" s="4" t="s">
        <v>72</v>
      </c>
      <c r="BL29" s="4">
        <v>1</v>
      </c>
      <c r="BM29" s="4">
        <v>0</v>
      </c>
      <c r="BN29" s="4" t="s">
        <v>98</v>
      </c>
      <c r="BO29" s="4" t="str">
        <f t="shared" si="0"/>
        <v>M</v>
      </c>
    </row>
    <row r="30" spans="1:67" x14ac:dyDescent="0.25">
      <c r="A30" s="4">
        <v>38</v>
      </c>
      <c r="B30" s="4">
        <v>62</v>
      </c>
      <c r="C30" s="4" t="s">
        <v>76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0</v>
      </c>
      <c r="V30" s="5" t="s">
        <v>115</v>
      </c>
      <c r="W30" s="4" t="s">
        <v>78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 t="s">
        <v>74</v>
      </c>
      <c r="BC30" s="4">
        <v>1</v>
      </c>
      <c r="BD30" s="4">
        <v>1</v>
      </c>
      <c r="BE30" s="7">
        <v>6</v>
      </c>
      <c r="BF30" s="4">
        <v>7</v>
      </c>
      <c r="BG30" s="4">
        <v>1</v>
      </c>
      <c r="BH30" s="4">
        <v>19</v>
      </c>
      <c r="BI30" s="4">
        <v>3.3</v>
      </c>
      <c r="BJ30" s="9">
        <v>44286</v>
      </c>
      <c r="BK30" s="4" t="s">
        <v>75</v>
      </c>
      <c r="BL30" s="4">
        <v>1</v>
      </c>
      <c r="BM30" s="4">
        <v>1</v>
      </c>
      <c r="BN30" s="4" t="s">
        <v>98</v>
      </c>
      <c r="BO30" s="4" t="str">
        <f t="shared" si="0"/>
        <v>M</v>
      </c>
    </row>
    <row r="31" spans="1:67" x14ac:dyDescent="0.25">
      <c r="A31" s="4">
        <v>41</v>
      </c>
      <c r="B31" s="4">
        <v>58</v>
      </c>
      <c r="C31" s="4" t="s">
        <v>76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5" t="s">
        <v>100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 t="s">
        <v>74</v>
      </c>
      <c r="BC31" s="4">
        <v>0</v>
      </c>
      <c r="BD31" s="4">
        <v>1</v>
      </c>
      <c r="BE31" s="7">
        <v>6</v>
      </c>
      <c r="BF31" s="4">
        <v>4</v>
      </c>
      <c r="BG31" s="4">
        <v>1</v>
      </c>
      <c r="BH31" s="4">
        <v>22</v>
      </c>
      <c r="BJ31" s="9">
        <v>44312</v>
      </c>
      <c r="BK31" s="4" t="s">
        <v>75</v>
      </c>
      <c r="BL31" s="4">
        <v>1</v>
      </c>
      <c r="BM31" s="4">
        <v>0</v>
      </c>
      <c r="BN31" s="4" t="s">
        <v>98</v>
      </c>
      <c r="BO31" s="4" t="str">
        <f t="shared" si="0"/>
        <v>M</v>
      </c>
    </row>
    <row r="32" spans="1:67" ht="75" x14ac:dyDescent="0.25">
      <c r="A32" s="4">
        <v>42</v>
      </c>
      <c r="B32" s="4">
        <v>74</v>
      </c>
      <c r="C32" s="4" t="s">
        <v>76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5" t="s">
        <v>116</v>
      </c>
      <c r="W32" s="4" t="s">
        <v>78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1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 t="s">
        <v>117</v>
      </c>
      <c r="BC32" s="4">
        <v>0</v>
      </c>
      <c r="BD32" s="4">
        <v>1</v>
      </c>
      <c r="BE32" s="7">
        <v>6</v>
      </c>
      <c r="BJ32" s="9">
        <v>44291</v>
      </c>
      <c r="BK32" s="4" t="s">
        <v>75</v>
      </c>
      <c r="BL32" s="4">
        <v>1</v>
      </c>
      <c r="BM32" s="4">
        <v>0</v>
      </c>
      <c r="BN32" s="4" t="s">
        <v>98</v>
      </c>
      <c r="BO32" s="4" t="str">
        <f t="shared" si="0"/>
        <v>M</v>
      </c>
    </row>
    <row r="33" spans="1:67" ht="30" x14ac:dyDescent="0.25">
      <c r="A33" s="4">
        <v>47</v>
      </c>
      <c r="B33" s="4">
        <v>76</v>
      </c>
      <c r="C33" s="4" t="s">
        <v>69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1</v>
      </c>
      <c r="S33" s="4">
        <v>0</v>
      </c>
      <c r="T33" s="4">
        <v>0</v>
      </c>
      <c r="U33" s="4">
        <v>1</v>
      </c>
      <c r="V33" s="5" t="s">
        <v>118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 t="s">
        <v>119</v>
      </c>
      <c r="BC33" s="4">
        <v>0</v>
      </c>
      <c r="BD33" s="4">
        <v>1</v>
      </c>
      <c r="BE33" s="7">
        <v>6</v>
      </c>
      <c r="BF33" s="4">
        <v>9</v>
      </c>
      <c r="BG33" s="4">
        <v>1</v>
      </c>
      <c r="BJ33" s="9">
        <v>44304</v>
      </c>
      <c r="BK33" s="4" t="s">
        <v>72</v>
      </c>
      <c r="BL33" s="4">
        <v>1</v>
      </c>
      <c r="BM33" s="4">
        <v>1</v>
      </c>
      <c r="BN33" s="4" t="s">
        <v>120</v>
      </c>
      <c r="BO33" s="4" t="str">
        <f t="shared" si="0"/>
        <v>M</v>
      </c>
    </row>
    <row r="34" spans="1:67" x14ac:dyDescent="0.25">
      <c r="A34" s="4">
        <v>48</v>
      </c>
      <c r="B34" s="4">
        <v>67</v>
      </c>
      <c r="C34" s="4" t="s">
        <v>76</v>
      </c>
      <c r="E34" s="4">
        <v>1</v>
      </c>
      <c r="F34" s="4">
        <v>1</v>
      </c>
      <c r="G34" s="4">
        <v>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5" t="s">
        <v>86</v>
      </c>
      <c r="W34" s="4" t="s">
        <v>78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 t="s">
        <v>121</v>
      </c>
      <c r="BC34" s="4">
        <v>0</v>
      </c>
      <c r="BD34" s="4">
        <v>1</v>
      </c>
      <c r="BE34" s="7">
        <v>6</v>
      </c>
      <c r="BF34" s="4">
        <v>3</v>
      </c>
      <c r="BH34" s="4">
        <v>33</v>
      </c>
      <c r="BJ34" s="9">
        <v>44308</v>
      </c>
      <c r="BK34" s="4" t="s">
        <v>75</v>
      </c>
      <c r="BL34" s="4">
        <v>1</v>
      </c>
      <c r="BM34" s="4">
        <v>0</v>
      </c>
      <c r="BN34" s="4" t="s">
        <v>98</v>
      </c>
      <c r="BO34" s="4" t="str">
        <f t="shared" si="0"/>
        <v>M</v>
      </c>
    </row>
    <row r="35" spans="1:67" ht="75" x14ac:dyDescent="0.25">
      <c r="A35" s="4">
        <v>52</v>
      </c>
      <c r="B35" s="4">
        <v>55</v>
      </c>
      <c r="C35" s="4" t="s">
        <v>76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5" t="s">
        <v>122</v>
      </c>
      <c r="W35" s="4" t="s">
        <v>78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 t="s">
        <v>123</v>
      </c>
      <c r="BC35" s="4">
        <v>0</v>
      </c>
      <c r="BD35" s="4">
        <v>1</v>
      </c>
      <c r="BE35" s="7">
        <v>6</v>
      </c>
      <c r="BF35" s="4">
        <v>9</v>
      </c>
      <c r="BG35" s="4">
        <v>2</v>
      </c>
      <c r="BH35" s="4">
        <v>29</v>
      </c>
      <c r="BJ35" s="9">
        <v>44314</v>
      </c>
      <c r="BK35" s="4" t="s">
        <v>75</v>
      </c>
      <c r="BL35" s="4">
        <v>1</v>
      </c>
      <c r="BM35" s="4">
        <v>1</v>
      </c>
      <c r="BN35" s="4" t="s">
        <v>98</v>
      </c>
      <c r="BO35" s="4" t="str">
        <f t="shared" si="0"/>
        <v>M</v>
      </c>
    </row>
    <row r="36" spans="1:67" x14ac:dyDescent="0.25">
      <c r="A36" s="4">
        <v>54</v>
      </c>
      <c r="B36" s="4">
        <v>49</v>
      </c>
      <c r="C36" s="4" t="s">
        <v>76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12" t="s">
        <v>90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 t="s">
        <v>74</v>
      </c>
      <c r="BC36" s="4">
        <v>0</v>
      </c>
      <c r="BD36" s="4">
        <v>0</v>
      </c>
      <c r="BE36" s="7">
        <v>4</v>
      </c>
      <c r="BF36" s="4">
        <v>9</v>
      </c>
      <c r="BG36" s="4">
        <v>2</v>
      </c>
      <c r="BH36" s="4">
        <v>8</v>
      </c>
      <c r="BI36" s="4">
        <v>4.4000000000000004</v>
      </c>
      <c r="BJ36" s="9">
        <v>44318</v>
      </c>
      <c r="BK36" s="4" t="s">
        <v>75</v>
      </c>
      <c r="BL36" s="4">
        <v>1</v>
      </c>
      <c r="BM36" s="4">
        <v>0</v>
      </c>
      <c r="BN36" s="4" t="s">
        <v>98</v>
      </c>
      <c r="BO36" s="4" t="str">
        <f t="shared" si="0"/>
        <v>M</v>
      </c>
    </row>
    <row r="37" spans="1:67" x14ac:dyDescent="0.25">
      <c r="A37" s="4">
        <v>55</v>
      </c>
      <c r="B37" s="4">
        <v>30</v>
      </c>
      <c r="C37" s="4" t="s">
        <v>76</v>
      </c>
      <c r="E37" s="4">
        <v>0</v>
      </c>
      <c r="F37" s="4">
        <v>1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 t="s">
        <v>124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 t="s">
        <v>74</v>
      </c>
      <c r="BC37" s="4">
        <v>1</v>
      </c>
      <c r="BD37" s="4">
        <v>1</v>
      </c>
      <c r="BE37" s="7">
        <v>6</v>
      </c>
      <c r="BF37" s="4">
        <v>6</v>
      </c>
      <c r="BG37" s="4">
        <v>7</v>
      </c>
      <c r="BH37" s="4">
        <v>8</v>
      </c>
      <c r="BJ37" s="9">
        <v>44319</v>
      </c>
      <c r="BK37" s="4" t="s">
        <v>75</v>
      </c>
      <c r="BL37" s="4">
        <v>1</v>
      </c>
      <c r="BM37" s="4">
        <v>0</v>
      </c>
      <c r="BN37" s="4" t="s">
        <v>98</v>
      </c>
      <c r="BO37" s="4" t="str">
        <f t="shared" si="0"/>
        <v>M</v>
      </c>
    </row>
    <row r="38" spans="1:67" x14ac:dyDescent="0.25">
      <c r="A38" s="4">
        <v>57</v>
      </c>
      <c r="B38" s="4">
        <v>53</v>
      </c>
      <c r="C38" s="4" t="s">
        <v>83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 t="s">
        <v>125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 t="s">
        <v>126</v>
      </c>
      <c r="BC38" s="4">
        <v>0</v>
      </c>
      <c r="BD38" s="4">
        <v>0</v>
      </c>
      <c r="BE38" s="7">
        <v>4</v>
      </c>
      <c r="BF38" s="4">
        <v>8</v>
      </c>
      <c r="BG38" s="4">
        <v>9</v>
      </c>
      <c r="BH38" s="4">
        <v>3.5</v>
      </c>
      <c r="BI38" s="4">
        <v>3.5</v>
      </c>
      <c r="BJ38" s="9">
        <v>44319</v>
      </c>
      <c r="BK38" s="4" t="s">
        <v>75</v>
      </c>
      <c r="BL38" s="4">
        <v>1</v>
      </c>
      <c r="BM38" s="4">
        <v>0</v>
      </c>
      <c r="BO38" s="4" t="str">
        <f t="shared" si="0"/>
        <v>F</v>
      </c>
    </row>
    <row r="39" spans="1:67" x14ac:dyDescent="0.25">
      <c r="A39" s="4">
        <v>58</v>
      </c>
      <c r="B39" s="4">
        <v>54</v>
      </c>
      <c r="C39" s="4" t="s">
        <v>83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5" t="s">
        <v>100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 t="s">
        <v>127</v>
      </c>
      <c r="BC39" s="4">
        <v>0</v>
      </c>
      <c r="BD39" s="4">
        <v>1</v>
      </c>
      <c r="BE39" s="7">
        <v>6</v>
      </c>
      <c r="BF39" s="4">
        <v>12</v>
      </c>
      <c r="BG39" s="4">
        <v>7</v>
      </c>
      <c r="BH39" s="4">
        <v>25</v>
      </c>
      <c r="BJ39" s="9">
        <v>44320</v>
      </c>
      <c r="BK39" s="4" t="s">
        <v>75</v>
      </c>
      <c r="BL39" s="4">
        <v>1</v>
      </c>
      <c r="BM39" s="4">
        <v>0</v>
      </c>
      <c r="BN39" s="4" t="s">
        <v>98</v>
      </c>
      <c r="BO39" s="4" t="str">
        <f t="shared" si="0"/>
        <v>F</v>
      </c>
    </row>
    <row r="40" spans="1:67" ht="75" x14ac:dyDescent="0.25">
      <c r="A40" s="4">
        <v>61</v>
      </c>
      <c r="B40" s="4">
        <v>82</v>
      </c>
      <c r="C40" s="4" t="s">
        <v>83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 s="5" t="s">
        <v>128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</v>
      </c>
      <c r="AF40" s="4">
        <v>0</v>
      </c>
      <c r="AG40" s="4">
        <v>0</v>
      </c>
      <c r="AH40" s="4">
        <v>0</v>
      </c>
      <c r="AI40" s="4">
        <v>0</v>
      </c>
      <c r="AJ40" s="4">
        <v>1</v>
      </c>
      <c r="AK40" s="4">
        <v>0</v>
      </c>
      <c r="AL40" s="4">
        <v>1</v>
      </c>
      <c r="AM40" s="4">
        <v>1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1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 t="s">
        <v>129</v>
      </c>
      <c r="BC40" s="4">
        <v>0</v>
      </c>
      <c r="BD40" s="4">
        <v>0</v>
      </c>
      <c r="BE40" s="7">
        <v>2</v>
      </c>
      <c r="BF40" s="4">
        <v>6</v>
      </c>
      <c r="BJ40" s="9">
        <v>44301</v>
      </c>
      <c r="BK40" s="4" t="s">
        <v>72</v>
      </c>
      <c r="BL40" s="4">
        <v>1</v>
      </c>
      <c r="BM40" s="4">
        <v>0</v>
      </c>
      <c r="BN40" s="4" t="s">
        <v>130</v>
      </c>
      <c r="BO40" s="4" t="str">
        <f t="shared" si="0"/>
        <v>F</v>
      </c>
    </row>
    <row r="41" spans="1:67" ht="105" x14ac:dyDescent="0.25">
      <c r="A41" s="4">
        <v>62</v>
      </c>
      <c r="B41" s="4">
        <v>90</v>
      </c>
      <c r="C41" s="4" t="s">
        <v>69</v>
      </c>
      <c r="E41" s="4">
        <v>1</v>
      </c>
      <c r="F41" s="4">
        <v>0</v>
      </c>
      <c r="G41" s="4">
        <v>0</v>
      </c>
      <c r="H41" s="4">
        <v>1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0</v>
      </c>
      <c r="V41" s="5" t="s">
        <v>131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1</v>
      </c>
      <c r="AF41" s="4">
        <v>1</v>
      </c>
      <c r="AG41" s="4">
        <v>0</v>
      </c>
      <c r="AH41" s="4">
        <v>0</v>
      </c>
      <c r="AI41" s="4">
        <v>1</v>
      </c>
      <c r="AJ41" s="4">
        <v>1</v>
      </c>
      <c r="AK41" s="4">
        <v>0</v>
      </c>
      <c r="AL41" s="4">
        <v>1</v>
      </c>
      <c r="AM41" s="4">
        <v>0</v>
      </c>
      <c r="AN41" s="4">
        <v>1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 t="s">
        <v>132</v>
      </c>
      <c r="BC41" s="4">
        <v>0</v>
      </c>
      <c r="BD41" s="4">
        <v>1</v>
      </c>
      <c r="BE41" s="7">
        <v>6</v>
      </c>
      <c r="BF41" s="4">
        <v>8</v>
      </c>
      <c r="BJ41" s="9">
        <v>44321</v>
      </c>
      <c r="BK41" s="4" t="s">
        <v>72</v>
      </c>
      <c r="BL41" s="4">
        <v>1</v>
      </c>
      <c r="BM41" s="4">
        <v>0</v>
      </c>
      <c r="BN41" s="4" t="s">
        <v>133</v>
      </c>
      <c r="BO41" s="4" t="str">
        <f t="shared" si="0"/>
        <v>M</v>
      </c>
    </row>
    <row r="42" spans="1:67" ht="45" x14ac:dyDescent="0.25">
      <c r="A42" s="4">
        <v>63</v>
      </c>
      <c r="B42" s="4">
        <v>73</v>
      </c>
      <c r="C42" s="4" t="s">
        <v>76</v>
      </c>
      <c r="E42" s="4">
        <v>1</v>
      </c>
      <c r="F42" s="4">
        <v>1</v>
      </c>
      <c r="G42" s="4">
        <v>0</v>
      </c>
      <c r="H42" s="4">
        <v>0</v>
      </c>
      <c r="I42" s="4">
        <v>1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1</v>
      </c>
      <c r="S42" s="4">
        <v>1</v>
      </c>
      <c r="T42" s="4">
        <v>0</v>
      </c>
      <c r="U42" s="4">
        <v>0</v>
      </c>
      <c r="V42" s="5" t="s">
        <v>134</v>
      </c>
      <c r="W42" s="4" t="s">
        <v>78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 t="s">
        <v>135</v>
      </c>
      <c r="BC42" s="4">
        <v>0</v>
      </c>
      <c r="BD42" s="4">
        <v>1</v>
      </c>
      <c r="BE42" s="7">
        <v>6</v>
      </c>
      <c r="BF42" s="4">
        <v>8</v>
      </c>
      <c r="BG42" s="4">
        <v>2</v>
      </c>
      <c r="BH42" s="4">
        <v>24</v>
      </c>
      <c r="BJ42" s="9">
        <v>44282</v>
      </c>
      <c r="BK42" s="4" t="s">
        <v>75</v>
      </c>
      <c r="BL42" s="4">
        <v>1</v>
      </c>
      <c r="BM42" s="4">
        <v>0</v>
      </c>
      <c r="BN42" s="4" t="s">
        <v>98</v>
      </c>
      <c r="BO42" s="4" t="str">
        <f t="shared" si="0"/>
        <v>M</v>
      </c>
    </row>
    <row r="43" spans="1:67" x14ac:dyDescent="0.25">
      <c r="A43" s="4">
        <v>65</v>
      </c>
      <c r="B43" s="4">
        <v>88</v>
      </c>
      <c r="C43" s="4" t="s">
        <v>76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 t="s">
        <v>136</v>
      </c>
      <c r="W43" s="4" t="s">
        <v>78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1</v>
      </c>
      <c r="AX43" s="4">
        <v>0</v>
      </c>
      <c r="AY43" s="4">
        <v>0</v>
      </c>
      <c r="AZ43" s="4">
        <v>0</v>
      </c>
      <c r="BA43" s="4">
        <v>0</v>
      </c>
      <c r="BB43" s="4" t="s">
        <v>137</v>
      </c>
      <c r="BC43" s="4">
        <v>0</v>
      </c>
      <c r="BD43" s="4">
        <v>1</v>
      </c>
      <c r="BE43" s="4">
        <v>6</v>
      </c>
      <c r="BF43" s="4">
        <v>6</v>
      </c>
      <c r="BG43" s="4">
        <v>1</v>
      </c>
      <c r="BJ43" s="9">
        <v>44299</v>
      </c>
      <c r="BK43" s="4" t="s">
        <v>72</v>
      </c>
      <c r="BO43" s="4" t="str">
        <f t="shared" si="0"/>
        <v>M</v>
      </c>
    </row>
    <row r="44" spans="1:67" ht="30" x14ac:dyDescent="0.25">
      <c r="A44" s="4">
        <v>68</v>
      </c>
      <c r="B44" s="4">
        <v>81</v>
      </c>
      <c r="C44" s="4" t="s">
        <v>76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5" t="s">
        <v>90</v>
      </c>
      <c r="W44" s="4" t="s">
        <v>78</v>
      </c>
      <c r="X44" s="4">
        <v>0</v>
      </c>
      <c r="Y44" s="4">
        <v>0</v>
      </c>
      <c r="Z44" s="4">
        <v>1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 t="s">
        <v>138</v>
      </c>
      <c r="BC44" s="4">
        <v>0</v>
      </c>
      <c r="BD44" s="4">
        <v>1</v>
      </c>
      <c r="BE44" s="7">
        <v>6</v>
      </c>
      <c r="BF44" s="4">
        <v>9</v>
      </c>
      <c r="BG44" s="4">
        <v>11</v>
      </c>
      <c r="BH44" s="4">
        <v>33</v>
      </c>
      <c r="BJ44" s="9">
        <v>44307</v>
      </c>
      <c r="BK44" s="4" t="s">
        <v>75</v>
      </c>
      <c r="BO44" s="4" t="str">
        <f t="shared" si="0"/>
        <v>M</v>
      </c>
    </row>
    <row r="45" spans="1:67" x14ac:dyDescent="0.25">
      <c r="A45" s="4">
        <v>77</v>
      </c>
      <c r="B45" s="4">
        <v>77</v>
      </c>
      <c r="C45" s="4" t="s">
        <v>76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</v>
      </c>
      <c r="U45" s="4">
        <v>0</v>
      </c>
      <c r="V45" s="5" t="s">
        <v>100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1</v>
      </c>
      <c r="AI45" s="4">
        <v>0</v>
      </c>
      <c r="AJ45" s="4">
        <v>1</v>
      </c>
      <c r="AK45" s="4">
        <v>0</v>
      </c>
      <c r="AL45" s="4">
        <v>1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 t="s">
        <v>139</v>
      </c>
      <c r="BC45" s="4">
        <v>0</v>
      </c>
      <c r="BD45" s="4">
        <v>1</v>
      </c>
      <c r="BE45" s="7">
        <v>6</v>
      </c>
      <c r="BF45" s="4">
        <v>6</v>
      </c>
      <c r="BG45" s="4">
        <v>0</v>
      </c>
      <c r="BH45" s="4">
        <v>16</v>
      </c>
      <c r="BJ45" s="9">
        <v>44313</v>
      </c>
      <c r="BK45" s="4" t="s">
        <v>75</v>
      </c>
      <c r="BO45" s="4" t="str">
        <f t="shared" si="0"/>
        <v>M</v>
      </c>
    </row>
    <row r="46" spans="1:67" ht="30" x14ac:dyDescent="0.25">
      <c r="A46" s="4">
        <v>78</v>
      </c>
      <c r="B46" s="4">
        <v>69</v>
      </c>
      <c r="C46" s="4" t="s">
        <v>76</v>
      </c>
      <c r="E46" s="4">
        <v>1</v>
      </c>
      <c r="F46" s="4">
        <v>1</v>
      </c>
      <c r="G46" s="4">
        <v>0</v>
      </c>
      <c r="H46" s="4">
        <v>0</v>
      </c>
      <c r="I46" s="4">
        <v>0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1</v>
      </c>
      <c r="T46" s="4">
        <v>0</v>
      </c>
      <c r="U46" s="4">
        <v>0</v>
      </c>
      <c r="V46" s="5" t="s">
        <v>90</v>
      </c>
      <c r="W46" s="4" t="s">
        <v>78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1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 t="s">
        <v>100</v>
      </c>
      <c r="BC46" s="4">
        <v>0</v>
      </c>
      <c r="BD46" s="4">
        <v>0</v>
      </c>
      <c r="BE46" s="7">
        <v>4</v>
      </c>
      <c r="BF46" s="4">
        <v>9</v>
      </c>
      <c r="BI46" s="4">
        <v>4.33</v>
      </c>
      <c r="BJ46" s="9">
        <v>44318</v>
      </c>
      <c r="BK46" s="4" t="s">
        <v>75</v>
      </c>
      <c r="BO46" s="4" t="str">
        <f t="shared" si="0"/>
        <v>M</v>
      </c>
    </row>
    <row r="47" spans="1:67" ht="60" x14ac:dyDescent="0.25">
      <c r="A47" s="4">
        <v>92</v>
      </c>
      <c r="B47" s="4">
        <v>47</v>
      </c>
      <c r="C47" s="4" t="s">
        <v>76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5" t="s">
        <v>140</v>
      </c>
      <c r="W47" s="4" t="s">
        <v>78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1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 t="s">
        <v>141</v>
      </c>
      <c r="BC47" s="4">
        <v>0</v>
      </c>
      <c r="BD47" s="4">
        <v>1</v>
      </c>
      <c r="BE47" s="7">
        <v>6</v>
      </c>
      <c r="BF47" s="4">
        <v>4</v>
      </c>
      <c r="BG47" s="4">
        <v>0</v>
      </c>
      <c r="BH47" s="4">
        <v>31</v>
      </c>
      <c r="BJ47" s="9">
        <v>44318</v>
      </c>
      <c r="BK47" s="4" t="s">
        <v>75</v>
      </c>
      <c r="BO47" s="4" t="str">
        <f t="shared" si="0"/>
        <v>M</v>
      </c>
    </row>
    <row r="48" spans="1:67" x14ac:dyDescent="0.25">
      <c r="A48" s="4">
        <v>95</v>
      </c>
      <c r="B48" s="4">
        <v>43</v>
      </c>
      <c r="C48" s="4" t="s">
        <v>76</v>
      </c>
      <c r="E48" s="4">
        <v>1</v>
      </c>
      <c r="F48" s="4">
        <v>1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</v>
      </c>
      <c r="U48" s="4">
        <v>0</v>
      </c>
      <c r="V48" s="5" t="s">
        <v>100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 t="s">
        <v>74</v>
      </c>
      <c r="BC48" s="4">
        <v>1</v>
      </c>
      <c r="BD48" s="4">
        <v>1</v>
      </c>
      <c r="BE48" s="7">
        <v>6</v>
      </c>
      <c r="BF48" s="4">
        <v>6</v>
      </c>
      <c r="BG48" s="4">
        <v>1</v>
      </c>
      <c r="BH48" s="4">
        <v>30</v>
      </c>
      <c r="BJ48" s="9">
        <v>44282</v>
      </c>
      <c r="BK48" s="4" t="s">
        <v>75</v>
      </c>
      <c r="BO48" s="4" t="str">
        <f t="shared" si="0"/>
        <v>M</v>
      </c>
    </row>
    <row r="49" spans="1:67" ht="45" x14ac:dyDescent="0.25">
      <c r="A49" s="4">
        <v>100</v>
      </c>
      <c r="B49" s="4">
        <v>80</v>
      </c>
      <c r="C49" s="4" t="s">
        <v>69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5" t="s">
        <v>142</v>
      </c>
      <c r="X49" s="4">
        <v>0</v>
      </c>
      <c r="Y49" s="4">
        <v>0</v>
      </c>
      <c r="Z49" s="4">
        <v>1</v>
      </c>
      <c r="AA49" s="4">
        <v>0</v>
      </c>
      <c r="AB49" s="4">
        <v>0</v>
      </c>
      <c r="AC49" s="4">
        <v>0</v>
      </c>
      <c r="AD49" s="4">
        <v>0</v>
      </c>
      <c r="AE49" s="4">
        <v>1</v>
      </c>
      <c r="AF49" s="4">
        <v>0</v>
      </c>
      <c r="AG49" s="4">
        <v>0</v>
      </c>
      <c r="AH49" s="4">
        <v>0</v>
      </c>
      <c r="AI49" s="4">
        <v>0</v>
      </c>
      <c r="AJ49" s="4">
        <v>1</v>
      </c>
      <c r="AK49" s="4">
        <v>0</v>
      </c>
      <c r="AL49" s="4">
        <v>0</v>
      </c>
      <c r="AM49" s="4">
        <v>0</v>
      </c>
      <c r="AN49" s="4">
        <v>1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 t="s">
        <v>143</v>
      </c>
      <c r="BC49" s="4">
        <v>0</v>
      </c>
      <c r="BD49" s="4">
        <v>0</v>
      </c>
      <c r="BE49" s="7">
        <v>3</v>
      </c>
      <c r="BJ49" s="9">
        <v>44323</v>
      </c>
      <c r="BK49" s="4" t="s">
        <v>72</v>
      </c>
      <c r="BL49" s="4">
        <v>1</v>
      </c>
      <c r="BM49" s="4">
        <v>0</v>
      </c>
      <c r="BN49" s="4" t="s">
        <v>144</v>
      </c>
      <c r="BO49" s="4" t="str">
        <f t="shared" si="0"/>
        <v>M</v>
      </c>
    </row>
    <row r="50" spans="1:67" ht="60" x14ac:dyDescent="0.25">
      <c r="A50" s="4">
        <v>107</v>
      </c>
      <c r="B50" s="4">
        <v>61</v>
      </c>
      <c r="C50" s="4" t="s">
        <v>83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5" t="s">
        <v>145</v>
      </c>
      <c r="X50" s="4">
        <v>0</v>
      </c>
      <c r="Y50" s="4">
        <v>0</v>
      </c>
      <c r="Z50" s="4">
        <v>1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1</v>
      </c>
      <c r="AI50" s="4">
        <v>1</v>
      </c>
      <c r="AJ50" s="4">
        <v>0</v>
      </c>
      <c r="AK50" s="4">
        <v>0</v>
      </c>
      <c r="AL50" s="4">
        <v>1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 t="s">
        <v>74</v>
      </c>
      <c r="BC50" s="4">
        <v>0</v>
      </c>
      <c r="BD50" s="4">
        <v>1</v>
      </c>
      <c r="BE50" s="7">
        <v>6</v>
      </c>
      <c r="BF50" s="4">
        <v>5</v>
      </c>
      <c r="BG50" s="4">
        <v>6</v>
      </c>
      <c r="BH50" s="4">
        <v>20</v>
      </c>
      <c r="BJ50" s="9">
        <v>44322</v>
      </c>
      <c r="BK50" s="4" t="s">
        <v>72</v>
      </c>
      <c r="BL50" s="4">
        <v>1</v>
      </c>
      <c r="BM50" s="4">
        <v>0</v>
      </c>
      <c r="BN50" s="4" t="s">
        <v>98</v>
      </c>
      <c r="BO50" s="4" t="str">
        <f t="shared" si="0"/>
        <v>F</v>
      </c>
    </row>
    <row r="51" spans="1:67" ht="30" x14ac:dyDescent="0.25">
      <c r="A51" s="4">
        <v>109</v>
      </c>
      <c r="B51" s="4">
        <v>84</v>
      </c>
      <c r="C51" s="4" t="s">
        <v>76</v>
      </c>
      <c r="E51" s="4">
        <v>1</v>
      </c>
      <c r="F51" s="4">
        <v>0</v>
      </c>
      <c r="G51" s="4">
        <v>1</v>
      </c>
      <c r="H51" s="4">
        <v>1</v>
      </c>
      <c r="I51" s="4">
        <v>1</v>
      </c>
      <c r="J51" s="4">
        <v>1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5" t="s">
        <v>146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 t="s">
        <v>147</v>
      </c>
      <c r="BC51" s="4">
        <v>0</v>
      </c>
      <c r="BD51" s="4">
        <v>0</v>
      </c>
      <c r="BE51" s="7">
        <v>3</v>
      </c>
      <c r="BF51" s="4">
        <v>6</v>
      </c>
      <c r="BG51" s="4">
        <v>3</v>
      </c>
      <c r="BJ51" s="9">
        <v>44319</v>
      </c>
      <c r="BK51" s="4" t="s">
        <v>72</v>
      </c>
      <c r="BL51" s="4">
        <v>1</v>
      </c>
      <c r="BM51" s="4">
        <v>0</v>
      </c>
      <c r="BN51" s="4" t="s">
        <v>144</v>
      </c>
      <c r="BO51" s="4" t="str">
        <f t="shared" si="0"/>
        <v>M</v>
      </c>
    </row>
    <row r="52" spans="1:67" x14ac:dyDescent="0.25">
      <c r="A52" s="4">
        <v>113</v>
      </c>
      <c r="B52" s="4">
        <v>52</v>
      </c>
      <c r="C52" s="4" t="s">
        <v>83</v>
      </c>
      <c r="E52" s="4">
        <v>1</v>
      </c>
      <c r="F52" s="4">
        <v>1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</v>
      </c>
      <c r="U52" s="4">
        <v>0</v>
      </c>
      <c r="V52" s="5" t="s">
        <v>81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1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1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 t="s">
        <v>148</v>
      </c>
      <c r="BC52" s="4">
        <v>0</v>
      </c>
      <c r="BD52" s="4">
        <v>1</v>
      </c>
      <c r="BE52" s="4">
        <v>6</v>
      </c>
      <c r="BJ52" s="9">
        <v>44317</v>
      </c>
      <c r="BK52" s="4" t="s">
        <v>75</v>
      </c>
      <c r="BL52" s="4">
        <v>1</v>
      </c>
      <c r="BO52" s="4" t="str">
        <f t="shared" si="0"/>
        <v>F</v>
      </c>
    </row>
    <row r="53" spans="1:67" x14ac:dyDescent="0.25">
      <c r="A53" s="4">
        <v>114</v>
      </c>
      <c r="B53" s="4">
        <v>82</v>
      </c>
      <c r="C53" s="4" t="s">
        <v>76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0</v>
      </c>
      <c r="K53" s="4">
        <v>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1</v>
      </c>
      <c r="U53" s="4">
        <v>0</v>
      </c>
      <c r="V53" s="5" t="s">
        <v>113</v>
      </c>
      <c r="X53" s="4">
        <v>0</v>
      </c>
      <c r="Y53" s="4">
        <v>1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1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1</v>
      </c>
      <c r="AL53" s="4">
        <v>0</v>
      </c>
      <c r="AM53" s="4">
        <v>1</v>
      </c>
      <c r="AN53" s="4">
        <v>0</v>
      </c>
      <c r="AO53" s="4">
        <v>0</v>
      </c>
      <c r="AP53" s="4">
        <v>0</v>
      </c>
      <c r="AQ53" s="4">
        <v>0</v>
      </c>
      <c r="AR53" s="4">
        <v>1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 t="s">
        <v>149</v>
      </c>
      <c r="BC53" s="4">
        <v>0</v>
      </c>
      <c r="BD53" s="4">
        <v>0</v>
      </c>
      <c r="BE53" s="7">
        <v>2</v>
      </c>
      <c r="BF53" s="4">
        <v>4</v>
      </c>
      <c r="BJ53" s="9">
        <v>44315</v>
      </c>
      <c r="BK53" s="4" t="s">
        <v>72</v>
      </c>
      <c r="BN53" s="4" t="s">
        <v>150</v>
      </c>
      <c r="BO53" s="4" t="str">
        <f t="shared" si="0"/>
        <v>M</v>
      </c>
    </row>
    <row r="54" spans="1:67" x14ac:dyDescent="0.25">
      <c r="A54" s="4">
        <v>120</v>
      </c>
      <c r="B54" s="4">
        <v>64</v>
      </c>
      <c r="C54" s="4" t="s">
        <v>83</v>
      </c>
      <c r="E54" s="4">
        <v>1</v>
      </c>
      <c r="F54" s="4">
        <v>0</v>
      </c>
      <c r="G54" s="4">
        <v>1</v>
      </c>
      <c r="H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1</v>
      </c>
      <c r="R54" s="4">
        <v>0</v>
      </c>
      <c r="S54" s="4">
        <v>0</v>
      </c>
      <c r="T54" s="4">
        <v>1</v>
      </c>
      <c r="U54" s="4">
        <v>0</v>
      </c>
      <c r="V54" s="5" t="s">
        <v>100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 t="s">
        <v>74</v>
      </c>
      <c r="BC54" s="4">
        <v>1</v>
      </c>
      <c r="BD54" s="4">
        <v>1</v>
      </c>
      <c r="BE54" s="7">
        <v>6</v>
      </c>
      <c r="BF54" s="4">
        <v>9</v>
      </c>
      <c r="BG54" s="4">
        <v>0</v>
      </c>
      <c r="BJ54" s="9">
        <v>44325</v>
      </c>
      <c r="BK54" s="4" t="s">
        <v>75</v>
      </c>
      <c r="BO54" s="4" t="str">
        <f t="shared" si="0"/>
        <v>F</v>
      </c>
    </row>
    <row r="55" spans="1:67" ht="30" x14ac:dyDescent="0.25">
      <c r="A55" s="4">
        <v>123</v>
      </c>
      <c r="B55" s="4">
        <v>78</v>
      </c>
      <c r="C55" s="4" t="s">
        <v>69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1</v>
      </c>
      <c r="U55" s="4">
        <v>0</v>
      </c>
      <c r="V55" s="5" t="s">
        <v>151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1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 t="s">
        <v>74</v>
      </c>
      <c r="BC55" s="4">
        <v>0</v>
      </c>
      <c r="BD55" s="4">
        <v>1</v>
      </c>
      <c r="BE55" s="7">
        <v>6</v>
      </c>
      <c r="BF55" s="4">
        <v>5</v>
      </c>
      <c r="BG55" s="4">
        <v>0</v>
      </c>
      <c r="BJ55" s="9">
        <v>44329</v>
      </c>
      <c r="BK55" s="4" t="s">
        <v>75</v>
      </c>
      <c r="BO55" s="4" t="str">
        <f t="shared" si="0"/>
        <v>M</v>
      </c>
    </row>
    <row r="56" spans="1:67" ht="45" x14ac:dyDescent="0.25">
      <c r="A56" s="4">
        <v>126</v>
      </c>
      <c r="B56" s="4">
        <v>65</v>
      </c>
      <c r="C56" s="4" t="s">
        <v>69</v>
      </c>
      <c r="E56" s="4">
        <v>1</v>
      </c>
      <c r="F56" s="4">
        <v>1</v>
      </c>
      <c r="G56" s="4">
        <v>1</v>
      </c>
      <c r="H56" s="4">
        <v>0</v>
      </c>
      <c r="I56" s="4">
        <v>1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5" t="s">
        <v>142</v>
      </c>
      <c r="X56" s="4">
        <v>0</v>
      </c>
      <c r="Y56" s="4">
        <v>1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1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1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 t="s">
        <v>152</v>
      </c>
      <c r="BC56" s="4">
        <v>0</v>
      </c>
      <c r="BD56" s="4">
        <v>0</v>
      </c>
      <c r="BE56" s="7">
        <v>2</v>
      </c>
      <c r="BF56" s="4">
        <v>8</v>
      </c>
      <c r="BJ56" s="9">
        <v>44305</v>
      </c>
      <c r="BK56" s="4" t="s">
        <v>153</v>
      </c>
      <c r="BN56" s="4" t="s">
        <v>144</v>
      </c>
      <c r="BO56" s="4" t="str">
        <f t="shared" si="0"/>
        <v>M</v>
      </c>
    </row>
    <row r="57" spans="1:67" ht="45" x14ac:dyDescent="0.25">
      <c r="A57" s="4">
        <v>127</v>
      </c>
      <c r="B57" s="4">
        <v>77</v>
      </c>
      <c r="C57" s="4" t="s">
        <v>76</v>
      </c>
      <c r="E57" s="4">
        <v>1</v>
      </c>
      <c r="F57" s="4">
        <v>0</v>
      </c>
      <c r="G57" s="4">
        <v>1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>
        <v>0</v>
      </c>
      <c r="U57" s="4">
        <v>0</v>
      </c>
      <c r="V57" s="5" t="s">
        <v>142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1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1</v>
      </c>
      <c r="AM57" s="4">
        <v>0</v>
      </c>
      <c r="AN57" s="4">
        <v>1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 t="s">
        <v>154</v>
      </c>
      <c r="BC57" s="4">
        <v>0</v>
      </c>
      <c r="BD57" s="4">
        <v>0</v>
      </c>
      <c r="BE57" s="7">
        <v>2</v>
      </c>
      <c r="BF57" s="4">
        <v>10</v>
      </c>
      <c r="BJ57" s="9">
        <v>44310</v>
      </c>
      <c r="BK57" s="4" t="s">
        <v>72</v>
      </c>
      <c r="BL57" s="4">
        <v>1</v>
      </c>
      <c r="BM57" s="4">
        <v>0</v>
      </c>
      <c r="BN57" s="4" t="s">
        <v>150</v>
      </c>
      <c r="BO57" s="4" t="str">
        <f t="shared" si="0"/>
        <v>M</v>
      </c>
    </row>
    <row r="58" spans="1:67" x14ac:dyDescent="0.25">
      <c r="A58" s="4">
        <v>130</v>
      </c>
      <c r="B58" s="4">
        <v>46</v>
      </c>
      <c r="C58" s="4" t="s">
        <v>76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1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5" t="s">
        <v>100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 t="s">
        <v>74</v>
      </c>
      <c r="BC58" s="4">
        <v>1</v>
      </c>
      <c r="BD58" s="4">
        <v>1</v>
      </c>
      <c r="BE58" s="7">
        <v>6</v>
      </c>
      <c r="BH58" s="4">
        <v>18</v>
      </c>
      <c r="BJ58" s="9">
        <v>44013</v>
      </c>
      <c r="BK58" s="4" t="s">
        <v>75</v>
      </c>
      <c r="BO58" s="4" t="str">
        <f t="shared" si="0"/>
        <v>M</v>
      </c>
    </row>
    <row r="59" spans="1:67" x14ac:dyDescent="0.25">
      <c r="A59" s="4">
        <v>134</v>
      </c>
      <c r="B59" s="4">
        <v>46</v>
      </c>
      <c r="C59" s="4" t="s">
        <v>76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4">
        <v>1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1</v>
      </c>
      <c r="U59" s="4">
        <v>0</v>
      </c>
      <c r="V59" s="5" t="s">
        <v>86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 t="s">
        <v>74</v>
      </c>
      <c r="BC59" s="4">
        <v>1</v>
      </c>
      <c r="BD59" s="4">
        <v>1</v>
      </c>
      <c r="BE59" s="7">
        <v>6</v>
      </c>
      <c r="BF59" s="4">
        <v>12</v>
      </c>
      <c r="BG59" s="4">
        <v>2</v>
      </c>
      <c r="BH59" s="4">
        <v>19</v>
      </c>
      <c r="BI59" s="4">
        <v>13.63</v>
      </c>
      <c r="BJ59" s="9">
        <v>44308</v>
      </c>
      <c r="BK59" s="4" t="s">
        <v>75</v>
      </c>
      <c r="BO59" s="4" t="str">
        <f t="shared" si="0"/>
        <v>M</v>
      </c>
    </row>
    <row r="60" spans="1:67" x14ac:dyDescent="0.25">
      <c r="A60" s="4">
        <v>138</v>
      </c>
      <c r="B60" s="4">
        <v>54</v>
      </c>
      <c r="C60" s="4" t="s">
        <v>76</v>
      </c>
      <c r="E60" s="4">
        <v>1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  <c r="U60" s="4">
        <v>0</v>
      </c>
      <c r="V60" s="5" t="s">
        <v>100</v>
      </c>
      <c r="X60" s="4">
        <v>0</v>
      </c>
      <c r="Y60" s="4">
        <v>0</v>
      </c>
      <c r="Z60" s="4">
        <v>1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1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 t="s">
        <v>74</v>
      </c>
      <c r="BC60" s="4">
        <v>0</v>
      </c>
      <c r="BD60" s="4">
        <v>1</v>
      </c>
      <c r="BE60" s="7">
        <v>6</v>
      </c>
      <c r="BF60" s="4">
        <v>11</v>
      </c>
      <c r="BG60" s="4">
        <v>1</v>
      </c>
      <c r="BH60" s="4">
        <v>34</v>
      </c>
      <c r="BJ60" s="9">
        <v>44313</v>
      </c>
      <c r="BK60" s="4" t="s">
        <v>72</v>
      </c>
      <c r="BO60" s="4" t="str">
        <f t="shared" si="0"/>
        <v>M</v>
      </c>
    </row>
    <row r="61" spans="1:67" x14ac:dyDescent="0.25">
      <c r="A61" s="4">
        <v>140</v>
      </c>
      <c r="B61" s="4">
        <v>60</v>
      </c>
      <c r="C61" s="4" t="s">
        <v>76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1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1</v>
      </c>
      <c r="T61" s="4">
        <v>1</v>
      </c>
      <c r="U61" s="4">
        <v>0</v>
      </c>
      <c r="V61" s="5" t="s">
        <v>100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 t="s">
        <v>74</v>
      </c>
      <c r="BC61" s="4">
        <v>1</v>
      </c>
      <c r="BD61" s="4">
        <v>1</v>
      </c>
      <c r="BE61" s="7">
        <v>6</v>
      </c>
      <c r="BF61" s="4">
        <v>8</v>
      </c>
      <c r="BJ61" s="9">
        <v>44306</v>
      </c>
      <c r="BK61" s="4" t="s">
        <v>75</v>
      </c>
      <c r="BO61" s="4" t="str">
        <f t="shared" si="0"/>
        <v>M</v>
      </c>
    </row>
    <row r="62" spans="1:67" x14ac:dyDescent="0.25">
      <c r="A62" s="4">
        <v>142</v>
      </c>
      <c r="B62" s="4">
        <v>55</v>
      </c>
      <c r="C62" s="4" t="s">
        <v>76</v>
      </c>
      <c r="E62" s="4">
        <v>1</v>
      </c>
      <c r="F62" s="4">
        <v>0</v>
      </c>
      <c r="G62" s="4">
        <v>1</v>
      </c>
      <c r="H62" s="4">
        <v>0</v>
      </c>
      <c r="I62" s="4">
        <v>0</v>
      </c>
      <c r="J62" s="4">
        <v>1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0</v>
      </c>
      <c r="V62" s="5" t="s">
        <v>155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 t="s">
        <v>74</v>
      </c>
      <c r="BC62" s="4">
        <v>1</v>
      </c>
      <c r="BD62" s="4">
        <v>1</v>
      </c>
      <c r="BE62" s="7">
        <v>6</v>
      </c>
      <c r="BF62" s="4">
        <v>2</v>
      </c>
      <c r="BH62" s="4">
        <v>14</v>
      </c>
      <c r="BJ62" s="9">
        <v>44305</v>
      </c>
      <c r="BK62" s="4" t="s">
        <v>75</v>
      </c>
      <c r="BO62" s="4" t="str">
        <f t="shared" si="0"/>
        <v>M</v>
      </c>
    </row>
    <row r="63" spans="1:67" ht="45" x14ac:dyDescent="0.25">
      <c r="A63" s="4">
        <v>143</v>
      </c>
      <c r="B63" s="4">
        <v>79</v>
      </c>
      <c r="C63" s="4" t="s">
        <v>83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1</v>
      </c>
      <c r="T63" s="4">
        <v>0</v>
      </c>
      <c r="U63" s="4">
        <v>0</v>
      </c>
      <c r="V63" s="5" t="s">
        <v>156</v>
      </c>
      <c r="X63" s="4">
        <v>0</v>
      </c>
      <c r="Y63" s="4">
        <v>0</v>
      </c>
      <c r="Z63" s="4">
        <v>1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 t="s">
        <v>157</v>
      </c>
      <c r="BC63" s="4">
        <v>0</v>
      </c>
      <c r="BD63" s="4">
        <v>1</v>
      </c>
      <c r="BE63" s="7">
        <v>6</v>
      </c>
      <c r="BF63" s="4">
        <v>14</v>
      </c>
      <c r="BG63" s="4">
        <v>10</v>
      </c>
      <c r="BH63" s="4">
        <v>24</v>
      </c>
      <c r="BJ63" s="9">
        <v>44306</v>
      </c>
      <c r="BK63" s="4" t="s">
        <v>75</v>
      </c>
      <c r="BO63" s="4" t="str">
        <f t="shared" si="0"/>
        <v>F</v>
      </c>
    </row>
    <row r="64" spans="1:67" ht="45" x14ac:dyDescent="0.25">
      <c r="A64" s="4">
        <v>145</v>
      </c>
      <c r="B64" s="4">
        <v>44</v>
      </c>
      <c r="C64" s="4" t="s">
        <v>76</v>
      </c>
      <c r="E64" s="4">
        <v>1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1</v>
      </c>
      <c r="R64" s="4">
        <v>0</v>
      </c>
      <c r="S64" s="4">
        <v>1</v>
      </c>
      <c r="T64" s="4">
        <v>1</v>
      </c>
      <c r="U64" s="4">
        <v>0</v>
      </c>
      <c r="V64" s="5" t="s">
        <v>158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1</v>
      </c>
      <c r="AF64" s="4">
        <v>0</v>
      </c>
      <c r="AG64" s="4">
        <v>0</v>
      </c>
      <c r="AH64" s="4">
        <v>1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 t="s">
        <v>159</v>
      </c>
      <c r="BC64" s="4">
        <v>0</v>
      </c>
      <c r="BD64" s="4">
        <v>1</v>
      </c>
      <c r="BE64" s="7">
        <v>6</v>
      </c>
      <c r="BF64" s="4">
        <v>5</v>
      </c>
      <c r="BJ64" s="9">
        <v>44313</v>
      </c>
      <c r="BK64" s="4" t="s">
        <v>75</v>
      </c>
      <c r="BL64" s="4">
        <v>1</v>
      </c>
      <c r="BO64" s="4" t="str">
        <f t="shared" si="0"/>
        <v>M</v>
      </c>
    </row>
    <row r="65" spans="1:71" x14ac:dyDescent="0.25">
      <c r="A65" s="4">
        <v>148</v>
      </c>
      <c r="B65" s="4">
        <v>76</v>
      </c>
      <c r="C65" s="4" t="s">
        <v>83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5" t="s">
        <v>160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1</v>
      </c>
      <c r="AM65" s="4">
        <v>1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1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 t="s">
        <v>161</v>
      </c>
      <c r="BC65" s="4">
        <v>0</v>
      </c>
      <c r="BD65" s="4">
        <v>1</v>
      </c>
      <c r="BE65" s="7">
        <v>6</v>
      </c>
      <c r="BF65" s="4">
        <v>11</v>
      </c>
      <c r="BG65" s="4">
        <v>6</v>
      </c>
      <c r="BH65" s="4">
        <v>24</v>
      </c>
      <c r="BJ65" s="9">
        <v>44322</v>
      </c>
      <c r="BK65" s="4" t="s">
        <v>72</v>
      </c>
      <c r="BO65" s="4" t="str">
        <f t="shared" si="0"/>
        <v>F</v>
      </c>
    </row>
    <row r="66" spans="1:71" ht="60" x14ac:dyDescent="0.25">
      <c r="A66" s="4">
        <v>152</v>
      </c>
      <c r="B66" s="4">
        <v>82</v>
      </c>
      <c r="C66" s="4" t="s">
        <v>83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4">
        <v>1</v>
      </c>
      <c r="K66" s="4">
        <v>0</v>
      </c>
      <c r="L66" s="4">
        <v>1</v>
      </c>
      <c r="M66" s="4">
        <v>1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</v>
      </c>
      <c r="T66" s="4">
        <v>0</v>
      </c>
      <c r="U66" s="4">
        <v>0</v>
      </c>
      <c r="V66" s="5" t="s">
        <v>162</v>
      </c>
      <c r="X66" s="4">
        <v>0</v>
      </c>
      <c r="Y66" s="4">
        <v>1</v>
      </c>
      <c r="Z66" s="4">
        <v>0</v>
      </c>
      <c r="AA66" s="4">
        <v>0</v>
      </c>
      <c r="AB66" s="4">
        <v>0</v>
      </c>
      <c r="AC66" s="4">
        <v>1</v>
      </c>
      <c r="AD66" s="4">
        <v>0</v>
      </c>
      <c r="AE66" s="4">
        <v>1</v>
      </c>
      <c r="AF66" s="4">
        <v>1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1</v>
      </c>
      <c r="AM66" s="4">
        <v>1</v>
      </c>
      <c r="AN66" s="4">
        <v>1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 t="s">
        <v>163</v>
      </c>
      <c r="BC66" s="4">
        <v>0</v>
      </c>
      <c r="BD66" s="4">
        <v>0</v>
      </c>
      <c r="BE66" s="7">
        <v>1</v>
      </c>
      <c r="BF66" s="4">
        <v>9</v>
      </c>
      <c r="BJ66" s="9">
        <v>44321</v>
      </c>
      <c r="BK66" s="4" t="s">
        <v>75</v>
      </c>
      <c r="BL66" s="4">
        <v>1</v>
      </c>
      <c r="BM66" s="4">
        <v>0</v>
      </c>
      <c r="BN66" s="4" t="s">
        <v>164</v>
      </c>
      <c r="BO66" s="4" t="str">
        <f t="shared" si="0"/>
        <v>F</v>
      </c>
    </row>
    <row r="67" spans="1:71" ht="30" x14ac:dyDescent="0.25">
      <c r="A67" s="4">
        <v>154</v>
      </c>
      <c r="B67" s="4">
        <v>83</v>
      </c>
      <c r="C67" s="4" t="s">
        <v>69</v>
      </c>
      <c r="E67" s="4">
        <v>0</v>
      </c>
      <c r="F67" s="4">
        <v>0</v>
      </c>
      <c r="G67" s="4">
        <v>0</v>
      </c>
      <c r="H67" s="4">
        <v>1</v>
      </c>
      <c r="I67" s="4">
        <v>1</v>
      </c>
      <c r="J67" s="4">
        <v>0</v>
      </c>
      <c r="K67" s="4">
        <v>0</v>
      </c>
      <c r="L67" s="4">
        <v>0</v>
      </c>
      <c r="M67" s="4">
        <v>1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1</v>
      </c>
      <c r="U67" s="4">
        <v>0</v>
      </c>
      <c r="V67" s="5" t="s">
        <v>165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1</v>
      </c>
      <c r="AG67" s="4">
        <v>0</v>
      </c>
      <c r="AH67" s="4">
        <v>0</v>
      </c>
      <c r="AI67" s="4">
        <v>0</v>
      </c>
      <c r="AJ67" s="4">
        <v>1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 t="s">
        <v>166</v>
      </c>
      <c r="BC67" s="4">
        <v>0</v>
      </c>
      <c r="BD67" s="4">
        <v>1</v>
      </c>
      <c r="BE67" s="7">
        <v>6</v>
      </c>
      <c r="BF67" s="4">
        <v>9</v>
      </c>
      <c r="BG67" s="4">
        <v>2</v>
      </c>
      <c r="BH67" s="4">
        <v>21</v>
      </c>
      <c r="BJ67" s="9">
        <v>44320</v>
      </c>
      <c r="BK67" s="4" t="s">
        <v>72</v>
      </c>
      <c r="BO67" s="4" t="str">
        <f t="shared" ref="BO67:BO130" si="1">IF(OR(C67="Femenino",C67="Femenino "),"F","M")</f>
        <v>M</v>
      </c>
    </row>
    <row r="68" spans="1:71" ht="30" x14ac:dyDescent="0.25">
      <c r="A68" s="4">
        <v>155</v>
      </c>
      <c r="B68" s="4">
        <v>73</v>
      </c>
      <c r="C68" s="4" t="s">
        <v>83</v>
      </c>
      <c r="E68" s="4">
        <v>1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1</v>
      </c>
      <c r="S68" s="4">
        <v>1</v>
      </c>
      <c r="T68" s="4">
        <v>1</v>
      </c>
      <c r="U68" s="4">
        <v>0</v>
      </c>
      <c r="V68" s="5" t="s">
        <v>167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1</v>
      </c>
      <c r="AN68" s="4">
        <v>0</v>
      </c>
      <c r="AO68" s="4">
        <v>0</v>
      </c>
      <c r="AP68" s="4">
        <v>0</v>
      </c>
      <c r="AQ68" s="4">
        <v>0</v>
      </c>
      <c r="AR68" s="4">
        <v>1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 t="s">
        <v>168</v>
      </c>
      <c r="BC68" s="4">
        <v>0</v>
      </c>
      <c r="BD68" s="4">
        <v>1</v>
      </c>
      <c r="BE68" s="7">
        <v>6</v>
      </c>
      <c r="BF68" s="4">
        <v>7</v>
      </c>
      <c r="BH68" s="4">
        <v>22</v>
      </c>
      <c r="BJ68" s="9">
        <v>44321</v>
      </c>
      <c r="BK68" s="4" t="s">
        <v>72</v>
      </c>
      <c r="BO68" s="4" t="str">
        <f t="shared" si="1"/>
        <v>F</v>
      </c>
    </row>
    <row r="69" spans="1:71" ht="45" x14ac:dyDescent="0.25">
      <c r="A69" s="4">
        <v>163</v>
      </c>
      <c r="B69" s="4">
        <v>84</v>
      </c>
      <c r="C69" s="4" t="s">
        <v>83</v>
      </c>
      <c r="E69" s="4">
        <v>1</v>
      </c>
      <c r="F69" s="4">
        <v>1</v>
      </c>
      <c r="G69" s="4">
        <v>0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1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5" t="s">
        <v>142</v>
      </c>
      <c r="X69" s="4">
        <v>0</v>
      </c>
      <c r="Y69" s="4">
        <v>1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1</v>
      </c>
      <c r="AF69" s="4">
        <v>0</v>
      </c>
      <c r="AG69" s="4">
        <v>1</v>
      </c>
      <c r="AH69" s="4">
        <v>0</v>
      </c>
      <c r="AI69" s="4">
        <v>1</v>
      </c>
      <c r="AJ69" s="4">
        <v>0</v>
      </c>
      <c r="AK69" s="4">
        <v>0</v>
      </c>
      <c r="AL69" s="4">
        <v>1</v>
      </c>
      <c r="AM69" s="4">
        <v>1</v>
      </c>
      <c r="AN69" s="4">
        <v>0</v>
      </c>
      <c r="AO69" s="4">
        <v>0</v>
      </c>
      <c r="AP69" s="4">
        <v>0</v>
      </c>
      <c r="AQ69" s="4">
        <v>0</v>
      </c>
      <c r="AR69" s="4">
        <v>1</v>
      </c>
      <c r="AS69" s="4">
        <v>0</v>
      </c>
      <c r="AT69" s="4">
        <v>0</v>
      </c>
      <c r="AU69" s="4">
        <v>1</v>
      </c>
      <c r="AV69" s="4">
        <v>0</v>
      </c>
      <c r="AW69" s="4">
        <v>0</v>
      </c>
      <c r="AX69" s="4">
        <v>0</v>
      </c>
      <c r="AY69" s="4">
        <v>0</v>
      </c>
      <c r="AZ69" s="4">
        <v>1</v>
      </c>
      <c r="BA69" s="4">
        <v>0</v>
      </c>
      <c r="BB69" s="4" t="s">
        <v>169</v>
      </c>
      <c r="BC69" s="4">
        <v>0</v>
      </c>
      <c r="BD69" s="4">
        <v>0</v>
      </c>
      <c r="BE69" s="7">
        <v>3</v>
      </c>
      <c r="BF69" s="4">
        <v>4</v>
      </c>
      <c r="BJ69" s="9">
        <v>44302</v>
      </c>
      <c r="BK69" s="4" t="s">
        <v>72</v>
      </c>
      <c r="BL69" s="4">
        <v>1</v>
      </c>
      <c r="BM69" s="4">
        <v>0</v>
      </c>
      <c r="BN69" s="4" t="s">
        <v>170</v>
      </c>
      <c r="BO69" s="4" t="str">
        <f t="shared" si="1"/>
        <v>F</v>
      </c>
    </row>
    <row r="70" spans="1:71" x14ac:dyDescent="0.25">
      <c r="A70" s="4">
        <v>165</v>
      </c>
      <c r="B70" s="4">
        <v>62</v>
      </c>
      <c r="C70" s="4" t="s">
        <v>83</v>
      </c>
      <c r="E70" s="4">
        <v>1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5" t="s">
        <v>100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 t="s">
        <v>171</v>
      </c>
      <c r="BC70" s="4">
        <v>0</v>
      </c>
      <c r="BD70" s="4">
        <v>1</v>
      </c>
      <c r="BE70" s="7">
        <v>6</v>
      </c>
      <c r="BF70" s="4">
        <v>6</v>
      </c>
      <c r="BG70" s="4">
        <v>0</v>
      </c>
      <c r="BJ70" s="9">
        <v>44237</v>
      </c>
      <c r="BK70" s="4" t="s">
        <v>72</v>
      </c>
      <c r="BO70" s="4" t="str">
        <f t="shared" si="1"/>
        <v>F</v>
      </c>
    </row>
    <row r="71" spans="1:71" x14ac:dyDescent="0.25">
      <c r="A71" s="4">
        <v>167</v>
      </c>
      <c r="B71" s="4">
        <v>55</v>
      </c>
      <c r="C71" s="4" t="s">
        <v>76</v>
      </c>
      <c r="E71" s="4">
        <v>1</v>
      </c>
      <c r="F71" s="4">
        <v>1</v>
      </c>
      <c r="G71" s="4">
        <v>0</v>
      </c>
      <c r="H71" s="4">
        <v>1</v>
      </c>
      <c r="I71" s="4">
        <v>1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1</v>
      </c>
      <c r="Q71" s="4">
        <v>0</v>
      </c>
      <c r="R71" s="4">
        <v>0</v>
      </c>
      <c r="S71" s="4">
        <v>1</v>
      </c>
      <c r="T71" s="4">
        <v>1</v>
      </c>
      <c r="U71" s="4">
        <v>0</v>
      </c>
      <c r="V71" s="5" t="s">
        <v>100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 t="s">
        <v>74</v>
      </c>
      <c r="BC71" s="4">
        <v>1</v>
      </c>
      <c r="BD71" s="4">
        <v>1</v>
      </c>
      <c r="BE71" s="7">
        <v>6</v>
      </c>
      <c r="BF71" s="4">
        <v>4</v>
      </c>
      <c r="BG71" s="4">
        <v>1</v>
      </c>
      <c r="BJ71" s="9">
        <v>44023</v>
      </c>
      <c r="BK71" s="4" t="s">
        <v>153</v>
      </c>
      <c r="BO71" s="4" t="str">
        <f t="shared" si="1"/>
        <v>M</v>
      </c>
    </row>
    <row r="72" spans="1:71" ht="45" x14ac:dyDescent="0.25">
      <c r="A72" s="4">
        <v>171</v>
      </c>
      <c r="B72" s="4">
        <v>27</v>
      </c>
      <c r="C72" s="4" t="s">
        <v>76</v>
      </c>
      <c r="E72" s="4">
        <v>1</v>
      </c>
      <c r="F72" s="4">
        <v>1</v>
      </c>
      <c r="G72" s="4">
        <v>0</v>
      </c>
      <c r="H72" s="4">
        <v>1</v>
      </c>
      <c r="I72" s="4">
        <v>1</v>
      </c>
      <c r="J72" s="4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</v>
      </c>
      <c r="Q72" s="4">
        <v>0</v>
      </c>
      <c r="R72" s="4">
        <v>0</v>
      </c>
      <c r="S72" s="4">
        <v>0</v>
      </c>
      <c r="T72" s="4">
        <v>1</v>
      </c>
      <c r="U72" s="4">
        <v>0</v>
      </c>
      <c r="V72" s="5" t="s">
        <v>172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 t="s">
        <v>74</v>
      </c>
      <c r="BC72" s="4">
        <v>1</v>
      </c>
      <c r="BD72" s="4">
        <v>1</v>
      </c>
      <c r="BE72" s="7">
        <v>6</v>
      </c>
      <c r="BF72" s="4">
        <v>10</v>
      </c>
      <c r="BJ72" s="9">
        <v>44321</v>
      </c>
      <c r="BK72" s="4" t="s">
        <v>75</v>
      </c>
      <c r="BO72" s="4" t="str">
        <f t="shared" si="1"/>
        <v>M</v>
      </c>
    </row>
    <row r="73" spans="1:71" x14ac:dyDescent="0.25">
      <c r="A73" s="4">
        <v>172</v>
      </c>
      <c r="B73" s="4">
        <v>87</v>
      </c>
      <c r="C73" s="4" t="s">
        <v>83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5" t="s">
        <v>100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1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 t="s">
        <v>107</v>
      </c>
      <c r="BC73" s="4">
        <v>0</v>
      </c>
      <c r="BD73" s="4">
        <v>0</v>
      </c>
      <c r="BE73" s="7">
        <v>3</v>
      </c>
      <c r="BF73" s="4">
        <v>8</v>
      </c>
      <c r="BG73" s="4">
        <v>1</v>
      </c>
      <c r="BI73" s="4">
        <v>4</v>
      </c>
      <c r="BJ73" s="9">
        <v>44325</v>
      </c>
      <c r="BK73" s="4" t="s">
        <v>153</v>
      </c>
      <c r="BO73" s="4" t="str">
        <f t="shared" si="1"/>
        <v>F</v>
      </c>
    </row>
    <row r="74" spans="1:71" x14ac:dyDescent="0.25">
      <c r="A74" s="4">
        <v>176</v>
      </c>
      <c r="B74" s="4">
        <v>48</v>
      </c>
      <c r="C74" s="4" t="s">
        <v>173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1</v>
      </c>
      <c r="R74" s="4">
        <v>0</v>
      </c>
      <c r="S74" s="4">
        <v>0</v>
      </c>
      <c r="T74" s="4">
        <v>0</v>
      </c>
      <c r="U74" s="4">
        <v>0</v>
      </c>
      <c r="V74" s="5" t="s">
        <v>174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1</v>
      </c>
      <c r="AI74" s="4">
        <v>0</v>
      </c>
      <c r="AJ74" s="4">
        <v>0</v>
      </c>
      <c r="AK74" s="4">
        <v>0</v>
      </c>
      <c r="AL74" s="4">
        <v>1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 t="s">
        <v>74</v>
      </c>
      <c r="BC74" s="4">
        <v>1</v>
      </c>
      <c r="BD74" s="4">
        <v>1</v>
      </c>
      <c r="BE74" s="7">
        <v>6</v>
      </c>
      <c r="BF74" s="4">
        <v>3</v>
      </c>
      <c r="BG74" s="4">
        <v>0</v>
      </c>
      <c r="BI74" s="4">
        <v>4</v>
      </c>
      <c r="BJ74" s="9">
        <v>44293</v>
      </c>
      <c r="BK74" s="4" t="s">
        <v>72</v>
      </c>
      <c r="BO74" s="4" t="str">
        <f t="shared" si="1"/>
        <v>F</v>
      </c>
    </row>
    <row r="75" spans="1:71" ht="60" x14ac:dyDescent="0.25">
      <c r="A75" s="4">
        <v>177</v>
      </c>
      <c r="B75" s="4">
        <v>82</v>
      </c>
      <c r="C75" s="4" t="s">
        <v>173</v>
      </c>
      <c r="E75" s="4">
        <v>1</v>
      </c>
      <c r="F75" s="4">
        <v>1</v>
      </c>
      <c r="G75" s="4">
        <v>1</v>
      </c>
      <c r="H75" s="4">
        <v>0</v>
      </c>
      <c r="I75" s="4">
        <v>1</v>
      </c>
      <c r="J75" s="4">
        <v>0</v>
      </c>
      <c r="K75" s="4">
        <v>1</v>
      </c>
      <c r="L75" s="4">
        <v>1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5" t="s">
        <v>175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1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1</v>
      </c>
      <c r="AM75" s="4">
        <v>0</v>
      </c>
      <c r="AN75" s="4">
        <v>1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 t="s">
        <v>176</v>
      </c>
      <c r="BC75" s="4">
        <v>0</v>
      </c>
      <c r="BD75" s="4">
        <v>0</v>
      </c>
      <c r="BE75" s="7">
        <v>2</v>
      </c>
      <c r="BF75" s="4">
        <v>6</v>
      </c>
      <c r="BJ75" s="9">
        <v>44298</v>
      </c>
      <c r="BK75" s="4" t="s">
        <v>72</v>
      </c>
      <c r="BL75" s="4">
        <v>1</v>
      </c>
      <c r="BM75" s="4">
        <v>0</v>
      </c>
      <c r="BN75" s="4" t="s">
        <v>177</v>
      </c>
      <c r="BO75" s="4" t="str">
        <f t="shared" si="1"/>
        <v>F</v>
      </c>
    </row>
    <row r="76" spans="1:71" ht="60" x14ac:dyDescent="0.25">
      <c r="A76" s="4">
        <v>180</v>
      </c>
      <c r="B76" s="4">
        <v>75</v>
      </c>
      <c r="C76" s="4" t="s">
        <v>69</v>
      </c>
      <c r="E76" s="4">
        <v>1</v>
      </c>
      <c r="F76" s="4">
        <v>0</v>
      </c>
      <c r="G76" s="4">
        <v>0</v>
      </c>
      <c r="H76" s="4">
        <v>1</v>
      </c>
      <c r="I76" s="4">
        <v>1</v>
      </c>
      <c r="J76" s="4">
        <v>1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1</v>
      </c>
      <c r="T76" s="4">
        <v>1</v>
      </c>
      <c r="U76" s="4">
        <v>0</v>
      </c>
      <c r="V76" s="5" t="s">
        <v>178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1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11">
        <v>0</v>
      </c>
      <c r="AZ76" s="4">
        <v>0</v>
      </c>
      <c r="BA76" s="4">
        <v>0</v>
      </c>
      <c r="BB76" s="4" t="s">
        <v>179</v>
      </c>
      <c r="BC76" s="4">
        <v>0</v>
      </c>
      <c r="BD76" s="4">
        <v>1</v>
      </c>
      <c r="BE76" s="7">
        <v>6</v>
      </c>
      <c r="BF76" s="4">
        <v>8</v>
      </c>
      <c r="BG76" s="4">
        <v>1</v>
      </c>
      <c r="BH76" s="4">
        <v>15</v>
      </c>
      <c r="BJ76" s="9">
        <v>44313</v>
      </c>
      <c r="BK76" s="4" t="s">
        <v>75</v>
      </c>
      <c r="BO76" s="4" t="str">
        <f t="shared" si="1"/>
        <v>M</v>
      </c>
    </row>
    <row r="77" spans="1:71" ht="60" x14ac:dyDescent="0.25">
      <c r="A77" s="4">
        <v>181</v>
      </c>
      <c r="B77" s="4">
        <v>66</v>
      </c>
      <c r="C77" s="4" t="s">
        <v>69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4">
        <v>1</v>
      </c>
      <c r="U77" s="4">
        <v>0</v>
      </c>
      <c r="V77" s="5" t="s">
        <v>180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 t="s">
        <v>181</v>
      </c>
      <c r="BC77" s="4">
        <v>0</v>
      </c>
      <c r="BD77" s="4">
        <v>1</v>
      </c>
      <c r="BE77" s="7">
        <v>6</v>
      </c>
      <c r="BF77" s="4">
        <v>8</v>
      </c>
      <c r="BG77" s="4">
        <v>1</v>
      </c>
      <c r="BH77" s="4">
        <v>9</v>
      </c>
      <c r="BI77" s="4">
        <v>0</v>
      </c>
      <c r="BJ77" s="9">
        <v>44307</v>
      </c>
      <c r="BK77" s="4" t="s">
        <v>75</v>
      </c>
      <c r="BO77" s="4" t="str">
        <f t="shared" si="1"/>
        <v>M</v>
      </c>
    </row>
    <row r="78" spans="1:71" x14ac:dyDescent="0.25">
      <c r="A78" s="4">
        <v>184</v>
      </c>
      <c r="B78" s="4">
        <v>71</v>
      </c>
      <c r="C78" s="4" t="s">
        <v>76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1</v>
      </c>
      <c r="U78" s="4">
        <v>0</v>
      </c>
      <c r="V78" s="5" t="s">
        <v>100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1</v>
      </c>
      <c r="AF78" s="4">
        <v>0</v>
      </c>
      <c r="AG78" s="4">
        <v>0</v>
      </c>
      <c r="AH78" s="4">
        <v>0</v>
      </c>
      <c r="AI78" s="4">
        <v>0</v>
      </c>
      <c r="AJ78" s="4">
        <v>1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 t="s">
        <v>179</v>
      </c>
      <c r="BC78" s="4">
        <v>0</v>
      </c>
      <c r="BD78" s="4">
        <v>1</v>
      </c>
      <c r="BE78" s="7">
        <v>6</v>
      </c>
      <c r="BF78" s="4">
        <v>4</v>
      </c>
      <c r="BG78" s="4">
        <v>0</v>
      </c>
      <c r="BJ78" s="9">
        <v>44305</v>
      </c>
      <c r="BK78" s="4" t="s">
        <v>75</v>
      </c>
      <c r="BO78" s="4" t="str">
        <f t="shared" si="1"/>
        <v>M</v>
      </c>
    </row>
    <row r="79" spans="1:71" ht="90" x14ac:dyDescent="0.25">
      <c r="A79" s="4">
        <v>185</v>
      </c>
      <c r="B79" s="4">
        <v>35</v>
      </c>
      <c r="C79" s="4" t="s">
        <v>69</v>
      </c>
      <c r="E79" s="4">
        <v>1</v>
      </c>
      <c r="F79" s="4">
        <v>1</v>
      </c>
      <c r="G79" s="4">
        <v>0</v>
      </c>
      <c r="H79" s="4">
        <v>1</v>
      </c>
      <c r="I79" s="4">
        <v>1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1</v>
      </c>
      <c r="U79" s="4">
        <v>0</v>
      </c>
      <c r="V79" s="5" t="s">
        <v>182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 t="s">
        <v>74</v>
      </c>
      <c r="BC79" s="4">
        <v>0</v>
      </c>
      <c r="BD79" s="4">
        <v>1</v>
      </c>
      <c r="BE79" s="7">
        <v>6</v>
      </c>
      <c r="BF79" s="4">
        <v>16</v>
      </c>
      <c r="BG79" s="4">
        <v>17</v>
      </c>
      <c r="BH79" s="4">
        <v>28</v>
      </c>
      <c r="BJ79" s="9">
        <v>44308</v>
      </c>
      <c r="BK79" s="4" t="s">
        <v>72</v>
      </c>
      <c r="BL79" s="4">
        <v>1</v>
      </c>
      <c r="BM79" s="4">
        <v>1</v>
      </c>
      <c r="BO79" s="4" t="str">
        <f t="shared" si="1"/>
        <v>M</v>
      </c>
      <c r="BS79" s="4" t="s">
        <v>183</v>
      </c>
    </row>
    <row r="80" spans="1:71" x14ac:dyDescent="0.25">
      <c r="A80" s="4">
        <v>190</v>
      </c>
      <c r="B80" s="4">
        <v>56</v>
      </c>
      <c r="C80" s="4" t="s">
        <v>76</v>
      </c>
      <c r="E80" s="4">
        <v>1</v>
      </c>
      <c r="F80" s="4">
        <v>1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 t="s">
        <v>90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 t="s">
        <v>184</v>
      </c>
      <c r="BC80" s="4">
        <v>0</v>
      </c>
      <c r="BD80" s="4">
        <v>0</v>
      </c>
      <c r="BE80" s="7">
        <v>2</v>
      </c>
      <c r="BF80" s="4">
        <v>5</v>
      </c>
      <c r="BG80" s="4">
        <v>1</v>
      </c>
      <c r="BJ80" s="9">
        <v>44313</v>
      </c>
      <c r="BK80" s="4" t="s">
        <v>153</v>
      </c>
      <c r="BO80" s="4" t="str">
        <f t="shared" si="1"/>
        <v>M</v>
      </c>
    </row>
    <row r="81" spans="1:67" ht="45" x14ac:dyDescent="0.25">
      <c r="A81" s="4">
        <v>191</v>
      </c>
      <c r="B81" s="4">
        <v>69</v>
      </c>
      <c r="C81" s="4" t="s">
        <v>69</v>
      </c>
      <c r="E81" s="4">
        <v>1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5" t="s">
        <v>185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1</v>
      </c>
      <c r="AN81" s="4">
        <v>1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 t="s">
        <v>186</v>
      </c>
      <c r="BC81" s="4">
        <v>1</v>
      </c>
      <c r="BD81" s="4">
        <v>1</v>
      </c>
      <c r="BE81" s="7">
        <v>6</v>
      </c>
      <c r="BF81" s="4">
        <v>12</v>
      </c>
      <c r="BG81" s="4">
        <v>2</v>
      </c>
      <c r="BH81" s="4">
        <v>19</v>
      </c>
      <c r="BJ81" s="9">
        <v>44308</v>
      </c>
      <c r="BK81" s="4" t="s">
        <v>75</v>
      </c>
      <c r="BO81" s="4" t="str">
        <f t="shared" si="1"/>
        <v>M</v>
      </c>
    </row>
    <row r="82" spans="1:67" x14ac:dyDescent="0.25">
      <c r="A82" s="4">
        <v>196</v>
      </c>
      <c r="B82" s="4">
        <v>55</v>
      </c>
      <c r="C82" s="4" t="s">
        <v>173</v>
      </c>
      <c r="E82" s="4">
        <v>1</v>
      </c>
      <c r="F82" s="4">
        <v>0</v>
      </c>
      <c r="G82" s="4">
        <v>1</v>
      </c>
      <c r="H82" s="4">
        <v>1</v>
      </c>
      <c r="I82" s="4">
        <v>1</v>
      </c>
      <c r="J82" s="4">
        <v>0</v>
      </c>
      <c r="K82" s="4">
        <v>1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1</v>
      </c>
      <c r="R82" s="4">
        <v>1</v>
      </c>
      <c r="S82" s="4">
        <v>0</v>
      </c>
      <c r="T82" s="4">
        <v>1</v>
      </c>
      <c r="U82" s="4">
        <v>0</v>
      </c>
      <c r="V82" s="5" t="s">
        <v>100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1</v>
      </c>
      <c r="AF82" s="4">
        <v>0</v>
      </c>
      <c r="AG82" s="4">
        <v>0</v>
      </c>
      <c r="AH82" s="4">
        <v>1</v>
      </c>
      <c r="AI82" s="4">
        <v>0</v>
      </c>
      <c r="AJ82" s="4">
        <v>0</v>
      </c>
      <c r="AK82" s="4">
        <v>0</v>
      </c>
      <c r="AL82" s="4">
        <v>0</v>
      </c>
      <c r="AM82" s="4">
        <v>1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 t="s">
        <v>187</v>
      </c>
      <c r="BC82" s="4">
        <v>0</v>
      </c>
      <c r="BD82" s="4">
        <v>0</v>
      </c>
      <c r="BE82" s="7">
        <v>2</v>
      </c>
      <c r="BF82" s="4">
        <v>7</v>
      </c>
      <c r="BH82" s="4">
        <v>8</v>
      </c>
      <c r="BJ82" s="9">
        <v>44025</v>
      </c>
      <c r="BK82" s="4" t="s">
        <v>153</v>
      </c>
      <c r="BO82" s="4" t="str">
        <f t="shared" si="1"/>
        <v>F</v>
      </c>
    </row>
    <row r="83" spans="1:67" ht="15.75" customHeight="1" x14ac:dyDescent="0.25">
      <c r="A83" s="4">
        <v>197</v>
      </c>
      <c r="B83" s="4">
        <v>55</v>
      </c>
      <c r="C83" s="4" t="s">
        <v>76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5" t="s">
        <v>188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1</v>
      </c>
      <c r="AF83" s="4">
        <v>0</v>
      </c>
      <c r="AG83" s="4">
        <v>0</v>
      </c>
      <c r="AH83" s="4">
        <v>0</v>
      </c>
      <c r="AI83" s="4">
        <v>0</v>
      </c>
      <c r="AJ83" s="4">
        <v>1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 t="s">
        <v>179</v>
      </c>
      <c r="BC83" s="4">
        <v>0</v>
      </c>
      <c r="BD83" s="4">
        <v>1</v>
      </c>
      <c r="BE83" s="7">
        <v>6</v>
      </c>
      <c r="BF83" s="4">
        <v>10</v>
      </c>
      <c r="BG83" s="4">
        <v>9</v>
      </c>
      <c r="BH83" s="4">
        <v>28</v>
      </c>
      <c r="BJ83" s="9">
        <v>44315</v>
      </c>
      <c r="BK83" s="4" t="s">
        <v>72</v>
      </c>
      <c r="BO83" s="4" t="str">
        <f t="shared" si="1"/>
        <v>M</v>
      </c>
    </row>
    <row r="84" spans="1:67" x14ac:dyDescent="0.25">
      <c r="A84" s="4">
        <v>198</v>
      </c>
      <c r="B84" s="4">
        <v>87</v>
      </c>
      <c r="C84" s="4" t="s">
        <v>69</v>
      </c>
      <c r="E84" s="4">
        <v>1</v>
      </c>
      <c r="F84" s="4">
        <v>1</v>
      </c>
      <c r="G84" s="4">
        <v>0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1</v>
      </c>
      <c r="P84" s="4">
        <v>0</v>
      </c>
      <c r="Q84" s="4">
        <v>0</v>
      </c>
      <c r="R84" s="4">
        <v>0</v>
      </c>
      <c r="S84" s="4">
        <v>0</v>
      </c>
      <c r="T84" s="4">
        <v>1</v>
      </c>
      <c r="U84" s="4">
        <v>0</v>
      </c>
      <c r="V84" s="5" t="s">
        <v>174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1</v>
      </c>
      <c r="AD84" s="4">
        <v>0</v>
      </c>
      <c r="AE84" s="4">
        <v>1</v>
      </c>
      <c r="AF84" s="4">
        <v>0</v>
      </c>
      <c r="AG84" s="4">
        <v>0</v>
      </c>
      <c r="AH84" s="4">
        <v>0</v>
      </c>
      <c r="AI84" s="4">
        <v>0</v>
      </c>
      <c r="AJ84" s="4">
        <v>1</v>
      </c>
      <c r="AK84" s="4">
        <v>0</v>
      </c>
      <c r="AL84" s="4">
        <v>1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 t="s">
        <v>189</v>
      </c>
      <c r="BC84" s="4">
        <v>0</v>
      </c>
      <c r="BD84" s="4">
        <v>1</v>
      </c>
      <c r="BE84" s="7">
        <v>6</v>
      </c>
      <c r="BF84" s="4">
        <v>4</v>
      </c>
      <c r="BG84" s="4">
        <v>10</v>
      </c>
      <c r="BH84" s="4">
        <v>15</v>
      </c>
      <c r="BJ84" s="9">
        <v>44295</v>
      </c>
      <c r="BK84" s="4" t="s">
        <v>72</v>
      </c>
      <c r="BO84" s="4" t="str">
        <f t="shared" si="1"/>
        <v>M</v>
      </c>
    </row>
    <row r="85" spans="1:67" x14ac:dyDescent="0.25">
      <c r="A85" s="4">
        <v>199</v>
      </c>
      <c r="B85" s="4">
        <v>37</v>
      </c>
      <c r="C85" s="4" t="s">
        <v>76</v>
      </c>
      <c r="E85" s="4">
        <v>1</v>
      </c>
      <c r="F85" s="4">
        <v>0</v>
      </c>
      <c r="G85" s="4">
        <v>0</v>
      </c>
      <c r="H85" s="4">
        <v>1</v>
      </c>
      <c r="I85" s="4">
        <v>1</v>
      </c>
      <c r="J85" s="4">
        <v>1</v>
      </c>
      <c r="K85" s="4">
        <v>1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1</v>
      </c>
      <c r="S85" s="4">
        <v>1</v>
      </c>
      <c r="T85" s="4">
        <v>1</v>
      </c>
      <c r="U85" s="4">
        <v>0</v>
      </c>
      <c r="V85" s="5" t="s">
        <v>174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 t="s">
        <v>74</v>
      </c>
      <c r="BC85" s="4">
        <v>1</v>
      </c>
      <c r="BD85" s="4">
        <v>0</v>
      </c>
      <c r="BE85" s="7">
        <v>2</v>
      </c>
      <c r="BF85" s="4">
        <v>6</v>
      </c>
      <c r="BG85" s="4">
        <v>1</v>
      </c>
      <c r="BH85" s="4">
        <v>12</v>
      </c>
      <c r="BI85" s="4">
        <v>5.6</v>
      </c>
      <c r="BJ85" s="9">
        <v>44319</v>
      </c>
      <c r="BK85" s="4" t="s">
        <v>75</v>
      </c>
      <c r="BO85" s="4" t="str">
        <f t="shared" si="1"/>
        <v>M</v>
      </c>
    </row>
    <row r="86" spans="1:67" ht="45" x14ac:dyDescent="0.25">
      <c r="A86" s="4">
        <v>200</v>
      </c>
      <c r="B86" s="4">
        <v>32</v>
      </c>
      <c r="C86" s="4" t="s">
        <v>69</v>
      </c>
      <c r="E86" s="4">
        <v>1</v>
      </c>
      <c r="F86" s="4">
        <v>1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5" t="s">
        <v>190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1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 t="s">
        <v>74</v>
      </c>
      <c r="BC86" s="4">
        <v>0</v>
      </c>
      <c r="BD86" s="4">
        <v>1</v>
      </c>
      <c r="BE86" s="7">
        <v>6</v>
      </c>
      <c r="BF86" s="4">
        <v>7</v>
      </c>
      <c r="BG86" s="4">
        <v>5</v>
      </c>
      <c r="BH86" s="4">
        <v>7</v>
      </c>
      <c r="BJ86" s="9">
        <v>44309</v>
      </c>
      <c r="BK86" s="4" t="s">
        <v>75</v>
      </c>
      <c r="BL86" s="4">
        <v>1</v>
      </c>
      <c r="BM86" s="4">
        <v>1</v>
      </c>
      <c r="BN86" s="4" t="s">
        <v>191</v>
      </c>
      <c r="BO86" s="4" t="str">
        <f t="shared" si="1"/>
        <v>M</v>
      </c>
    </row>
    <row r="87" spans="1:67" ht="60" x14ac:dyDescent="0.25">
      <c r="A87" s="4">
        <v>203</v>
      </c>
      <c r="B87" s="4">
        <v>67</v>
      </c>
      <c r="C87" s="4" t="s">
        <v>76</v>
      </c>
      <c r="E87" s="4">
        <v>1</v>
      </c>
      <c r="F87" s="4">
        <v>1</v>
      </c>
      <c r="G87" s="4">
        <v>0</v>
      </c>
      <c r="H87" s="4">
        <v>0</v>
      </c>
      <c r="I87" s="4">
        <v>0</v>
      </c>
      <c r="J87" s="4">
        <v>1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1</v>
      </c>
      <c r="U87" s="4">
        <v>0</v>
      </c>
      <c r="V87" s="5" t="s">
        <v>192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1</v>
      </c>
      <c r="AM87" s="4">
        <v>1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1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 t="s">
        <v>193</v>
      </c>
      <c r="BC87" s="4">
        <v>0</v>
      </c>
      <c r="BD87" s="4">
        <v>0</v>
      </c>
      <c r="BE87" s="7">
        <v>3</v>
      </c>
      <c r="BF87" s="4">
        <v>9</v>
      </c>
      <c r="BG87" s="4">
        <v>1</v>
      </c>
      <c r="BJ87" s="9">
        <v>44302</v>
      </c>
      <c r="BK87" s="4" t="s">
        <v>72</v>
      </c>
      <c r="BO87" s="4" t="str">
        <f t="shared" si="1"/>
        <v>M</v>
      </c>
    </row>
    <row r="88" spans="1:67" x14ac:dyDescent="0.25">
      <c r="A88" s="4">
        <v>204</v>
      </c>
      <c r="B88" s="4">
        <v>68</v>
      </c>
      <c r="C88" s="4" t="s">
        <v>69</v>
      </c>
      <c r="E88" s="4">
        <v>1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1</v>
      </c>
      <c r="U88" s="4">
        <v>0</v>
      </c>
      <c r="V88" s="4" t="s">
        <v>194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1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1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 t="s">
        <v>74</v>
      </c>
      <c r="BC88" s="4">
        <v>0</v>
      </c>
      <c r="BD88" s="4">
        <v>0</v>
      </c>
      <c r="BE88" s="7">
        <v>2</v>
      </c>
      <c r="BF88" s="4">
        <v>7</v>
      </c>
      <c r="BJ88" s="9">
        <v>44026</v>
      </c>
      <c r="BK88" s="4" t="s">
        <v>153</v>
      </c>
      <c r="BO88" s="4" t="str">
        <f t="shared" si="1"/>
        <v>M</v>
      </c>
    </row>
    <row r="89" spans="1:67" x14ac:dyDescent="0.25">
      <c r="A89" s="4">
        <v>205</v>
      </c>
      <c r="B89" s="4">
        <v>79</v>
      </c>
      <c r="C89" s="4" t="s">
        <v>69</v>
      </c>
      <c r="E89" s="4">
        <v>1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1</v>
      </c>
      <c r="U89" s="4">
        <v>0</v>
      </c>
      <c r="V89" s="5" t="s">
        <v>100</v>
      </c>
      <c r="X89" s="4">
        <v>0</v>
      </c>
      <c r="Y89" s="4">
        <v>0</v>
      </c>
      <c r="Z89" s="4">
        <v>1</v>
      </c>
      <c r="AA89" s="4">
        <v>0</v>
      </c>
      <c r="AB89" s="4">
        <v>0</v>
      </c>
      <c r="AC89" s="4">
        <v>0</v>
      </c>
      <c r="AD89" s="4">
        <v>0</v>
      </c>
      <c r="AE89" s="4">
        <v>1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1</v>
      </c>
      <c r="AM89" s="4">
        <v>1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 t="s">
        <v>193</v>
      </c>
      <c r="BC89" s="4">
        <v>0</v>
      </c>
      <c r="BD89" s="4">
        <v>1</v>
      </c>
      <c r="BE89" s="7">
        <v>6</v>
      </c>
      <c r="BF89" s="4">
        <v>8</v>
      </c>
      <c r="BJ89" s="9">
        <v>44321</v>
      </c>
      <c r="BK89" s="4" t="s">
        <v>72</v>
      </c>
      <c r="BL89" s="4">
        <v>1</v>
      </c>
      <c r="BM89" s="4">
        <v>1</v>
      </c>
      <c r="BN89" s="4" t="s">
        <v>191</v>
      </c>
      <c r="BO89" s="4" t="str">
        <f t="shared" si="1"/>
        <v>M</v>
      </c>
    </row>
    <row r="90" spans="1:67" ht="45" x14ac:dyDescent="0.25">
      <c r="A90" s="4">
        <v>208</v>
      </c>
      <c r="B90" s="4">
        <v>70</v>
      </c>
      <c r="C90" s="4" t="s">
        <v>69</v>
      </c>
      <c r="E90" s="4">
        <v>1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1</v>
      </c>
      <c r="U90" s="4">
        <v>0</v>
      </c>
      <c r="V90" s="5" t="s">
        <v>142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1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 t="s">
        <v>74</v>
      </c>
      <c r="BC90" s="4">
        <v>0</v>
      </c>
      <c r="BD90" s="4">
        <v>1</v>
      </c>
      <c r="BE90" s="7">
        <v>6</v>
      </c>
      <c r="BF90" s="4">
        <v>7</v>
      </c>
      <c r="BG90" s="4">
        <v>2</v>
      </c>
      <c r="BH90" s="4">
        <v>22</v>
      </c>
      <c r="BI90" s="4" t="s">
        <v>195</v>
      </c>
      <c r="BJ90" s="9">
        <v>44313</v>
      </c>
      <c r="BK90" s="4" t="s">
        <v>72</v>
      </c>
      <c r="BO90" s="4" t="str">
        <f t="shared" si="1"/>
        <v>M</v>
      </c>
    </row>
    <row r="91" spans="1:67" ht="60" x14ac:dyDescent="0.25">
      <c r="A91" s="4">
        <v>218</v>
      </c>
      <c r="B91" s="4">
        <v>49</v>
      </c>
      <c r="C91" s="4" t="s">
        <v>69</v>
      </c>
      <c r="E91" s="4">
        <v>1</v>
      </c>
      <c r="F91" s="4">
        <v>1</v>
      </c>
      <c r="G91" s="4">
        <v>1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1</v>
      </c>
      <c r="R91" s="4">
        <v>1</v>
      </c>
      <c r="S91" s="4">
        <v>0</v>
      </c>
      <c r="T91" s="4">
        <v>1</v>
      </c>
      <c r="U91" s="4">
        <v>0</v>
      </c>
      <c r="V91" s="5" t="s">
        <v>196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1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1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 t="s">
        <v>197</v>
      </c>
      <c r="BC91" s="4">
        <v>0</v>
      </c>
      <c r="BD91" s="4">
        <v>1</v>
      </c>
      <c r="BE91" s="7">
        <v>6</v>
      </c>
      <c r="BF91" s="4">
        <v>7</v>
      </c>
      <c r="BG91" s="4">
        <v>1</v>
      </c>
      <c r="BH91" s="4">
        <v>7</v>
      </c>
      <c r="BI91" s="4" t="s">
        <v>198</v>
      </c>
      <c r="BJ91" s="9">
        <v>44311</v>
      </c>
      <c r="BK91" s="9" t="s">
        <v>153</v>
      </c>
      <c r="BO91" s="4" t="str">
        <f t="shared" si="1"/>
        <v>M</v>
      </c>
    </row>
    <row r="92" spans="1:67" ht="30" x14ac:dyDescent="0.25">
      <c r="A92" s="4">
        <v>220</v>
      </c>
      <c r="B92" s="4">
        <v>67</v>
      </c>
      <c r="C92" s="4" t="s">
        <v>69</v>
      </c>
      <c r="E92" s="4">
        <v>1</v>
      </c>
      <c r="F92" s="4">
        <v>0</v>
      </c>
      <c r="G92" s="4">
        <v>1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4">
        <v>0</v>
      </c>
      <c r="V92" s="5" t="s">
        <v>199</v>
      </c>
      <c r="X92" s="4">
        <v>0</v>
      </c>
      <c r="Y92" s="4">
        <v>0</v>
      </c>
      <c r="Z92" s="4">
        <v>0</v>
      </c>
      <c r="AA92" s="4">
        <v>0</v>
      </c>
      <c r="AB92" s="4">
        <v>1</v>
      </c>
      <c r="AC92" s="4">
        <v>1</v>
      </c>
      <c r="AD92" s="4">
        <v>0</v>
      </c>
      <c r="AE92" s="4">
        <v>1</v>
      </c>
      <c r="AF92" s="4">
        <v>1</v>
      </c>
      <c r="AG92" s="4">
        <v>0</v>
      </c>
      <c r="AH92" s="4">
        <v>0</v>
      </c>
      <c r="AI92" s="4">
        <v>1</v>
      </c>
      <c r="AJ92" s="4">
        <v>0</v>
      </c>
      <c r="AK92" s="4">
        <v>0</v>
      </c>
      <c r="AL92" s="4">
        <v>1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 t="s">
        <v>200</v>
      </c>
      <c r="BC92" s="4">
        <v>0</v>
      </c>
      <c r="BD92" s="4">
        <v>0</v>
      </c>
      <c r="BE92" s="7">
        <v>3</v>
      </c>
      <c r="BF92" s="4">
        <v>7</v>
      </c>
      <c r="BG92" s="4">
        <v>1</v>
      </c>
      <c r="BH92" s="4">
        <v>16</v>
      </c>
      <c r="BI92" s="4" t="s">
        <v>201</v>
      </c>
      <c r="BJ92" s="9">
        <v>44306</v>
      </c>
      <c r="BK92" s="4" t="s">
        <v>153</v>
      </c>
      <c r="BO92" s="4" t="str">
        <f t="shared" si="1"/>
        <v>M</v>
      </c>
    </row>
    <row r="93" spans="1:67" ht="45" x14ac:dyDescent="0.25">
      <c r="A93" s="4">
        <v>223</v>
      </c>
      <c r="B93" s="4">
        <v>92</v>
      </c>
      <c r="C93" s="4" t="s">
        <v>69</v>
      </c>
      <c r="E93" s="4">
        <v>1</v>
      </c>
      <c r="F93" s="4">
        <v>0</v>
      </c>
      <c r="G93" s="4">
        <v>0</v>
      </c>
      <c r="H93" s="4">
        <v>1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1</v>
      </c>
      <c r="U93" s="4">
        <v>1</v>
      </c>
      <c r="V93" s="5" t="s">
        <v>142</v>
      </c>
      <c r="X93" s="4">
        <v>0</v>
      </c>
      <c r="Y93" s="4">
        <v>1</v>
      </c>
      <c r="Z93" s="4">
        <v>0</v>
      </c>
      <c r="AA93" s="4">
        <v>0</v>
      </c>
      <c r="AB93" s="4">
        <v>0</v>
      </c>
      <c r="AC93" s="4">
        <v>1</v>
      </c>
      <c r="AD93" s="4">
        <v>0</v>
      </c>
      <c r="AE93" s="4">
        <v>1</v>
      </c>
      <c r="AF93" s="4">
        <v>0</v>
      </c>
      <c r="AG93" s="4">
        <v>0</v>
      </c>
      <c r="AH93" s="4">
        <v>1</v>
      </c>
      <c r="AI93" s="4">
        <v>0</v>
      </c>
      <c r="AJ93" s="4">
        <v>1</v>
      </c>
      <c r="AK93" s="4">
        <v>0</v>
      </c>
      <c r="AL93" s="4">
        <v>1</v>
      </c>
      <c r="AM93" s="4">
        <v>0</v>
      </c>
      <c r="AN93" s="4">
        <v>0</v>
      </c>
      <c r="AO93" s="4">
        <v>0</v>
      </c>
      <c r="AP93" s="4">
        <v>0</v>
      </c>
      <c r="AQ93" s="4">
        <v>1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 t="s">
        <v>202</v>
      </c>
      <c r="BC93" s="4">
        <v>0</v>
      </c>
      <c r="BD93" s="4">
        <v>1</v>
      </c>
      <c r="BE93" s="7">
        <v>6</v>
      </c>
      <c r="BF93" s="4">
        <v>7</v>
      </c>
      <c r="BG93" s="4">
        <v>14</v>
      </c>
      <c r="BJ93" s="9">
        <v>44296</v>
      </c>
      <c r="BK93" s="4" t="s">
        <v>153</v>
      </c>
      <c r="BO93" s="4" t="str">
        <f t="shared" si="1"/>
        <v>M</v>
      </c>
    </row>
    <row r="94" spans="1:67" ht="75" x14ac:dyDescent="0.25">
      <c r="A94" s="4">
        <v>224</v>
      </c>
      <c r="B94" s="4">
        <v>83</v>
      </c>
      <c r="C94" s="4" t="s">
        <v>173</v>
      </c>
      <c r="E94" s="4">
        <v>1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1</v>
      </c>
      <c r="U94" s="4">
        <v>0</v>
      </c>
      <c r="V94" s="5" t="s">
        <v>203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1</v>
      </c>
      <c r="AI94" s="4">
        <v>0</v>
      </c>
      <c r="AJ94" s="4">
        <v>0</v>
      </c>
      <c r="AK94" s="4">
        <v>0</v>
      </c>
      <c r="AL94" s="4">
        <v>1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 t="s">
        <v>74</v>
      </c>
      <c r="BC94" s="4">
        <v>0</v>
      </c>
      <c r="BD94" s="4">
        <v>1</v>
      </c>
      <c r="BE94" s="7">
        <v>6</v>
      </c>
      <c r="BF94" s="4">
        <v>12</v>
      </c>
      <c r="BH94" s="4">
        <v>31</v>
      </c>
      <c r="BJ94" s="9">
        <v>44308</v>
      </c>
      <c r="BK94" s="4" t="s">
        <v>72</v>
      </c>
      <c r="BO94" s="4" t="str">
        <f t="shared" si="1"/>
        <v>F</v>
      </c>
    </row>
    <row r="95" spans="1:67" ht="45" x14ac:dyDescent="0.25">
      <c r="A95" s="4">
        <v>228</v>
      </c>
      <c r="B95" s="4">
        <v>61</v>
      </c>
      <c r="C95" s="4" t="s">
        <v>173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0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0</v>
      </c>
      <c r="S95" s="4">
        <v>1</v>
      </c>
      <c r="T95" s="4">
        <v>1</v>
      </c>
      <c r="U95" s="4">
        <v>0</v>
      </c>
      <c r="V95" s="5" t="s">
        <v>204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0</v>
      </c>
      <c r="AD95" s="4">
        <v>0</v>
      </c>
      <c r="AE95" s="4">
        <v>1</v>
      </c>
      <c r="AF95" s="4">
        <v>0</v>
      </c>
      <c r="AG95" s="4">
        <v>0</v>
      </c>
      <c r="AH95" s="4">
        <v>1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 t="s">
        <v>205</v>
      </c>
      <c r="BC95" s="4">
        <v>0</v>
      </c>
      <c r="BD95" s="4">
        <v>0</v>
      </c>
      <c r="BE95" s="7">
        <v>3</v>
      </c>
      <c r="BF95" s="4">
        <v>8</v>
      </c>
      <c r="BG95" s="4">
        <v>2</v>
      </c>
      <c r="BH95" s="4">
        <v>14</v>
      </c>
      <c r="BI95" s="4" t="s">
        <v>206</v>
      </c>
      <c r="BJ95" s="9">
        <v>44320</v>
      </c>
      <c r="BK95" s="4" t="s">
        <v>153</v>
      </c>
      <c r="BO95" s="4" t="str">
        <f t="shared" si="1"/>
        <v>F</v>
      </c>
    </row>
    <row r="96" spans="1:67" ht="60" x14ac:dyDescent="0.25">
      <c r="A96" s="4">
        <v>230</v>
      </c>
      <c r="B96" s="4">
        <v>53</v>
      </c>
      <c r="C96" s="4" t="s">
        <v>173</v>
      </c>
      <c r="E96" s="4">
        <v>1</v>
      </c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1</v>
      </c>
      <c r="S96" s="4">
        <v>0</v>
      </c>
      <c r="T96" s="4">
        <v>1</v>
      </c>
      <c r="U96" s="4">
        <v>0</v>
      </c>
      <c r="V96" s="5" t="s">
        <v>207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1</v>
      </c>
      <c r="AI96" s="4">
        <v>0</v>
      </c>
      <c r="AJ96" s="4">
        <v>1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 t="s">
        <v>74</v>
      </c>
      <c r="BC96" s="4">
        <v>0</v>
      </c>
      <c r="BD96" s="4">
        <v>0</v>
      </c>
      <c r="BE96" s="7">
        <v>2</v>
      </c>
      <c r="BF96" s="4">
        <v>7</v>
      </c>
      <c r="BG96" s="4">
        <v>1</v>
      </c>
      <c r="BH96" s="4">
        <v>8</v>
      </c>
      <c r="BI96" s="4" t="s">
        <v>91</v>
      </c>
      <c r="BJ96" s="9">
        <v>44290</v>
      </c>
      <c r="BK96" s="4" t="s">
        <v>153</v>
      </c>
      <c r="BO96" s="4" t="str">
        <f t="shared" si="1"/>
        <v>F</v>
      </c>
    </row>
    <row r="97" spans="1:67" ht="30" x14ac:dyDescent="0.25">
      <c r="A97" s="4">
        <v>231</v>
      </c>
      <c r="B97" s="4">
        <v>51</v>
      </c>
      <c r="C97" s="4" t="s">
        <v>69</v>
      </c>
      <c r="E97" s="4">
        <v>1</v>
      </c>
      <c r="F97" s="4">
        <v>1</v>
      </c>
      <c r="G97" s="4">
        <v>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0</v>
      </c>
      <c r="N97" s="4">
        <v>0</v>
      </c>
      <c r="O97" s="4">
        <v>1</v>
      </c>
      <c r="P97" s="4">
        <v>0</v>
      </c>
      <c r="Q97" s="4">
        <v>0</v>
      </c>
      <c r="R97" s="4">
        <v>1</v>
      </c>
      <c r="S97" s="4">
        <v>1</v>
      </c>
      <c r="T97" s="4">
        <v>1</v>
      </c>
      <c r="U97" s="4">
        <v>0</v>
      </c>
      <c r="V97" s="5" t="s">
        <v>208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 t="s">
        <v>74</v>
      </c>
      <c r="BC97" s="4">
        <v>1</v>
      </c>
      <c r="BD97" s="4">
        <v>1</v>
      </c>
      <c r="BE97" s="7">
        <v>6</v>
      </c>
      <c r="BF97" s="4">
        <v>12</v>
      </c>
      <c r="BH97" s="4">
        <v>16</v>
      </c>
      <c r="BJ97" s="9">
        <v>44329</v>
      </c>
      <c r="BK97" s="4" t="s">
        <v>153</v>
      </c>
      <c r="BO97" s="4" t="str">
        <f t="shared" si="1"/>
        <v>M</v>
      </c>
    </row>
    <row r="98" spans="1:67" ht="75" x14ac:dyDescent="0.25">
      <c r="A98" s="4">
        <v>233</v>
      </c>
      <c r="B98" s="4">
        <v>88</v>
      </c>
      <c r="C98" s="4" t="s">
        <v>76</v>
      </c>
      <c r="E98" s="4">
        <v>1</v>
      </c>
      <c r="F98" s="4">
        <v>1</v>
      </c>
      <c r="G98" s="4">
        <v>0</v>
      </c>
      <c r="H98" s="4">
        <v>0</v>
      </c>
      <c r="I98" s="4">
        <v>0</v>
      </c>
      <c r="J98" s="4">
        <v>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1</v>
      </c>
      <c r="U98" s="4">
        <v>0</v>
      </c>
      <c r="V98" s="5" t="s">
        <v>209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0</v>
      </c>
      <c r="AD98" s="4">
        <v>0</v>
      </c>
      <c r="AE98" s="4">
        <v>1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1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1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 t="s">
        <v>210</v>
      </c>
      <c r="BC98" s="4">
        <v>0</v>
      </c>
      <c r="BD98" s="4">
        <v>0</v>
      </c>
      <c r="BE98" s="7">
        <v>5</v>
      </c>
      <c r="BF98" s="4">
        <v>8</v>
      </c>
      <c r="BJ98" s="9">
        <v>44325</v>
      </c>
      <c r="BK98" s="4" t="s">
        <v>72</v>
      </c>
      <c r="BN98" s="4" t="s">
        <v>144</v>
      </c>
      <c r="BO98" s="4" t="str">
        <f t="shared" si="1"/>
        <v>M</v>
      </c>
    </row>
    <row r="99" spans="1:67" x14ac:dyDescent="0.25">
      <c r="A99" s="4">
        <v>234</v>
      </c>
      <c r="B99" s="4">
        <v>76</v>
      </c>
      <c r="C99" s="4" t="s">
        <v>83</v>
      </c>
      <c r="E99" s="4">
        <v>1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1</v>
      </c>
      <c r="L99" s="4">
        <v>0</v>
      </c>
      <c r="M99" s="4">
        <v>1</v>
      </c>
      <c r="N99" s="4">
        <v>1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5" t="s">
        <v>100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1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1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 t="s">
        <v>74</v>
      </c>
      <c r="BC99" s="4">
        <v>0</v>
      </c>
      <c r="BD99" s="4">
        <v>0</v>
      </c>
      <c r="BE99" s="7">
        <v>5</v>
      </c>
      <c r="BF99" s="4">
        <v>9</v>
      </c>
      <c r="BG99" s="4">
        <v>1</v>
      </c>
      <c r="BJ99" s="9">
        <v>44323</v>
      </c>
      <c r="BK99" s="4" t="s">
        <v>153</v>
      </c>
      <c r="BO99" s="4" t="str">
        <f t="shared" si="1"/>
        <v>F</v>
      </c>
    </row>
    <row r="100" spans="1:67" ht="30" x14ac:dyDescent="0.25">
      <c r="A100" s="4">
        <v>235</v>
      </c>
      <c r="B100" s="4">
        <v>62</v>
      </c>
      <c r="C100" s="4" t="s">
        <v>173</v>
      </c>
      <c r="E100" s="4">
        <v>1</v>
      </c>
      <c r="F100" s="4">
        <v>1</v>
      </c>
      <c r="G100" s="4">
        <v>0</v>
      </c>
      <c r="H100" s="4">
        <v>0</v>
      </c>
      <c r="I100" s="4">
        <v>0</v>
      </c>
      <c r="J100" s="4">
        <v>1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0</v>
      </c>
      <c r="R100" s="4">
        <v>1</v>
      </c>
      <c r="S100" s="4">
        <v>0</v>
      </c>
      <c r="T100" s="4">
        <v>0</v>
      </c>
      <c r="U100" s="4">
        <v>0</v>
      </c>
      <c r="V100" s="5" t="s">
        <v>90</v>
      </c>
      <c r="X100" s="4">
        <v>0</v>
      </c>
      <c r="Y100" s="4">
        <v>1</v>
      </c>
      <c r="Z100" s="4">
        <v>1</v>
      </c>
      <c r="AA100" s="4">
        <v>0</v>
      </c>
      <c r="AB100" s="4">
        <v>1</v>
      </c>
      <c r="AC100" s="4">
        <v>1</v>
      </c>
      <c r="AD100" s="4">
        <v>0</v>
      </c>
      <c r="AE100" s="4">
        <v>1</v>
      </c>
      <c r="AF100" s="4">
        <v>0</v>
      </c>
      <c r="AG100" s="4">
        <v>0</v>
      </c>
      <c r="AH100" s="4">
        <v>1</v>
      </c>
      <c r="AI100" s="4">
        <v>0</v>
      </c>
      <c r="AJ100" s="4">
        <v>1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 t="s">
        <v>211</v>
      </c>
      <c r="BC100" s="4">
        <v>0</v>
      </c>
      <c r="BD100" s="4">
        <v>1</v>
      </c>
      <c r="BE100" s="7">
        <v>6</v>
      </c>
      <c r="BF100" s="4">
        <v>10</v>
      </c>
      <c r="BG100" s="4">
        <v>1</v>
      </c>
      <c r="BJ100" s="9">
        <v>44322</v>
      </c>
      <c r="BK100" s="4" t="s">
        <v>153</v>
      </c>
      <c r="BO100" s="4" t="str">
        <f t="shared" si="1"/>
        <v>F</v>
      </c>
    </row>
    <row r="101" spans="1:67" ht="30" x14ac:dyDescent="0.25">
      <c r="A101" s="4">
        <v>236</v>
      </c>
      <c r="B101" s="4">
        <v>64</v>
      </c>
      <c r="C101" s="4" t="s">
        <v>173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0</v>
      </c>
      <c r="M101" s="4">
        <v>0</v>
      </c>
      <c r="N101" s="4">
        <v>1</v>
      </c>
      <c r="O101" s="4">
        <v>0</v>
      </c>
      <c r="P101" s="4">
        <v>0</v>
      </c>
      <c r="Q101" s="4">
        <v>0</v>
      </c>
      <c r="R101" s="4">
        <v>0</v>
      </c>
      <c r="S101" s="4">
        <v>1</v>
      </c>
      <c r="T101" s="4">
        <v>1</v>
      </c>
      <c r="U101" s="4">
        <v>0</v>
      </c>
      <c r="V101" s="5" t="s">
        <v>212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0</v>
      </c>
      <c r="AD101" s="4">
        <v>0</v>
      </c>
      <c r="AE101" s="4">
        <v>1</v>
      </c>
      <c r="AF101" s="4">
        <v>0</v>
      </c>
      <c r="AG101" s="4">
        <v>0</v>
      </c>
      <c r="AH101" s="4">
        <v>1</v>
      </c>
      <c r="AI101" s="4">
        <v>0</v>
      </c>
      <c r="AJ101" s="4">
        <v>0</v>
      </c>
      <c r="AK101" s="4">
        <v>0</v>
      </c>
      <c r="AL101" s="4">
        <v>1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 t="s">
        <v>213</v>
      </c>
      <c r="BC101" s="4">
        <v>0</v>
      </c>
      <c r="BD101" s="4">
        <v>1</v>
      </c>
      <c r="BE101" s="7">
        <v>6</v>
      </c>
      <c r="BF101" s="4">
        <v>11</v>
      </c>
      <c r="BG101" s="4">
        <v>9</v>
      </c>
      <c r="BH101" s="4">
        <v>20</v>
      </c>
      <c r="BJ101" s="9">
        <v>44320</v>
      </c>
      <c r="BK101" s="4" t="s">
        <v>72</v>
      </c>
      <c r="BO101" s="4" t="str">
        <f t="shared" si="1"/>
        <v>F</v>
      </c>
    </row>
    <row r="102" spans="1:67" ht="30" x14ac:dyDescent="0.25">
      <c r="A102" s="4">
        <v>237</v>
      </c>
      <c r="B102" s="4">
        <v>50</v>
      </c>
      <c r="C102" s="4" t="s">
        <v>69</v>
      </c>
      <c r="E102" s="4">
        <v>1</v>
      </c>
      <c r="F102" s="4">
        <v>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1</v>
      </c>
      <c r="T102" s="4">
        <v>1</v>
      </c>
      <c r="U102" s="4">
        <v>0</v>
      </c>
      <c r="V102" s="5" t="s">
        <v>90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1</v>
      </c>
      <c r="AF102" s="4">
        <v>1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1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1</v>
      </c>
      <c r="BB102" s="4" t="s">
        <v>214</v>
      </c>
      <c r="BC102" s="4">
        <v>0</v>
      </c>
      <c r="BD102" s="4">
        <v>1</v>
      </c>
      <c r="BE102" s="7">
        <v>6</v>
      </c>
      <c r="BF102" s="4">
        <v>2</v>
      </c>
      <c r="BG102" s="4">
        <v>14</v>
      </c>
      <c r="BH102" s="4">
        <v>25</v>
      </c>
      <c r="BJ102" s="9">
        <v>44320</v>
      </c>
      <c r="BK102" s="4" t="s">
        <v>153</v>
      </c>
      <c r="BO102" s="4" t="str">
        <f t="shared" si="1"/>
        <v>M</v>
      </c>
    </row>
    <row r="103" spans="1:67" ht="30" x14ac:dyDescent="0.25">
      <c r="A103" s="4">
        <v>238</v>
      </c>
      <c r="B103" s="4">
        <v>68</v>
      </c>
      <c r="C103" s="4" t="s">
        <v>83</v>
      </c>
      <c r="E103" s="4">
        <v>1</v>
      </c>
      <c r="F103" s="4">
        <v>1</v>
      </c>
      <c r="G103" s="4">
        <v>0</v>
      </c>
      <c r="H103" s="4">
        <v>1</v>
      </c>
      <c r="I103" s="4">
        <v>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1</v>
      </c>
      <c r="S103" s="4">
        <v>0</v>
      </c>
      <c r="T103" s="4">
        <v>1</v>
      </c>
      <c r="U103" s="4">
        <v>0</v>
      </c>
      <c r="V103" s="5" t="s">
        <v>90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1</v>
      </c>
      <c r="AK103" s="4">
        <v>0</v>
      </c>
      <c r="AL103" s="4">
        <v>1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 t="s">
        <v>74</v>
      </c>
      <c r="BC103" s="4">
        <v>0</v>
      </c>
      <c r="BD103" s="4">
        <v>0</v>
      </c>
      <c r="BE103" s="7">
        <v>3</v>
      </c>
      <c r="BF103" s="4">
        <v>9</v>
      </c>
      <c r="BG103" s="4">
        <v>1</v>
      </c>
      <c r="BJ103" s="9">
        <v>44312</v>
      </c>
      <c r="BK103" s="4" t="s">
        <v>153</v>
      </c>
      <c r="BO103" s="4" t="str">
        <f t="shared" si="1"/>
        <v>F</v>
      </c>
    </row>
    <row r="104" spans="1:67" ht="45" x14ac:dyDescent="0.25">
      <c r="A104" s="4">
        <v>247</v>
      </c>
      <c r="B104" s="4">
        <v>42</v>
      </c>
      <c r="C104" s="4" t="s">
        <v>83</v>
      </c>
      <c r="E104" s="4">
        <v>1</v>
      </c>
      <c r="F104" s="4">
        <v>1</v>
      </c>
      <c r="G104" s="4">
        <v>1</v>
      </c>
      <c r="H104" s="4">
        <v>0</v>
      </c>
      <c r="I104" s="4">
        <v>0</v>
      </c>
      <c r="J104" s="4">
        <v>1</v>
      </c>
      <c r="K104" s="4">
        <v>1</v>
      </c>
      <c r="L104" s="4">
        <v>1</v>
      </c>
      <c r="M104" s="4">
        <v>0</v>
      </c>
      <c r="N104" s="4">
        <v>0</v>
      </c>
      <c r="O104" s="4">
        <v>0</v>
      </c>
      <c r="P104" s="4">
        <v>1</v>
      </c>
      <c r="Q104" s="4">
        <v>0</v>
      </c>
      <c r="R104" s="4">
        <v>0</v>
      </c>
      <c r="S104" s="4">
        <v>1</v>
      </c>
      <c r="T104" s="4">
        <v>1</v>
      </c>
      <c r="U104" s="4">
        <v>1</v>
      </c>
      <c r="V104" s="5" t="s">
        <v>215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 t="s">
        <v>216</v>
      </c>
      <c r="BC104" s="4">
        <v>0</v>
      </c>
      <c r="BD104" s="4">
        <v>0</v>
      </c>
      <c r="BE104" s="7">
        <v>2</v>
      </c>
      <c r="BF104" s="4">
        <v>6</v>
      </c>
      <c r="BG104" s="4">
        <v>2</v>
      </c>
      <c r="BJ104" s="9">
        <v>43973</v>
      </c>
      <c r="BK104" s="4" t="s">
        <v>153</v>
      </c>
      <c r="BO104" s="4" t="str">
        <f t="shared" si="1"/>
        <v>F</v>
      </c>
    </row>
    <row r="105" spans="1:67" x14ac:dyDescent="0.25">
      <c r="A105" s="4">
        <v>248</v>
      </c>
      <c r="B105" s="4">
        <v>35</v>
      </c>
      <c r="C105" s="4" t="s">
        <v>69</v>
      </c>
      <c r="E105" s="4">
        <v>1</v>
      </c>
      <c r="F105" s="4">
        <v>1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1</v>
      </c>
      <c r="U105" s="4">
        <v>0</v>
      </c>
      <c r="V105" s="5" t="s">
        <v>174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1</v>
      </c>
      <c r="AJ105" s="4">
        <v>0</v>
      </c>
      <c r="AK105" s="4">
        <v>0</v>
      </c>
      <c r="AL105" s="4">
        <v>1</v>
      </c>
      <c r="AM105" s="4">
        <v>0</v>
      </c>
      <c r="AN105" s="4">
        <v>0</v>
      </c>
      <c r="AO105" s="4">
        <v>1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 t="s">
        <v>74</v>
      </c>
      <c r="BC105" s="4">
        <v>0</v>
      </c>
      <c r="BD105" s="4">
        <v>1</v>
      </c>
      <c r="BE105" s="7">
        <v>6</v>
      </c>
      <c r="BF105" s="4">
        <v>10</v>
      </c>
      <c r="BG105" s="4">
        <v>9</v>
      </c>
      <c r="BH105" s="4">
        <v>7</v>
      </c>
      <c r="BJ105" s="9">
        <v>43964</v>
      </c>
      <c r="BK105" s="4" t="s">
        <v>153</v>
      </c>
      <c r="BL105" s="4">
        <v>1</v>
      </c>
      <c r="BM105" s="4">
        <v>0</v>
      </c>
      <c r="BO105" s="4" t="str">
        <f t="shared" si="1"/>
        <v>M</v>
      </c>
    </row>
    <row r="106" spans="1:67" ht="30" x14ac:dyDescent="0.25">
      <c r="A106" s="4">
        <v>249</v>
      </c>
      <c r="B106" s="4">
        <v>64</v>
      </c>
      <c r="C106" s="4" t="s">
        <v>83</v>
      </c>
      <c r="E106" s="4">
        <v>1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5" t="s">
        <v>217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</v>
      </c>
      <c r="AF106" s="4">
        <v>1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 t="s">
        <v>218</v>
      </c>
      <c r="BC106" s="4">
        <v>0</v>
      </c>
      <c r="BD106" s="4">
        <v>0</v>
      </c>
      <c r="BE106" s="7">
        <v>1</v>
      </c>
      <c r="BJ106" s="9">
        <v>43985</v>
      </c>
      <c r="BK106" s="4" t="s">
        <v>153</v>
      </c>
      <c r="BO106" s="4" t="str">
        <f t="shared" si="1"/>
        <v>F</v>
      </c>
    </row>
    <row r="107" spans="1:67" x14ac:dyDescent="0.25">
      <c r="A107" s="4">
        <v>251</v>
      </c>
      <c r="B107" s="4">
        <v>36</v>
      </c>
      <c r="C107" s="4" t="s">
        <v>173</v>
      </c>
      <c r="E107" s="4">
        <v>1</v>
      </c>
      <c r="F107" s="4">
        <v>0</v>
      </c>
      <c r="G107" s="4">
        <v>0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1</v>
      </c>
      <c r="T107" s="4">
        <v>0</v>
      </c>
      <c r="U107" s="4">
        <v>0</v>
      </c>
      <c r="V107" s="5" t="s">
        <v>81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1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 t="s">
        <v>219</v>
      </c>
      <c r="BC107" s="4">
        <v>0</v>
      </c>
      <c r="BD107" s="4">
        <v>0</v>
      </c>
      <c r="BE107" s="7">
        <v>2</v>
      </c>
      <c r="BJ107" s="9">
        <v>44027</v>
      </c>
      <c r="BK107" s="4" t="s">
        <v>153</v>
      </c>
      <c r="BL107" s="4">
        <v>1</v>
      </c>
      <c r="BO107" s="4" t="str">
        <f t="shared" si="1"/>
        <v>F</v>
      </c>
    </row>
    <row r="108" spans="1:67" ht="60" x14ac:dyDescent="0.25">
      <c r="A108" s="4">
        <v>253</v>
      </c>
      <c r="B108" s="4">
        <v>83</v>
      </c>
      <c r="C108" s="4" t="s">
        <v>69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1</v>
      </c>
      <c r="S108" s="4">
        <v>0</v>
      </c>
      <c r="T108" s="4">
        <v>1</v>
      </c>
      <c r="U108" s="4">
        <v>0</v>
      </c>
      <c r="V108" s="5" t="s">
        <v>220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</v>
      </c>
      <c r="AF108" s="4">
        <v>0</v>
      </c>
      <c r="AG108" s="4">
        <v>0</v>
      </c>
      <c r="AH108" s="4">
        <v>0</v>
      </c>
      <c r="AI108" s="4">
        <v>0</v>
      </c>
      <c r="AJ108" s="4">
        <v>1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 t="s">
        <v>221</v>
      </c>
      <c r="BC108" s="4">
        <v>0</v>
      </c>
      <c r="BD108" s="4">
        <v>0</v>
      </c>
      <c r="BE108" s="7">
        <v>3</v>
      </c>
      <c r="BJ108" s="9">
        <v>43991</v>
      </c>
      <c r="BK108" s="4" t="s">
        <v>153</v>
      </c>
      <c r="BO108" s="4" t="str">
        <f t="shared" si="1"/>
        <v>M</v>
      </c>
    </row>
    <row r="109" spans="1:67" ht="45" x14ac:dyDescent="0.25">
      <c r="A109" s="4">
        <v>255</v>
      </c>
      <c r="B109" s="4">
        <v>82</v>
      </c>
      <c r="C109" s="4" t="s">
        <v>173</v>
      </c>
      <c r="E109" s="4">
        <v>1</v>
      </c>
      <c r="F109" s="4">
        <v>1</v>
      </c>
      <c r="G109" s="4">
        <v>0</v>
      </c>
      <c r="H109" s="4">
        <v>1</v>
      </c>
      <c r="I109" s="4">
        <v>1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</v>
      </c>
      <c r="R109" s="4">
        <v>0</v>
      </c>
      <c r="S109" s="4">
        <v>0</v>
      </c>
      <c r="T109" s="4">
        <v>1</v>
      </c>
      <c r="U109" s="4">
        <v>0</v>
      </c>
      <c r="V109" s="5" t="s">
        <v>222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1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1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 t="s">
        <v>74</v>
      </c>
      <c r="BC109" s="4">
        <v>0</v>
      </c>
      <c r="BD109" s="4">
        <v>1</v>
      </c>
      <c r="BE109" s="7">
        <v>6</v>
      </c>
      <c r="BH109" s="4">
        <v>20</v>
      </c>
      <c r="BJ109" s="9">
        <v>43992</v>
      </c>
      <c r="BK109" s="4" t="s">
        <v>72</v>
      </c>
      <c r="BO109" s="4" t="str">
        <f t="shared" si="1"/>
        <v>F</v>
      </c>
    </row>
    <row r="110" spans="1:67" ht="75" x14ac:dyDescent="0.25">
      <c r="A110" s="4">
        <v>256</v>
      </c>
      <c r="B110" s="4">
        <v>58</v>
      </c>
      <c r="C110" s="4" t="s">
        <v>69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1</v>
      </c>
      <c r="U110" s="4">
        <v>1</v>
      </c>
      <c r="V110" s="5" t="s">
        <v>223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0</v>
      </c>
      <c r="AK110" s="4">
        <v>0</v>
      </c>
      <c r="AL110" s="4">
        <v>1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 t="s">
        <v>224</v>
      </c>
      <c r="BC110" s="4">
        <v>0</v>
      </c>
      <c r="BD110" s="4">
        <v>1</v>
      </c>
      <c r="BE110" s="7">
        <v>6</v>
      </c>
      <c r="BF110" s="4">
        <v>10</v>
      </c>
      <c r="BG110" s="4">
        <v>3</v>
      </c>
      <c r="BH110" s="4">
        <v>13</v>
      </c>
      <c r="BJ110" s="9">
        <v>43992</v>
      </c>
      <c r="BK110" s="4" t="s">
        <v>72</v>
      </c>
      <c r="BO110" s="4" t="str">
        <f t="shared" si="1"/>
        <v>M</v>
      </c>
    </row>
    <row r="111" spans="1:67" ht="75" x14ac:dyDescent="0.25">
      <c r="A111" s="4">
        <v>257</v>
      </c>
      <c r="B111" s="4">
        <v>56</v>
      </c>
      <c r="C111" s="4" t="s">
        <v>173</v>
      </c>
      <c r="E111" s="4">
        <v>1</v>
      </c>
      <c r="F111" s="4">
        <v>1</v>
      </c>
      <c r="G111" s="4">
        <v>1</v>
      </c>
      <c r="H111" s="4">
        <v>0</v>
      </c>
      <c r="I111" s="4">
        <v>0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1</v>
      </c>
      <c r="Q111" s="4">
        <v>1</v>
      </c>
      <c r="R111" s="4">
        <v>1</v>
      </c>
      <c r="S111" s="4">
        <v>1</v>
      </c>
      <c r="T111" s="4">
        <v>0</v>
      </c>
      <c r="U111" s="4">
        <v>0</v>
      </c>
      <c r="V111" s="5" t="s">
        <v>225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1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 t="s">
        <v>226</v>
      </c>
      <c r="BC111" s="4">
        <v>0</v>
      </c>
      <c r="BD111" s="4">
        <v>0</v>
      </c>
      <c r="BE111" s="7">
        <v>4</v>
      </c>
      <c r="BG111" s="4">
        <v>2</v>
      </c>
      <c r="BI111" s="4">
        <v>6</v>
      </c>
      <c r="BJ111" s="9">
        <v>43982</v>
      </c>
      <c r="BK111" s="4" t="s">
        <v>153</v>
      </c>
      <c r="BO111" s="4" t="str">
        <f t="shared" si="1"/>
        <v>F</v>
      </c>
    </row>
    <row r="112" spans="1:67" ht="45" x14ac:dyDescent="0.25">
      <c r="A112" s="4">
        <v>260</v>
      </c>
      <c r="B112" s="4">
        <v>73</v>
      </c>
      <c r="C112" s="4" t="s">
        <v>83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5" t="s">
        <v>227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  <c r="AF112" s="4">
        <v>0</v>
      </c>
      <c r="AG112" s="4">
        <v>0</v>
      </c>
      <c r="AH112" s="4">
        <v>1</v>
      </c>
      <c r="AI112" s="4">
        <v>0</v>
      </c>
      <c r="AJ112" s="4">
        <v>0</v>
      </c>
      <c r="AK112" s="4">
        <v>0</v>
      </c>
      <c r="AL112" s="4">
        <v>1</v>
      </c>
      <c r="AM112" s="13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1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 t="s">
        <v>228</v>
      </c>
      <c r="BC112" s="4">
        <v>0</v>
      </c>
      <c r="BD112" s="4">
        <v>0</v>
      </c>
      <c r="BE112" s="7">
        <v>2</v>
      </c>
      <c r="BF112" s="4">
        <v>8</v>
      </c>
      <c r="BG112" s="4">
        <v>0</v>
      </c>
      <c r="BH112" s="4">
        <v>18</v>
      </c>
      <c r="BJ112" s="9">
        <v>44034</v>
      </c>
      <c r="BK112" s="4" t="s">
        <v>72</v>
      </c>
      <c r="BO112" s="4" t="str">
        <f t="shared" si="1"/>
        <v>F</v>
      </c>
    </row>
    <row r="113" spans="1:220" ht="45" x14ac:dyDescent="0.25">
      <c r="A113" s="4">
        <v>262</v>
      </c>
      <c r="B113" s="4">
        <v>24</v>
      </c>
      <c r="C113" s="4" t="s">
        <v>69</v>
      </c>
      <c r="E113" s="4">
        <v>0</v>
      </c>
      <c r="F113" s="4">
        <v>1</v>
      </c>
      <c r="G113" s="4">
        <v>0</v>
      </c>
      <c r="H113" s="4">
        <v>0</v>
      </c>
      <c r="I113" s="4">
        <v>0</v>
      </c>
      <c r="J113" s="4">
        <v>0</v>
      </c>
      <c r="K113" s="4">
        <v>1</v>
      </c>
      <c r="L113" s="4">
        <v>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1</v>
      </c>
      <c r="T113" s="4">
        <v>1</v>
      </c>
      <c r="U113" s="4">
        <v>1</v>
      </c>
      <c r="V113" s="5" t="s">
        <v>229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  <c r="AF113" s="4">
        <v>0</v>
      </c>
      <c r="AG113" s="4">
        <v>1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1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 t="s">
        <v>230</v>
      </c>
      <c r="BC113" s="4">
        <v>0</v>
      </c>
      <c r="BD113" s="4">
        <v>1</v>
      </c>
      <c r="BE113" s="7">
        <v>6</v>
      </c>
      <c r="BG113" s="4">
        <v>12</v>
      </c>
      <c r="BH113" s="4">
        <v>11</v>
      </c>
      <c r="BJ113" s="9">
        <v>43974</v>
      </c>
      <c r="BK113" s="4" t="s">
        <v>153</v>
      </c>
      <c r="BO113" s="4" t="str">
        <f t="shared" si="1"/>
        <v>M</v>
      </c>
    </row>
    <row r="114" spans="1:220" x14ac:dyDescent="0.25">
      <c r="A114" s="4">
        <v>264</v>
      </c>
      <c r="B114" s="4">
        <v>36</v>
      </c>
      <c r="C114" s="4" t="s">
        <v>69</v>
      </c>
      <c r="E114" s="4">
        <v>1</v>
      </c>
      <c r="F114" s="4">
        <v>1</v>
      </c>
      <c r="G114" s="4">
        <v>0</v>
      </c>
      <c r="H114" s="4">
        <v>0</v>
      </c>
      <c r="I114" s="4">
        <v>0</v>
      </c>
      <c r="J114" s="4">
        <v>1</v>
      </c>
      <c r="K114" s="4">
        <v>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1</v>
      </c>
      <c r="U114" s="4">
        <v>1</v>
      </c>
      <c r="V114" s="5" t="s">
        <v>100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1</v>
      </c>
      <c r="AI114" s="4">
        <v>0</v>
      </c>
      <c r="AJ114" s="4">
        <v>1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 t="s">
        <v>74</v>
      </c>
      <c r="BC114" s="4">
        <v>0</v>
      </c>
      <c r="BD114" s="4">
        <v>1</v>
      </c>
      <c r="BE114" s="7">
        <v>6</v>
      </c>
      <c r="BF114" s="4">
        <v>5</v>
      </c>
      <c r="BH114" s="4">
        <v>15</v>
      </c>
      <c r="BJ114" s="9">
        <v>43988</v>
      </c>
      <c r="BK114" s="4" t="s">
        <v>153</v>
      </c>
      <c r="BO114" s="4" t="str">
        <f t="shared" si="1"/>
        <v>M</v>
      </c>
    </row>
    <row r="115" spans="1:220" x14ac:dyDescent="0.25">
      <c r="A115" s="4">
        <v>265</v>
      </c>
      <c r="B115" s="4">
        <v>40</v>
      </c>
      <c r="C115" s="4" t="s">
        <v>69</v>
      </c>
      <c r="E115" s="4">
        <v>1</v>
      </c>
      <c r="F115" s="4">
        <v>1</v>
      </c>
      <c r="G115" s="4">
        <v>0</v>
      </c>
      <c r="H115" s="4">
        <v>0</v>
      </c>
      <c r="I115" s="4">
        <v>0</v>
      </c>
      <c r="J115" s="4">
        <v>1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1</v>
      </c>
      <c r="S115" s="4">
        <v>0</v>
      </c>
      <c r="T115" s="4">
        <v>1</v>
      </c>
      <c r="U115" s="4">
        <v>0</v>
      </c>
      <c r="V115" s="5" t="s">
        <v>100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1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 t="s">
        <v>74</v>
      </c>
      <c r="BC115" s="4">
        <v>0</v>
      </c>
      <c r="BD115" s="4">
        <v>1</v>
      </c>
      <c r="BE115" s="7">
        <v>6</v>
      </c>
      <c r="BG115" s="4">
        <v>7</v>
      </c>
      <c r="BJ115" s="9">
        <v>43922</v>
      </c>
      <c r="BK115" s="4" t="s">
        <v>153</v>
      </c>
      <c r="BO115" s="4" t="str">
        <f t="shared" si="1"/>
        <v>M</v>
      </c>
    </row>
    <row r="116" spans="1:220" ht="150" x14ac:dyDescent="0.25">
      <c r="A116" s="4">
        <v>267</v>
      </c>
      <c r="B116" s="4">
        <v>85</v>
      </c>
      <c r="C116" s="4" t="s">
        <v>69</v>
      </c>
      <c r="E116" s="4">
        <v>1</v>
      </c>
      <c r="F116" s="4">
        <v>1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5" t="s">
        <v>231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1</v>
      </c>
      <c r="AF116" s="4">
        <v>0</v>
      </c>
      <c r="AG116" s="4">
        <v>0</v>
      </c>
      <c r="AH116" s="4">
        <v>0</v>
      </c>
      <c r="AI116" s="4">
        <v>1</v>
      </c>
      <c r="AJ116" s="4">
        <v>1</v>
      </c>
      <c r="AK116" s="4">
        <v>0</v>
      </c>
      <c r="AL116" s="4">
        <v>1</v>
      </c>
      <c r="AM116" s="4">
        <v>0</v>
      </c>
      <c r="AN116" s="4">
        <v>0</v>
      </c>
      <c r="AO116" s="4">
        <v>0</v>
      </c>
      <c r="AP116" s="4">
        <v>0</v>
      </c>
      <c r="AQ116" s="4">
        <v>1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1</v>
      </c>
      <c r="AZ116" s="4">
        <v>0</v>
      </c>
      <c r="BA116" s="4">
        <v>0</v>
      </c>
      <c r="BB116" s="4" t="s">
        <v>232</v>
      </c>
      <c r="BC116" s="4">
        <v>0</v>
      </c>
      <c r="BD116" s="4">
        <v>0</v>
      </c>
      <c r="BE116" s="7">
        <v>1</v>
      </c>
      <c r="BJ116" s="9">
        <v>43950</v>
      </c>
      <c r="BK116" s="4" t="s">
        <v>153</v>
      </c>
      <c r="BO116" s="4" t="str">
        <f t="shared" si="1"/>
        <v>M</v>
      </c>
    </row>
    <row r="117" spans="1:220" ht="45" x14ac:dyDescent="0.25">
      <c r="A117" s="4">
        <v>268</v>
      </c>
      <c r="B117" s="4">
        <v>80</v>
      </c>
      <c r="C117" s="4" t="s">
        <v>69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0</v>
      </c>
      <c r="R117" s="4">
        <v>1</v>
      </c>
      <c r="S117" s="4">
        <v>0</v>
      </c>
      <c r="T117" s="4">
        <v>1</v>
      </c>
      <c r="U117" s="4">
        <v>0</v>
      </c>
      <c r="V117" s="5" t="s">
        <v>142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1</v>
      </c>
      <c r="AF117" s="4">
        <v>0</v>
      </c>
      <c r="AG117" s="4">
        <v>0</v>
      </c>
      <c r="AH117" s="4">
        <v>0</v>
      </c>
      <c r="AI117" s="4">
        <v>0</v>
      </c>
      <c r="AJ117" s="4">
        <v>1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 t="s">
        <v>233</v>
      </c>
      <c r="BC117" s="4">
        <v>0</v>
      </c>
      <c r="BD117" s="4">
        <v>0</v>
      </c>
      <c r="BE117" s="7">
        <v>1</v>
      </c>
      <c r="BI117" s="4">
        <v>6</v>
      </c>
      <c r="BJ117" s="9">
        <v>43984</v>
      </c>
      <c r="BK117" s="4" t="s">
        <v>153</v>
      </c>
      <c r="BL117" s="4">
        <v>1</v>
      </c>
      <c r="BM117" s="4">
        <v>0</v>
      </c>
      <c r="BO117" s="4" t="str">
        <f t="shared" si="1"/>
        <v>M</v>
      </c>
    </row>
    <row r="118" spans="1:220" x14ac:dyDescent="0.25">
      <c r="A118" s="4">
        <v>269</v>
      </c>
      <c r="B118" s="4">
        <v>57</v>
      </c>
      <c r="C118" s="4" t="s">
        <v>69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1</v>
      </c>
      <c r="R118" s="4">
        <v>0</v>
      </c>
      <c r="S118" s="4">
        <v>0</v>
      </c>
      <c r="T118" s="4">
        <v>1</v>
      </c>
      <c r="U118" s="4">
        <v>0</v>
      </c>
      <c r="V118" s="5" t="s">
        <v>234</v>
      </c>
      <c r="X118" s="4">
        <v>0</v>
      </c>
      <c r="Y118" s="4">
        <v>0</v>
      </c>
      <c r="Z118" s="4">
        <v>0</v>
      </c>
      <c r="AA118" s="4">
        <v>0</v>
      </c>
      <c r="AB118" s="4">
        <v>1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H118" s="4">
        <v>1</v>
      </c>
      <c r="AI118" s="4">
        <v>1</v>
      </c>
      <c r="AJ118" s="4">
        <v>1</v>
      </c>
      <c r="AK118" s="4">
        <v>0</v>
      </c>
      <c r="AL118" s="4">
        <v>1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 t="s">
        <v>74</v>
      </c>
      <c r="BC118" s="4">
        <v>0</v>
      </c>
      <c r="BD118" s="4">
        <v>0</v>
      </c>
      <c r="BE118" s="7">
        <v>2</v>
      </c>
      <c r="BF118" s="4">
        <v>5</v>
      </c>
      <c r="BG118" s="4">
        <v>8</v>
      </c>
      <c r="BH118" s="4">
        <v>17</v>
      </c>
      <c r="BJ118" s="9">
        <v>43986</v>
      </c>
      <c r="BK118" s="4" t="s">
        <v>153</v>
      </c>
      <c r="BL118" s="4">
        <v>1</v>
      </c>
      <c r="BM118" s="4">
        <v>0</v>
      </c>
      <c r="BO118" s="4" t="str">
        <f t="shared" si="1"/>
        <v>M</v>
      </c>
    </row>
    <row r="119" spans="1:220" ht="30" x14ac:dyDescent="0.25">
      <c r="A119" s="4">
        <v>271</v>
      </c>
      <c r="B119" s="4">
        <v>47</v>
      </c>
      <c r="C119" s="4" t="s">
        <v>69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1</v>
      </c>
      <c r="T119" s="4">
        <v>1</v>
      </c>
      <c r="U119" s="4">
        <v>0</v>
      </c>
      <c r="V119" s="5" t="s">
        <v>235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 t="s">
        <v>74</v>
      </c>
      <c r="BC119" s="4">
        <v>1</v>
      </c>
      <c r="BD119" s="4">
        <v>0</v>
      </c>
      <c r="BE119" s="7">
        <v>1</v>
      </c>
      <c r="BG119" s="4">
        <v>2</v>
      </c>
      <c r="BI119" s="4">
        <v>10</v>
      </c>
      <c r="BJ119" s="9">
        <v>43981</v>
      </c>
      <c r="BK119" s="4" t="s">
        <v>153</v>
      </c>
      <c r="BO119" s="4" t="str">
        <f t="shared" si="1"/>
        <v>M</v>
      </c>
    </row>
    <row r="120" spans="1:220" x14ac:dyDescent="0.25">
      <c r="A120" s="4">
        <v>279</v>
      </c>
      <c r="B120" s="4">
        <v>28</v>
      </c>
      <c r="C120" s="4" t="s">
        <v>69</v>
      </c>
      <c r="E120" s="4">
        <v>1</v>
      </c>
      <c r="F120" s="4">
        <v>1</v>
      </c>
      <c r="G120" s="4">
        <v>1</v>
      </c>
      <c r="H120" s="4">
        <v>0</v>
      </c>
      <c r="I120" s="4">
        <v>0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1</v>
      </c>
      <c r="U120" s="4">
        <v>0</v>
      </c>
      <c r="V120" s="5" t="s">
        <v>100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 t="s">
        <v>74</v>
      </c>
      <c r="BC120" s="4">
        <v>0</v>
      </c>
      <c r="BD120" s="4">
        <v>0</v>
      </c>
      <c r="BE120" s="7">
        <v>1</v>
      </c>
      <c r="BF120" s="4">
        <v>5</v>
      </c>
      <c r="BG120" s="4">
        <v>1</v>
      </c>
      <c r="BJ120" s="9">
        <v>43935</v>
      </c>
      <c r="BK120" s="4" t="s">
        <v>75</v>
      </c>
      <c r="BO120" s="4" t="str">
        <f t="shared" si="1"/>
        <v>M</v>
      </c>
    </row>
    <row r="121" spans="1:220" x14ac:dyDescent="0.25">
      <c r="A121" s="4">
        <v>288</v>
      </c>
      <c r="B121" s="4">
        <v>77</v>
      </c>
      <c r="C121" s="4" t="s">
        <v>69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0</v>
      </c>
      <c r="S121" s="4">
        <v>0</v>
      </c>
      <c r="T121" s="4">
        <v>1</v>
      </c>
      <c r="U121" s="4">
        <v>0</v>
      </c>
      <c r="V121" s="5" t="s">
        <v>100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0</v>
      </c>
      <c r="AD121" s="4">
        <v>0</v>
      </c>
      <c r="AE121" s="4">
        <v>1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1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 t="s">
        <v>236</v>
      </c>
      <c r="BC121" s="4">
        <v>0</v>
      </c>
      <c r="BD121" s="4">
        <v>1</v>
      </c>
      <c r="BE121" s="7">
        <v>6</v>
      </c>
      <c r="BF121" s="4">
        <v>5</v>
      </c>
      <c r="BG121" s="4">
        <v>1</v>
      </c>
      <c r="BJ121" s="9">
        <v>44041</v>
      </c>
      <c r="BK121" s="4" t="s">
        <v>75</v>
      </c>
      <c r="BO121" s="4" t="str">
        <f t="shared" si="1"/>
        <v>M</v>
      </c>
    </row>
    <row r="122" spans="1:220" x14ac:dyDescent="0.25">
      <c r="A122" s="4">
        <v>292</v>
      </c>
      <c r="B122" s="4">
        <v>34</v>
      </c>
      <c r="C122" s="4" t="s">
        <v>76</v>
      </c>
      <c r="E122" s="4">
        <v>1</v>
      </c>
      <c r="F122" s="4">
        <v>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5" t="s">
        <v>74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 t="s">
        <v>74</v>
      </c>
      <c r="BC122" s="4">
        <v>1</v>
      </c>
      <c r="BD122" s="4">
        <v>1</v>
      </c>
      <c r="BE122" s="7">
        <v>6</v>
      </c>
      <c r="BH122" s="4">
        <v>13</v>
      </c>
      <c r="BJ122" s="9">
        <v>43997</v>
      </c>
      <c r="BK122" s="4" t="s">
        <v>75</v>
      </c>
      <c r="BO122" s="4" t="str">
        <f t="shared" si="1"/>
        <v>M</v>
      </c>
    </row>
    <row r="123" spans="1:220" ht="30" x14ac:dyDescent="0.25">
      <c r="A123" s="4">
        <v>299</v>
      </c>
      <c r="B123" s="4">
        <v>51</v>
      </c>
      <c r="C123" s="4" t="s">
        <v>69</v>
      </c>
      <c r="E123" s="4">
        <v>1</v>
      </c>
      <c r="F123" s="4">
        <v>1</v>
      </c>
      <c r="G123" s="4">
        <v>1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1</v>
      </c>
      <c r="U123" s="4">
        <v>0</v>
      </c>
      <c r="V123" s="5" t="s">
        <v>237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 t="s">
        <v>238</v>
      </c>
      <c r="BC123" s="4">
        <v>0</v>
      </c>
      <c r="BD123" s="4">
        <v>1</v>
      </c>
      <c r="BE123" s="7">
        <v>6</v>
      </c>
      <c r="BF123" s="4">
        <v>11</v>
      </c>
      <c r="BH123" s="4">
        <v>11</v>
      </c>
      <c r="BJ123" s="9">
        <v>44039</v>
      </c>
      <c r="BK123" s="4" t="s">
        <v>75</v>
      </c>
      <c r="BO123" s="4" t="str">
        <f t="shared" si="1"/>
        <v>M</v>
      </c>
    </row>
    <row r="124" spans="1:220" x14ac:dyDescent="0.25">
      <c r="A124" s="4">
        <v>303</v>
      </c>
      <c r="B124" s="4">
        <v>67</v>
      </c>
      <c r="C124" s="4" t="s">
        <v>173</v>
      </c>
      <c r="E124" s="4">
        <v>1</v>
      </c>
      <c r="F124" s="4">
        <v>1</v>
      </c>
      <c r="G124" s="4">
        <v>0</v>
      </c>
      <c r="H124" s="4">
        <v>0</v>
      </c>
      <c r="I124" s="4">
        <v>0</v>
      </c>
      <c r="J124" s="4">
        <v>1</v>
      </c>
      <c r="K124" s="4">
        <v>1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0</v>
      </c>
      <c r="R124" s="4">
        <v>1</v>
      </c>
      <c r="S124" s="4">
        <v>1</v>
      </c>
      <c r="T124" s="4">
        <v>1</v>
      </c>
      <c r="U124" s="4">
        <v>0</v>
      </c>
      <c r="V124" s="5" t="s">
        <v>74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 t="s">
        <v>74</v>
      </c>
      <c r="BC124" s="4">
        <v>1</v>
      </c>
      <c r="BD124" s="4">
        <v>1</v>
      </c>
      <c r="BE124" s="7">
        <v>6</v>
      </c>
      <c r="BF124" s="4">
        <v>7</v>
      </c>
      <c r="BG124" s="4">
        <v>14</v>
      </c>
      <c r="BH124" s="4">
        <v>26</v>
      </c>
      <c r="BJ124" s="9">
        <v>44324</v>
      </c>
      <c r="BK124" s="4" t="s">
        <v>72</v>
      </c>
      <c r="BL124" s="4">
        <v>1</v>
      </c>
      <c r="BM124" s="4">
        <v>1</v>
      </c>
      <c r="BN124" s="4" t="s">
        <v>239</v>
      </c>
      <c r="BO124" s="4" t="str">
        <f t="shared" si="1"/>
        <v>F</v>
      </c>
    </row>
    <row r="125" spans="1:220" ht="120" x14ac:dyDescent="0.25">
      <c r="A125" s="4">
        <v>308</v>
      </c>
      <c r="B125" s="4">
        <v>44</v>
      </c>
      <c r="C125" s="4" t="s">
        <v>69</v>
      </c>
      <c r="E125" s="4">
        <v>1</v>
      </c>
      <c r="F125" s="4">
        <v>1</v>
      </c>
      <c r="G125" s="4">
        <v>0</v>
      </c>
      <c r="H125" s="4">
        <v>1</v>
      </c>
      <c r="I125" s="4">
        <v>1</v>
      </c>
      <c r="J125" s="4">
        <v>1</v>
      </c>
      <c r="K125" s="4">
        <v>1</v>
      </c>
      <c r="L125" s="4">
        <v>0</v>
      </c>
      <c r="M125" s="4">
        <v>0</v>
      </c>
      <c r="N125" s="4">
        <v>1</v>
      </c>
      <c r="O125" s="4">
        <v>0</v>
      </c>
      <c r="P125" s="4">
        <v>0</v>
      </c>
      <c r="Q125" s="4">
        <v>0</v>
      </c>
      <c r="R125" s="4">
        <v>0</v>
      </c>
      <c r="S125" s="4">
        <v>1</v>
      </c>
      <c r="T125" s="4">
        <v>1</v>
      </c>
      <c r="U125" s="4">
        <v>0</v>
      </c>
      <c r="V125" s="5" t="s">
        <v>240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 t="s">
        <v>74</v>
      </c>
      <c r="BC125" s="4">
        <v>0</v>
      </c>
      <c r="BD125" s="4">
        <v>0</v>
      </c>
      <c r="BE125" s="7">
        <v>2</v>
      </c>
      <c r="BF125" s="4">
        <v>8</v>
      </c>
      <c r="BG125" s="4">
        <v>3</v>
      </c>
      <c r="BJ125" s="9">
        <v>44005</v>
      </c>
      <c r="BK125" s="4" t="s">
        <v>75</v>
      </c>
      <c r="BO125" s="4" t="str">
        <f t="shared" si="1"/>
        <v>M</v>
      </c>
    </row>
    <row r="126" spans="1:220" x14ac:dyDescent="0.25">
      <c r="A126" s="4">
        <v>309</v>
      </c>
      <c r="B126" s="4">
        <v>81</v>
      </c>
      <c r="C126" s="4" t="s">
        <v>69</v>
      </c>
      <c r="E126" s="4">
        <v>1</v>
      </c>
      <c r="F126" s="4">
        <v>1</v>
      </c>
      <c r="G126" s="4">
        <v>1</v>
      </c>
      <c r="H126" s="4">
        <v>0</v>
      </c>
      <c r="I126" s="4">
        <v>0</v>
      </c>
      <c r="J126" s="4">
        <v>0</v>
      </c>
      <c r="K126" s="4">
        <v>1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1</v>
      </c>
      <c r="U126" s="4">
        <v>0</v>
      </c>
      <c r="V126" s="5" t="s">
        <v>81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  <c r="AF126" s="4">
        <v>0</v>
      </c>
      <c r="AG126" s="4">
        <v>0</v>
      </c>
      <c r="AH126" s="4">
        <v>0</v>
      </c>
      <c r="AI126" s="4">
        <v>1</v>
      </c>
      <c r="AJ126" s="4">
        <v>0</v>
      </c>
      <c r="AK126" s="4">
        <v>0</v>
      </c>
      <c r="AL126" s="4">
        <v>1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 t="s">
        <v>241</v>
      </c>
      <c r="BC126" s="4">
        <v>0</v>
      </c>
      <c r="BD126" s="4">
        <v>0</v>
      </c>
      <c r="BE126" s="7">
        <v>3</v>
      </c>
      <c r="BF126" s="4">
        <v>4</v>
      </c>
      <c r="BG126" s="4">
        <v>0</v>
      </c>
      <c r="BH126" s="4">
        <v>11</v>
      </c>
      <c r="BJ126" s="9">
        <v>44301</v>
      </c>
      <c r="BK126" s="4" t="s">
        <v>72</v>
      </c>
      <c r="BO126" s="4" t="str">
        <f t="shared" si="1"/>
        <v>M</v>
      </c>
    </row>
    <row r="127" spans="1:220" x14ac:dyDescent="0.25">
      <c r="A127" s="4">
        <v>311</v>
      </c>
      <c r="B127" s="4">
        <v>54</v>
      </c>
      <c r="C127" s="4" t="s">
        <v>69</v>
      </c>
      <c r="E127" s="4">
        <v>1</v>
      </c>
      <c r="F127" s="4">
        <v>1</v>
      </c>
      <c r="G127" s="4">
        <v>0</v>
      </c>
      <c r="H127" s="4">
        <v>1</v>
      </c>
      <c r="I127" s="4">
        <v>1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4">
        <v>1</v>
      </c>
      <c r="U127" s="4">
        <v>0</v>
      </c>
      <c r="V127" s="5" t="s">
        <v>86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 t="s">
        <v>179</v>
      </c>
      <c r="BC127" s="4">
        <v>0</v>
      </c>
      <c r="BD127" s="4">
        <v>0</v>
      </c>
      <c r="BE127" s="7">
        <v>3</v>
      </c>
      <c r="BF127" s="4">
        <v>7</v>
      </c>
      <c r="BG127" s="4">
        <v>5</v>
      </c>
      <c r="BH127" s="4">
        <v>11</v>
      </c>
      <c r="BI127" s="4">
        <v>4.8</v>
      </c>
      <c r="BJ127" s="9">
        <v>44299</v>
      </c>
      <c r="BK127" s="4" t="s">
        <v>75</v>
      </c>
      <c r="BO127" s="4" t="str">
        <f t="shared" si="1"/>
        <v>M</v>
      </c>
    </row>
    <row r="128" spans="1:220" ht="60" x14ac:dyDescent="0.25">
      <c r="A128" s="1">
        <v>312</v>
      </c>
      <c r="B128" s="1">
        <v>39</v>
      </c>
      <c r="C128" s="1" t="s">
        <v>173</v>
      </c>
      <c r="D128" s="1"/>
      <c r="E128" s="1">
        <v>1</v>
      </c>
      <c r="F128" s="1">
        <v>1</v>
      </c>
      <c r="G128" s="1">
        <v>1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1</v>
      </c>
      <c r="S128" s="1">
        <v>1</v>
      </c>
      <c r="T128" s="1">
        <v>1</v>
      </c>
      <c r="U128" s="1">
        <v>0</v>
      </c>
      <c r="V128" s="2" t="s">
        <v>242</v>
      </c>
      <c r="W128" s="1"/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 t="s">
        <v>74</v>
      </c>
      <c r="BC128" s="1">
        <v>0</v>
      </c>
      <c r="BD128" s="1">
        <v>1</v>
      </c>
      <c r="BE128" s="14">
        <v>6</v>
      </c>
      <c r="BF128" s="1">
        <v>12</v>
      </c>
      <c r="BG128" s="1">
        <v>0</v>
      </c>
      <c r="BH128" s="1">
        <v>17</v>
      </c>
      <c r="BI128" s="1">
        <v>4</v>
      </c>
      <c r="BJ128" s="15">
        <v>44298</v>
      </c>
      <c r="BK128" s="1" t="s">
        <v>75</v>
      </c>
      <c r="BL128" s="1"/>
      <c r="BM128" s="1"/>
      <c r="BN128" s="1"/>
      <c r="BO128" s="4" t="str">
        <f t="shared" si="1"/>
        <v>F</v>
      </c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</row>
    <row r="129" spans="1:220" ht="45" x14ac:dyDescent="0.25">
      <c r="A129" s="1">
        <v>313</v>
      </c>
      <c r="B129" s="1">
        <v>41</v>
      </c>
      <c r="C129" s="1" t="s">
        <v>69</v>
      </c>
      <c r="D129" s="1"/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1</v>
      </c>
      <c r="T129" s="1">
        <v>0</v>
      </c>
      <c r="U129" s="1">
        <v>0</v>
      </c>
      <c r="V129" s="2" t="s">
        <v>243</v>
      </c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1</v>
      </c>
      <c r="AI129" s="1">
        <v>1</v>
      </c>
      <c r="AJ129" s="1">
        <v>0</v>
      </c>
      <c r="AK129" s="1">
        <v>0</v>
      </c>
      <c r="AL129" s="1">
        <v>1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 t="s">
        <v>244</v>
      </c>
      <c r="BC129" s="1">
        <v>0</v>
      </c>
      <c r="BD129" s="1">
        <v>0</v>
      </c>
      <c r="BE129" s="14">
        <v>3</v>
      </c>
      <c r="BF129" s="1">
        <v>8</v>
      </c>
      <c r="BG129" s="1">
        <v>1</v>
      </c>
      <c r="BH129" s="1">
        <v>13</v>
      </c>
      <c r="BI129" s="1">
        <v>7.56</v>
      </c>
      <c r="BJ129" s="15">
        <v>44307</v>
      </c>
      <c r="BK129" s="1" t="s">
        <v>75</v>
      </c>
      <c r="BL129" s="1">
        <v>1</v>
      </c>
      <c r="BM129" s="1">
        <v>0</v>
      </c>
      <c r="BN129" s="1" t="s">
        <v>245</v>
      </c>
      <c r="BO129" s="4" t="str">
        <f t="shared" si="1"/>
        <v>M</v>
      </c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</row>
    <row r="130" spans="1:220" ht="75" x14ac:dyDescent="0.25">
      <c r="A130" s="1">
        <v>316</v>
      </c>
      <c r="B130" s="1">
        <v>64</v>
      </c>
      <c r="C130" s="1" t="s">
        <v>69</v>
      </c>
      <c r="D130" s="1"/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0</v>
      </c>
      <c r="U130" s="1">
        <v>0</v>
      </c>
      <c r="V130" s="2" t="s">
        <v>246</v>
      </c>
      <c r="W130" s="1"/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1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 t="s">
        <v>74</v>
      </c>
      <c r="BC130" s="1">
        <v>0</v>
      </c>
      <c r="BD130" s="1">
        <v>1</v>
      </c>
      <c r="BE130" s="14">
        <v>6</v>
      </c>
      <c r="BF130" s="1">
        <v>4</v>
      </c>
      <c r="BG130" s="1"/>
      <c r="BH130" s="1">
        <v>18</v>
      </c>
      <c r="BI130" s="1"/>
      <c r="BJ130" s="15">
        <v>44328</v>
      </c>
      <c r="BK130" s="1" t="s">
        <v>75</v>
      </c>
      <c r="BL130" s="1"/>
      <c r="BM130" s="1"/>
      <c r="BN130" s="1"/>
      <c r="BO130" s="4" t="str">
        <f t="shared" si="1"/>
        <v>M</v>
      </c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</row>
    <row r="131" spans="1:220" x14ac:dyDescent="0.25">
      <c r="A131" s="4">
        <v>321</v>
      </c>
      <c r="B131" s="4">
        <v>72</v>
      </c>
      <c r="C131" s="4" t="s">
        <v>69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1</v>
      </c>
      <c r="T131" s="4">
        <v>1</v>
      </c>
      <c r="U131" s="4">
        <v>0</v>
      </c>
      <c r="V131" s="5" t="s">
        <v>81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1</v>
      </c>
      <c r="AF131" s="4">
        <v>1</v>
      </c>
      <c r="AG131" s="4">
        <v>0</v>
      </c>
      <c r="AH131" s="4">
        <v>0</v>
      </c>
      <c r="AI131" s="4">
        <v>1</v>
      </c>
      <c r="AJ131" s="4">
        <v>0</v>
      </c>
      <c r="AK131" s="4">
        <v>0</v>
      </c>
      <c r="AL131" s="4">
        <v>0</v>
      </c>
      <c r="AM131" s="4">
        <v>0</v>
      </c>
      <c r="AN131" s="4">
        <v>1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 t="s">
        <v>247</v>
      </c>
      <c r="BC131" s="4">
        <v>0</v>
      </c>
      <c r="BD131" s="4">
        <v>1</v>
      </c>
      <c r="BE131" s="7">
        <v>6</v>
      </c>
      <c r="BF131" s="4">
        <v>4</v>
      </c>
      <c r="BJ131" s="9">
        <v>44051</v>
      </c>
      <c r="BK131" s="4" t="s">
        <v>72</v>
      </c>
      <c r="BO131" s="4" t="str">
        <f t="shared" ref="BO131:BO194" si="2">IF(OR(C131="Femenino",C131="Femenino "),"F","M")</f>
        <v>M</v>
      </c>
    </row>
    <row r="132" spans="1:220" ht="30" x14ac:dyDescent="0.25">
      <c r="A132" s="4">
        <v>326</v>
      </c>
      <c r="B132" s="4">
        <v>35</v>
      </c>
      <c r="C132" s="4" t="s">
        <v>69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5" t="s">
        <v>90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1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 t="s">
        <v>74</v>
      </c>
      <c r="BC132" s="4">
        <v>0</v>
      </c>
      <c r="BD132" s="4">
        <v>0</v>
      </c>
      <c r="BE132" s="7">
        <v>2</v>
      </c>
      <c r="BF132" s="4">
        <v>7</v>
      </c>
      <c r="BG132" s="4">
        <v>0</v>
      </c>
      <c r="BH132" s="4">
        <v>5</v>
      </c>
      <c r="BJ132" s="9">
        <v>44001</v>
      </c>
      <c r="BK132" s="4" t="s">
        <v>75</v>
      </c>
      <c r="BO132" s="4" t="str">
        <f t="shared" si="2"/>
        <v>M</v>
      </c>
    </row>
    <row r="133" spans="1:220" ht="90" x14ac:dyDescent="0.25">
      <c r="A133" s="4">
        <v>329</v>
      </c>
      <c r="B133" s="4">
        <v>77</v>
      </c>
      <c r="C133" s="4" t="s">
        <v>173</v>
      </c>
      <c r="E133" s="4">
        <v>0</v>
      </c>
      <c r="F133" s="4">
        <v>1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>
        <v>0</v>
      </c>
      <c r="Q133" s="4">
        <v>0</v>
      </c>
      <c r="R133" s="4">
        <v>1</v>
      </c>
      <c r="S133" s="4">
        <v>0</v>
      </c>
      <c r="T133" s="4">
        <v>0</v>
      </c>
      <c r="U133" s="4">
        <v>0</v>
      </c>
      <c r="V133" s="5" t="s">
        <v>248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1</v>
      </c>
      <c r="AF133" s="4">
        <v>0</v>
      </c>
      <c r="AG133" s="4">
        <v>0</v>
      </c>
      <c r="AH133" s="4">
        <v>0</v>
      </c>
      <c r="AI133" s="4">
        <v>0</v>
      </c>
      <c r="AJ133" s="4">
        <v>1</v>
      </c>
      <c r="AK133" s="4">
        <v>0</v>
      </c>
      <c r="AL133" s="4">
        <v>0</v>
      </c>
      <c r="AM133" s="4">
        <v>1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 t="s">
        <v>249</v>
      </c>
      <c r="BC133" s="4">
        <v>0</v>
      </c>
      <c r="BD133" s="4">
        <v>0</v>
      </c>
      <c r="BE133" s="7">
        <v>2</v>
      </c>
      <c r="BJ133" s="9">
        <v>44042</v>
      </c>
      <c r="BK133" s="4" t="s">
        <v>72</v>
      </c>
      <c r="BL133" s="4">
        <v>1</v>
      </c>
      <c r="BM133" s="4">
        <v>0</v>
      </c>
      <c r="BO133" s="4" t="str">
        <f t="shared" si="2"/>
        <v>F</v>
      </c>
    </row>
    <row r="134" spans="1:220" ht="45" x14ac:dyDescent="0.25">
      <c r="A134" s="4">
        <v>330</v>
      </c>
      <c r="B134" s="4">
        <v>55</v>
      </c>
      <c r="C134" s="4" t="s">
        <v>69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0</v>
      </c>
      <c r="M134" s="4">
        <v>0</v>
      </c>
      <c r="N134" s="4">
        <v>0</v>
      </c>
      <c r="O134" s="4">
        <v>0</v>
      </c>
      <c r="P134" s="4">
        <v>1</v>
      </c>
      <c r="Q134" s="4">
        <v>0</v>
      </c>
      <c r="R134" s="4">
        <v>0</v>
      </c>
      <c r="S134" s="4">
        <v>1</v>
      </c>
      <c r="T134" s="4">
        <v>1</v>
      </c>
      <c r="U134" s="4">
        <v>1</v>
      </c>
      <c r="V134" s="5" t="s">
        <v>250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 t="s">
        <v>74</v>
      </c>
      <c r="BC134" s="4">
        <v>1</v>
      </c>
      <c r="BD134" s="4">
        <v>0</v>
      </c>
      <c r="BE134" s="7">
        <v>1</v>
      </c>
      <c r="BF134" s="4">
        <v>7</v>
      </c>
      <c r="BG134" s="4">
        <v>1</v>
      </c>
      <c r="BJ134" s="9">
        <v>44003</v>
      </c>
      <c r="BK134" s="4" t="s">
        <v>75</v>
      </c>
      <c r="BO134" s="4" t="str">
        <f t="shared" si="2"/>
        <v>M</v>
      </c>
    </row>
    <row r="135" spans="1:220" ht="45" x14ac:dyDescent="0.25">
      <c r="A135" s="1">
        <v>332</v>
      </c>
      <c r="B135" s="1">
        <v>67</v>
      </c>
      <c r="C135" s="1" t="s">
        <v>173</v>
      </c>
      <c r="D135" s="1"/>
      <c r="E135" s="1">
        <v>1</v>
      </c>
      <c r="F135" s="1">
        <v>1</v>
      </c>
      <c r="G135" s="1">
        <v>1</v>
      </c>
      <c r="H135" s="1">
        <v>0</v>
      </c>
      <c r="I135" s="1">
        <v>0</v>
      </c>
      <c r="J135" s="1">
        <v>1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1</v>
      </c>
      <c r="V135" s="2" t="s">
        <v>215</v>
      </c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1</v>
      </c>
      <c r="AF135" s="1">
        <v>0</v>
      </c>
      <c r="AG135" s="1">
        <v>0</v>
      </c>
      <c r="AH135" s="1">
        <v>0</v>
      </c>
      <c r="AI135" s="1">
        <v>0</v>
      </c>
      <c r="AJ135" s="1">
        <v>1</v>
      </c>
      <c r="AK135" s="1">
        <v>0</v>
      </c>
      <c r="AL135" s="1">
        <v>1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 t="s">
        <v>251</v>
      </c>
      <c r="BC135" s="1">
        <v>0</v>
      </c>
      <c r="BD135" s="1">
        <v>0</v>
      </c>
      <c r="BE135" s="14">
        <v>2</v>
      </c>
      <c r="BF135" s="1">
        <v>10</v>
      </c>
      <c r="BG135" s="1"/>
      <c r="BH135" s="1"/>
      <c r="BI135" s="1"/>
      <c r="BJ135" s="15">
        <v>44008</v>
      </c>
      <c r="BK135" s="1" t="s">
        <v>75</v>
      </c>
      <c r="BL135" s="1"/>
      <c r="BM135" s="1"/>
      <c r="BN135" s="1"/>
      <c r="BO135" s="4" t="str">
        <f t="shared" si="2"/>
        <v>F</v>
      </c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</row>
    <row r="136" spans="1:220" ht="45" x14ac:dyDescent="0.25">
      <c r="A136" s="4">
        <v>333</v>
      </c>
      <c r="B136" s="4">
        <v>41</v>
      </c>
      <c r="C136" s="4" t="s">
        <v>69</v>
      </c>
      <c r="E136" s="4">
        <v>1</v>
      </c>
      <c r="F136" s="4">
        <v>1</v>
      </c>
      <c r="G136" s="4">
        <v>0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1</v>
      </c>
      <c r="S136" s="4">
        <v>1</v>
      </c>
      <c r="T136" s="4">
        <v>1</v>
      </c>
      <c r="U136" s="4">
        <v>0</v>
      </c>
      <c r="V136" s="5" t="s">
        <v>252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1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 t="s">
        <v>74</v>
      </c>
      <c r="BC136" s="4">
        <v>0</v>
      </c>
      <c r="BD136" s="4">
        <v>1</v>
      </c>
      <c r="BE136" s="7">
        <v>6</v>
      </c>
      <c r="BF136" s="4">
        <v>8</v>
      </c>
      <c r="BH136" s="4">
        <v>11</v>
      </c>
      <c r="BJ136" s="9">
        <v>44007</v>
      </c>
      <c r="BK136" s="4" t="s">
        <v>75</v>
      </c>
      <c r="BO136" s="4" t="str">
        <f t="shared" si="2"/>
        <v>M</v>
      </c>
    </row>
    <row r="137" spans="1:220" ht="105" x14ac:dyDescent="0.25">
      <c r="A137" s="4">
        <v>335</v>
      </c>
      <c r="B137" s="4">
        <v>68</v>
      </c>
      <c r="C137" s="4" t="s">
        <v>69</v>
      </c>
      <c r="E137" s="4">
        <v>1</v>
      </c>
      <c r="F137" s="4">
        <v>1</v>
      </c>
      <c r="G137" s="4">
        <v>0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0</v>
      </c>
      <c r="O137" s="4">
        <v>1</v>
      </c>
      <c r="P137" s="4">
        <v>1</v>
      </c>
      <c r="Q137" s="4">
        <v>0</v>
      </c>
      <c r="R137" s="4">
        <v>0</v>
      </c>
      <c r="S137" s="4">
        <v>1</v>
      </c>
      <c r="T137" s="4">
        <v>1</v>
      </c>
      <c r="U137" s="4">
        <v>0</v>
      </c>
      <c r="V137" s="5" t="s">
        <v>253</v>
      </c>
      <c r="X137" s="4">
        <v>0</v>
      </c>
      <c r="Y137" s="4">
        <v>0</v>
      </c>
      <c r="Z137" s="4">
        <v>1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  <c r="AF137" s="4">
        <v>0</v>
      </c>
      <c r="AG137" s="4">
        <v>0</v>
      </c>
      <c r="AH137" s="4">
        <v>0</v>
      </c>
      <c r="AI137" s="4">
        <v>0</v>
      </c>
      <c r="AJ137" s="4">
        <v>1</v>
      </c>
      <c r="AK137" s="4">
        <v>0</v>
      </c>
      <c r="AL137" s="4">
        <v>1</v>
      </c>
      <c r="AM137" s="4">
        <v>0</v>
      </c>
      <c r="AN137" s="4">
        <v>1</v>
      </c>
      <c r="AO137" s="4">
        <v>0</v>
      </c>
      <c r="AP137" s="4">
        <v>0</v>
      </c>
      <c r="AQ137" s="4">
        <v>1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 t="s">
        <v>254</v>
      </c>
      <c r="BC137" s="4">
        <v>0</v>
      </c>
      <c r="BD137" s="4">
        <v>1</v>
      </c>
      <c r="BE137" s="7">
        <v>6</v>
      </c>
      <c r="BF137" s="4">
        <v>10</v>
      </c>
      <c r="BG137" s="4">
        <v>2</v>
      </c>
      <c r="BJ137" s="9">
        <v>44005</v>
      </c>
      <c r="BK137" s="4" t="s">
        <v>75</v>
      </c>
      <c r="BO137" s="4" t="str">
        <f t="shared" si="2"/>
        <v>M</v>
      </c>
    </row>
    <row r="138" spans="1:220" x14ac:dyDescent="0.25">
      <c r="A138" s="4">
        <v>336</v>
      </c>
      <c r="B138" s="4">
        <v>43</v>
      </c>
      <c r="C138" s="4" t="s">
        <v>69</v>
      </c>
      <c r="E138" s="4">
        <v>1</v>
      </c>
      <c r="F138" s="4">
        <v>1</v>
      </c>
      <c r="G138" s="4">
        <v>1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1</v>
      </c>
      <c r="S138" s="4">
        <v>0</v>
      </c>
      <c r="T138" s="4">
        <v>1</v>
      </c>
      <c r="U138" s="4">
        <v>0</v>
      </c>
      <c r="V138" s="5" t="s">
        <v>174</v>
      </c>
      <c r="X138" s="4">
        <v>0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 s="4">
        <v>0</v>
      </c>
      <c r="AE138" s="4">
        <v>1</v>
      </c>
      <c r="AF138" s="4">
        <v>0</v>
      </c>
      <c r="AG138" s="4">
        <v>0</v>
      </c>
      <c r="AH138" s="4">
        <v>1</v>
      </c>
      <c r="AI138" s="4">
        <v>0</v>
      </c>
      <c r="AJ138" s="4">
        <v>0</v>
      </c>
      <c r="AK138" s="4">
        <v>0</v>
      </c>
      <c r="AL138" s="4">
        <v>1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 t="s">
        <v>255</v>
      </c>
      <c r="BC138" s="4">
        <v>0</v>
      </c>
      <c r="BD138" s="4">
        <v>1</v>
      </c>
      <c r="BE138" s="7">
        <v>6</v>
      </c>
      <c r="BF138" s="4">
        <v>10</v>
      </c>
      <c r="BJ138" s="9">
        <v>44008</v>
      </c>
      <c r="BK138" s="4" t="s">
        <v>75</v>
      </c>
      <c r="BL138" s="4">
        <v>1</v>
      </c>
      <c r="BM138" s="4">
        <v>0</v>
      </c>
      <c r="BO138" s="4" t="str">
        <f t="shared" si="2"/>
        <v>M</v>
      </c>
    </row>
    <row r="139" spans="1:220" ht="45" x14ac:dyDescent="0.25">
      <c r="A139" s="4">
        <v>338</v>
      </c>
      <c r="B139" s="4">
        <v>84</v>
      </c>
      <c r="C139" s="4" t="s">
        <v>173</v>
      </c>
      <c r="E139" s="4">
        <v>1</v>
      </c>
      <c r="F139" s="4">
        <v>1</v>
      </c>
      <c r="G139" s="4">
        <v>1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1</v>
      </c>
      <c r="U139" s="4">
        <v>0</v>
      </c>
      <c r="V139" s="5" t="s">
        <v>142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0</v>
      </c>
      <c r="AD139" s="4">
        <v>0</v>
      </c>
      <c r="AE139" s="4">
        <v>1</v>
      </c>
      <c r="AF139" s="4">
        <v>1</v>
      </c>
      <c r="AG139" s="4">
        <v>0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1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 t="s">
        <v>256</v>
      </c>
      <c r="BC139" s="4">
        <v>0</v>
      </c>
      <c r="BD139" s="4">
        <v>1</v>
      </c>
      <c r="BE139" s="7">
        <v>6</v>
      </c>
      <c r="BF139" s="4">
        <v>5</v>
      </c>
      <c r="BG139" s="4">
        <v>4</v>
      </c>
      <c r="BJ139" s="9">
        <v>44003</v>
      </c>
      <c r="BK139" s="4" t="s">
        <v>75</v>
      </c>
      <c r="BO139" s="4" t="str">
        <f t="shared" si="2"/>
        <v>F</v>
      </c>
    </row>
    <row r="140" spans="1:220" ht="45" x14ac:dyDescent="0.25">
      <c r="A140" s="4">
        <v>340</v>
      </c>
      <c r="B140" s="4">
        <v>72</v>
      </c>
      <c r="C140" s="4" t="s">
        <v>76</v>
      </c>
      <c r="E140" s="4">
        <v>1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1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5" t="s">
        <v>257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1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1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 t="s">
        <v>258</v>
      </c>
      <c r="BC140" s="4">
        <v>0</v>
      </c>
      <c r="BD140" s="4">
        <v>0</v>
      </c>
      <c r="BE140" s="7">
        <v>3</v>
      </c>
      <c r="BJ140" s="9">
        <v>44006</v>
      </c>
      <c r="BK140" s="4" t="s">
        <v>72</v>
      </c>
      <c r="BL140" s="4">
        <v>1</v>
      </c>
      <c r="BM140" s="4">
        <v>0</v>
      </c>
      <c r="BN140" s="4" t="s">
        <v>259</v>
      </c>
      <c r="BO140" s="4" t="str">
        <f t="shared" si="2"/>
        <v>M</v>
      </c>
    </row>
    <row r="141" spans="1:220" x14ac:dyDescent="0.25">
      <c r="A141" s="4">
        <v>341</v>
      </c>
      <c r="B141" s="4">
        <v>39</v>
      </c>
      <c r="C141" s="4" t="s">
        <v>69</v>
      </c>
      <c r="E141" s="4">
        <v>1</v>
      </c>
      <c r="F141" s="4">
        <v>1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1</v>
      </c>
      <c r="U141" s="4">
        <v>0</v>
      </c>
      <c r="V141" s="5" t="s">
        <v>81</v>
      </c>
      <c r="X141" s="4">
        <v>0</v>
      </c>
      <c r="Y141" s="4">
        <v>0</v>
      </c>
      <c r="Z141" s="4">
        <v>0</v>
      </c>
      <c r="AA141" s="4">
        <v>0</v>
      </c>
      <c r="AB141" s="4">
        <v>1</v>
      </c>
      <c r="AC141" s="4">
        <v>0</v>
      </c>
      <c r="AD141" s="4">
        <v>0</v>
      </c>
      <c r="AE141" s="4">
        <v>1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 t="s">
        <v>179</v>
      </c>
      <c r="BC141" s="4">
        <v>0</v>
      </c>
      <c r="BD141" s="4">
        <v>1</v>
      </c>
      <c r="BE141" s="7">
        <v>6</v>
      </c>
      <c r="BF141" s="4">
        <v>11</v>
      </c>
      <c r="BG141" s="4">
        <v>14</v>
      </c>
      <c r="BJ141" s="9">
        <v>44004</v>
      </c>
      <c r="BK141" s="4" t="s">
        <v>72</v>
      </c>
      <c r="BO141" s="4" t="str">
        <f t="shared" si="2"/>
        <v>M</v>
      </c>
    </row>
    <row r="142" spans="1:220" ht="30" x14ac:dyDescent="0.25">
      <c r="A142" s="4">
        <v>342</v>
      </c>
      <c r="B142" s="4">
        <v>66</v>
      </c>
      <c r="C142" s="4" t="s">
        <v>69</v>
      </c>
      <c r="E142" s="4">
        <v>1</v>
      </c>
      <c r="F142" s="4">
        <v>0</v>
      </c>
      <c r="G142" s="4">
        <v>1</v>
      </c>
      <c r="H142" s="4">
        <v>0</v>
      </c>
      <c r="I142" s="4">
        <v>0</v>
      </c>
      <c r="J142" s="4">
        <v>0</v>
      </c>
      <c r="K142" s="4">
        <v>0</v>
      </c>
      <c r="L142" s="13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1</v>
      </c>
      <c r="U142" s="4">
        <v>0</v>
      </c>
      <c r="V142" s="5" t="s">
        <v>260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1</v>
      </c>
      <c r="AM142" s="4">
        <v>1</v>
      </c>
      <c r="AN142" s="4">
        <v>0</v>
      </c>
      <c r="AO142" s="4">
        <v>0</v>
      </c>
      <c r="AP142" s="4">
        <v>0</v>
      </c>
      <c r="AQ142" s="4">
        <v>0</v>
      </c>
      <c r="AR142" s="4">
        <v>1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 t="s">
        <v>74</v>
      </c>
      <c r="BC142" s="4">
        <v>0</v>
      </c>
      <c r="BD142" s="4">
        <v>1</v>
      </c>
      <c r="BE142" s="7">
        <v>6</v>
      </c>
      <c r="BF142" s="4">
        <v>6</v>
      </c>
      <c r="BG142" s="4">
        <v>10</v>
      </c>
      <c r="BJ142" s="9">
        <v>44007</v>
      </c>
      <c r="BK142" s="4" t="s">
        <v>72</v>
      </c>
      <c r="BO142" s="4" t="str">
        <f t="shared" si="2"/>
        <v>M</v>
      </c>
    </row>
    <row r="143" spans="1:220" x14ac:dyDescent="0.25">
      <c r="A143" s="4">
        <v>343</v>
      </c>
      <c r="B143" s="4">
        <v>74</v>
      </c>
      <c r="C143" s="4" t="s">
        <v>69</v>
      </c>
      <c r="E143" s="4">
        <v>1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</v>
      </c>
      <c r="U143" s="4">
        <v>0</v>
      </c>
      <c r="V143" s="5" t="s">
        <v>74</v>
      </c>
      <c r="X143" s="4">
        <v>0</v>
      </c>
      <c r="Y143" s="4">
        <v>1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1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1</v>
      </c>
      <c r="AM143" s="4">
        <v>0</v>
      </c>
      <c r="AN143" s="4">
        <v>1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1</v>
      </c>
      <c r="AY143" s="4">
        <v>0</v>
      </c>
      <c r="AZ143" s="4">
        <v>0</v>
      </c>
      <c r="BA143" s="4">
        <v>1</v>
      </c>
      <c r="BB143" s="4" t="s">
        <v>261</v>
      </c>
      <c r="BC143" s="4">
        <v>0</v>
      </c>
      <c r="BD143" s="4">
        <v>1</v>
      </c>
      <c r="BE143" s="7">
        <v>6</v>
      </c>
      <c r="BF143" s="4">
        <v>8</v>
      </c>
      <c r="BG143" s="4">
        <v>12</v>
      </c>
      <c r="BJ143" s="9">
        <v>44003</v>
      </c>
      <c r="BK143" s="4" t="s">
        <v>72</v>
      </c>
      <c r="BO143" s="4" t="str">
        <f t="shared" si="2"/>
        <v>M</v>
      </c>
    </row>
    <row r="144" spans="1:220" x14ac:dyDescent="0.25">
      <c r="A144" s="4">
        <v>346</v>
      </c>
      <c r="B144" s="4">
        <v>37</v>
      </c>
      <c r="C144" s="4" t="s">
        <v>69</v>
      </c>
      <c r="E144" s="4">
        <v>1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1</v>
      </c>
      <c r="U144" s="4">
        <v>0</v>
      </c>
      <c r="V144" s="5" t="s">
        <v>74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 t="s">
        <v>262</v>
      </c>
      <c r="BC144" s="4">
        <v>0</v>
      </c>
      <c r="BD144" s="4">
        <v>1</v>
      </c>
      <c r="BE144" s="7">
        <v>6</v>
      </c>
      <c r="BH144" s="4">
        <v>25</v>
      </c>
      <c r="BJ144" s="9">
        <v>44023</v>
      </c>
      <c r="BK144" s="4" t="s">
        <v>75</v>
      </c>
      <c r="BO144" s="4" t="str">
        <f t="shared" si="2"/>
        <v>M</v>
      </c>
    </row>
    <row r="145" spans="1:67" ht="30" x14ac:dyDescent="0.25">
      <c r="A145" s="4">
        <v>347</v>
      </c>
      <c r="B145" s="4">
        <v>30</v>
      </c>
      <c r="C145" s="4" t="s">
        <v>69</v>
      </c>
      <c r="E145" s="4">
        <v>1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5" t="s">
        <v>90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1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 t="s">
        <v>74</v>
      </c>
      <c r="BC145" s="4">
        <v>0</v>
      </c>
      <c r="BD145" s="4">
        <v>0</v>
      </c>
      <c r="BE145" s="7">
        <v>2</v>
      </c>
      <c r="BF145" s="4">
        <v>2</v>
      </c>
      <c r="BG145" s="4">
        <v>0</v>
      </c>
      <c r="BJ145" s="9">
        <v>44017</v>
      </c>
      <c r="BK145" s="4" t="s">
        <v>75</v>
      </c>
      <c r="BO145" s="4" t="str">
        <f t="shared" si="2"/>
        <v>M</v>
      </c>
    </row>
    <row r="146" spans="1:67" x14ac:dyDescent="0.25">
      <c r="A146" s="4">
        <v>348</v>
      </c>
      <c r="B146" s="4">
        <v>40</v>
      </c>
      <c r="C146" s="4" t="s">
        <v>69</v>
      </c>
      <c r="E146" s="4">
        <v>1</v>
      </c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1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1</v>
      </c>
      <c r="U146" s="4">
        <v>0</v>
      </c>
      <c r="V146" s="5" t="s">
        <v>74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 t="s">
        <v>74</v>
      </c>
      <c r="BC146" s="4">
        <v>0</v>
      </c>
      <c r="BD146" s="4">
        <v>1</v>
      </c>
      <c r="BE146" s="7">
        <v>6</v>
      </c>
      <c r="BF146" s="4">
        <v>5</v>
      </c>
      <c r="BG146" s="4">
        <v>9</v>
      </c>
      <c r="BH146" s="4">
        <v>14</v>
      </c>
      <c r="BJ146" s="9">
        <v>43999</v>
      </c>
      <c r="BK146" s="4" t="s">
        <v>75</v>
      </c>
      <c r="BO146" s="4" t="str">
        <f t="shared" si="2"/>
        <v>M</v>
      </c>
    </row>
    <row r="147" spans="1:67" ht="30" x14ac:dyDescent="0.25">
      <c r="A147" s="4">
        <v>351</v>
      </c>
      <c r="B147" s="4">
        <v>84</v>
      </c>
      <c r="C147" s="4" t="s">
        <v>69</v>
      </c>
      <c r="E147" s="4">
        <v>1</v>
      </c>
      <c r="F147" s="4">
        <v>1</v>
      </c>
      <c r="G147" s="4">
        <v>0</v>
      </c>
      <c r="H147" s="4">
        <v>0</v>
      </c>
      <c r="I147" s="4">
        <v>1</v>
      </c>
      <c r="J147" s="4">
        <v>1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5" t="s">
        <v>263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1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 t="s">
        <v>74</v>
      </c>
      <c r="BC147" s="4">
        <v>0</v>
      </c>
      <c r="BD147" s="4">
        <v>1</v>
      </c>
      <c r="BE147" s="7">
        <v>6</v>
      </c>
      <c r="BF147" s="4">
        <v>12</v>
      </c>
      <c r="BG147" s="4">
        <v>8</v>
      </c>
      <c r="BH147" s="4">
        <v>28</v>
      </c>
      <c r="BJ147" s="9">
        <v>44012</v>
      </c>
      <c r="BK147" s="4" t="s">
        <v>72</v>
      </c>
      <c r="BO147" s="4" t="str">
        <f t="shared" si="2"/>
        <v>M</v>
      </c>
    </row>
    <row r="148" spans="1:67" ht="30" x14ac:dyDescent="0.25">
      <c r="A148" s="4">
        <v>352</v>
      </c>
      <c r="B148" s="4">
        <v>80</v>
      </c>
      <c r="C148" s="4" t="s">
        <v>69</v>
      </c>
      <c r="E148" s="4">
        <v>1</v>
      </c>
      <c r="F148" s="4">
        <v>1</v>
      </c>
      <c r="G148" s="4">
        <v>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1</v>
      </c>
      <c r="U148" s="4">
        <v>0</v>
      </c>
      <c r="V148" s="5" t="s">
        <v>125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1</v>
      </c>
      <c r="AF148" s="4">
        <v>0</v>
      </c>
      <c r="AG148" s="4">
        <v>0</v>
      </c>
      <c r="AH148" s="4">
        <v>0</v>
      </c>
      <c r="AI148" s="4">
        <v>0</v>
      </c>
      <c r="AJ148" s="4">
        <v>1</v>
      </c>
      <c r="AK148" s="4">
        <v>0</v>
      </c>
      <c r="AL148" s="4">
        <v>1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 t="s">
        <v>264</v>
      </c>
      <c r="BC148" s="4">
        <v>0</v>
      </c>
      <c r="BD148" s="4">
        <v>1</v>
      </c>
      <c r="BE148" s="7">
        <v>6</v>
      </c>
      <c r="BF148" s="4">
        <v>5</v>
      </c>
      <c r="BG148" s="4">
        <v>4</v>
      </c>
      <c r="BH148" s="4">
        <v>18</v>
      </c>
      <c r="BJ148" s="9">
        <v>44324</v>
      </c>
      <c r="BK148" s="4" t="s">
        <v>72</v>
      </c>
      <c r="BO148" s="4" t="str">
        <f t="shared" si="2"/>
        <v>M</v>
      </c>
    </row>
    <row r="149" spans="1:67" ht="45" x14ac:dyDescent="0.25">
      <c r="A149" s="4">
        <v>354</v>
      </c>
      <c r="B149" s="4">
        <v>74</v>
      </c>
      <c r="C149" s="4" t="s">
        <v>69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0</v>
      </c>
      <c r="M149" s="4">
        <v>1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1</v>
      </c>
      <c r="U149" s="4">
        <v>0</v>
      </c>
      <c r="V149" s="5" t="s">
        <v>265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1</v>
      </c>
      <c r="AF149" s="4">
        <v>0</v>
      </c>
      <c r="AG149" s="4">
        <v>0</v>
      </c>
      <c r="AH149" s="4">
        <v>0</v>
      </c>
      <c r="AI149" s="4">
        <v>0</v>
      </c>
      <c r="AJ149" s="4">
        <v>1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 t="s">
        <v>266</v>
      </c>
      <c r="BC149" s="4">
        <v>0</v>
      </c>
      <c r="BD149" s="4">
        <v>1</v>
      </c>
      <c r="BE149" s="7">
        <v>6</v>
      </c>
      <c r="BF149" s="4">
        <v>10</v>
      </c>
      <c r="BG149" s="4">
        <v>1</v>
      </c>
      <c r="BI149" s="4">
        <v>4.4000000000000004</v>
      </c>
      <c r="BJ149" s="9">
        <v>44329</v>
      </c>
      <c r="BK149" s="4" t="s">
        <v>75</v>
      </c>
      <c r="BO149" s="4" t="str">
        <f t="shared" si="2"/>
        <v>M</v>
      </c>
    </row>
    <row r="150" spans="1:67" ht="30" x14ac:dyDescent="0.25">
      <c r="A150" s="4">
        <v>355</v>
      </c>
      <c r="B150" s="4">
        <v>67</v>
      </c>
      <c r="C150" s="4" t="s">
        <v>173</v>
      </c>
      <c r="E150" s="4">
        <v>1</v>
      </c>
      <c r="F150" s="4">
        <v>0</v>
      </c>
      <c r="G150" s="4">
        <v>1</v>
      </c>
      <c r="H150" s="4">
        <v>1</v>
      </c>
      <c r="I150" s="4">
        <v>1</v>
      </c>
      <c r="J150" s="4">
        <v>1</v>
      </c>
      <c r="K150" s="4">
        <v>0</v>
      </c>
      <c r="L150" s="4">
        <v>0</v>
      </c>
      <c r="M150" s="4">
        <v>0</v>
      </c>
      <c r="N150" s="4">
        <v>1</v>
      </c>
      <c r="O150" s="4">
        <v>0</v>
      </c>
      <c r="P150" s="4">
        <v>0</v>
      </c>
      <c r="Q150" s="4">
        <v>0</v>
      </c>
      <c r="R150" s="4">
        <v>1</v>
      </c>
      <c r="S150" s="4">
        <v>0</v>
      </c>
      <c r="T150" s="4">
        <v>1</v>
      </c>
      <c r="U150" s="4">
        <v>0</v>
      </c>
      <c r="V150" s="5" t="s">
        <v>267</v>
      </c>
      <c r="X150" s="4">
        <v>0</v>
      </c>
      <c r="Y150" s="4">
        <v>0</v>
      </c>
      <c r="Z150" s="4">
        <v>1</v>
      </c>
      <c r="AA150" s="4">
        <v>0</v>
      </c>
      <c r="AB150" s="4">
        <v>0</v>
      </c>
      <c r="AC150" s="4">
        <v>0</v>
      </c>
      <c r="AD150" s="4">
        <v>0</v>
      </c>
      <c r="AE150" s="4">
        <v>1</v>
      </c>
      <c r="AF150" s="4">
        <v>0</v>
      </c>
      <c r="AG150" s="4">
        <v>0</v>
      </c>
      <c r="AH150" s="4">
        <v>1</v>
      </c>
      <c r="AI150" s="4">
        <v>1</v>
      </c>
      <c r="AJ150" s="4">
        <v>0</v>
      </c>
      <c r="AK150" s="4">
        <v>0</v>
      </c>
      <c r="AL150" s="4">
        <v>1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 t="s">
        <v>268</v>
      </c>
      <c r="BC150" s="4">
        <v>0</v>
      </c>
      <c r="BD150" s="4">
        <v>1</v>
      </c>
      <c r="BE150" s="7">
        <v>6</v>
      </c>
      <c r="BF150" s="4">
        <v>8</v>
      </c>
      <c r="BG150" s="4">
        <v>0</v>
      </c>
      <c r="BH150" s="4">
        <v>16</v>
      </c>
      <c r="BI150" s="4">
        <v>3.75</v>
      </c>
      <c r="BJ150" s="9">
        <v>44326</v>
      </c>
      <c r="BK150" s="4" t="s">
        <v>75</v>
      </c>
      <c r="BO150" s="4" t="str">
        <f t="shared" si="2"/>
        <v>F</v>
      </c>
    </row>
    <row r="151" spans="1:67" x14ac:dyDescent="0.25">
      <c r="A151" s="4">
        <v>356</v>
      </c>
      <c r="B151" s="4">
        <v>59</v>
      </c>
      <c r="C151" s="4" t="s">
        <v>69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1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5" t="s">
        <v>269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1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 t="s">
        <v>74</v>
      </c>
      <c r="BC151" s="4">
        <v>0</v>
      </c>
      <c r="BD151" s="4">
        <v>1</v>
      </c>
      <c r="BE151" s="7">
        <v>6</v>
      </c>
      <c r="BF151" s="4">
        <v>10</v>
      </c>
      <c r="BG151" s="4">
        <v>10</v>
      </c>
      <c r="BH151" s="4">
        <v>37</v>
      </c>
      <c r="BJ151" s="9">
        <v>44302</v>
      </c>
      <c r="BK151" s="4" t="s">
        <v>72</v>
      </c>
      <c r="BO151" s="4" t="str">
        <f t="shared" si="2"/>
        <v>M</v>
      </c>
    </row>
    <row r="152" spans="1:67" x14ac:dyDescent="0.25">
      <c r="A152" s="4">
        <v>358</v>
      </c>
      <c r="B152" s="4">
        <v>48</v>
      </c>
      <c r="C152" s="4" t="s">
        <v>69</v>
      </c>
      <c r="E152" s="4">
        <v>1</v>
      </c>
      <c r="F152" s="4">
        <v>1</v>
      </c>
      <c r="G152" s="4">
        <v>1</v>
      </c>
      <c r="H152" s="4">
        <v>0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1</v>
      </c>
      <c r="P152" s="4">
        <v>0</v>
      </c>
      <c r="Q152" s="4">
        <v>0</v>
      </c>
      <c r="R152" s="4">
        <v>0</v>
      </c>
      <c r="S152" s="4">
        <v>0</v>
      </c>
      <c r="T152" s="4">
        <v>1</v>
      </c>
      <c r="U152" s="4">
        <v>0</v>
      </c>
      <c r="V152" s="5" t="s">
        <v>234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1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 t="s">
        <v>74</v>
      </c>
      <c r="BC152" s="4">
        <v>0</v>
      </c>
      <c r="BD152" s="4">
        <v>1</v>
      </c>
      <c r="BE152" s="7">
        <v>6</v>
      </c>
      <c r="BF152" s="4">
        <v>8</v>
      </c>
      <c r="BG152" s="4">
        <v>0</v>
      </c>
      <c r="BH152" s="4">
        <v>25</v>
      </c>
      <c r="BJ152" s="9">
        <v>44323</v>
      </c>
      <c r="BK152" s="4" t="s">
        <v>75</v>
      </c>
      <c r="BO152" s="4" t="str">
        <f t="shared" si="2"/>
        <v>M</v>
      </c>
    </row>
    <row r="153" spans="1:67" x14ac:dyDescent="0.25">
      <c r="A153" s="4">
        <v>359</v>
      </c>
      <c r="B153" s="4">
        <v>45</v>
      </c>
      <c r="C153" s="4" t="s">
        <v>173</v>
      </c>
      <c r="E153" s="4">
        <v>1</v>
      </c>
      <c r="F153" s="4">
        <v>1</v>
      </c>
      <c r="G153" s="4">
        <v>0</v>
      </c>
      <c r="H153" s="4">
        <v>0</v>
      </c>
      <c r="I153" s="4">
        <v>0</v>
      </c>
      <c r="J153" s="4">
        <v>0</v>
      </c>
      <c r="K153" s="4">
        <v>1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1</v>
      </c>
      <c r="S153" s="4">
        <v>1</v>
      </c>
      <c r="T153" s="4">
        <v>1</v>
      </c>
      <c r="U153" s="4">
        <v>0</v>
      </c>
      <c r="V153" s="5" t="s">
        <v>74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1</v>
      </c>
      <c r="AF153" s="4">
        <v>0</v>
      </c>
      <c r="AG153" s="4">
        <v>0</v>
      </c>
      <c r="AH153" s="4">
        <v>1</v>
      </c>
      <c r="AI153" s="4">
        <v>0</v>
      </c>
      <c r="AJ153" s="4">
        <v>0</v>
      </c>
      <c r="AK153" s="4">
        <v>0</v>
      </c>
      <c r="AL153" s="4">
        <v>1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 t="s">
        <v>270</v>
      </c>
      <c r="BC153" s="4">
        <v>0</v>
      </c>
      <c r="BD153" s="4">
        <v>1</v>
      </c>
      <c r="BE153" s="7">
        <v>6</v>
      </c>
      <c r="BF153" s="4">
        <v>9</v>
      </c>
      <c r="BG153" s="4">
        <v>2</v>
      </c>
      <c r="BH153" s="4">
        <v>16</v>
      </c>
      <c r="BI153" s="4">
        <v>3.6</v>
      </c>
      <c r="BJ153" s="9">
        <v>44327</v>
      </c>
      <c r="BK153" s="4" t="s">
        <v>75</v>
      </c>
      <c r="BO153" s="4" t="str">
        <f t="shared" si="2"/>
        <v>F</v>
      </c>
    </row>
    <row r="154" spans="1:67" x14ac:dyDescent="0.25">
      <c r="A154" s="4">
        <v>361</v>
      </c>
      <c r="B154" s="4">
        <v>36</v>
      </c>
      <c r="C154" s="4" t="s">
        <v>69</v>
      </c>
      <c r="E154" s="4">
        <v>1</v>
      </c>
      <c r="F154" s="4">
        <v>1</v>
      </c>
      <c r="G154" s="4">
        <v>0</v>
      </c>
      <c r="H154" s="4">
        <v>1</v>
      </c>
      <c r="I154" s="4">
        <v>1</v>
      </c>
      <c r="J154" s="4">
        <v>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1</v>
      </c>
      <c r="T154" s="4">
        <v>1</v>
      </c>
      <c r="U154" s="4">
        <v>0</v>
      </c>
      <c r="V154" s="5" t="s">
        <v>271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1</v>
      </c>
      <c r="AF154" s="4">
        <v>0</v>
      </c>
      <c r="AG154" s="4">
        <v>0</v>
      </c>
      <c r="AH154" s="4">
        <v>1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 t="s">
        <v>272</v>
      </c>
      <c r="BC154" s="4">
        <v>0</v>
      </c>
      <c r="BD154" s="4">
        <v>0</v>
      </c>
      <c r="BE154" s="7">
        <v>3</v>
      </c>
      <c r="BF154" s="4">
        <v>7</v>
      </c>
      <c r="BG154" s="4">
        <v>2</v>
      </c>
      <c r="BI154" s="4">
        <v>5.05</v>
      </c>
      <c r="BJ154" s="9">
        <v>44192</v>
      </c>
      <c r="BK154" s="4" t="s">
        <v>75</v>
      </c>
      <c r="BL154" s="4">
        <v>1</v>
      </c>
      <c r="BM154" s="4">
        <v>0</v>
      </c>
      <c r="BN154" s="4" t="s">
        <v>273</v>
      </c>
      <c r="BO154" s="4" t="str">
        <f t="shared" si="2"/>
        <v>M</v>
      </c>
    </row>
    <row r="155" spans="1:67" ht="45" x14ac:dyDescent="0.25">
      <c r="A155" s="4">
        <v>367</v>
      </c>
      <c r="B155" s="4">
        <v>83</v>
      </c>
      <c r="C155" s="4" t="s">
        <v>173</v>
      </c>
      <c r="E155" s="4">
        <v>0</v>
      </c>
      <c r="F155" s="4">
        <v>0</v>
      </c>
      <c r="G155" s="4">
        <v>1</v>
      </c>
      <c r="H155" s="4">
        <v>0</v>
      </c>
      <c r="I155" s="4">
        <v>1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5" t="s">
        <v>274</v>
      </c>
      <c r="X155" s="4">
        <v>0</v>
      </c>
      <c r="Y155" s="4">
        <v>1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1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1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 t="s">
        <v>179</v>
      </c>
      <c r="BC155" s="4">
        <v>0</v>
      </c>
      <c r="BD155" s="4">
        <v>0</v>
      </c>
      <c r="BE155" s="7">
        <v>3</v>
      </c>
      <c r="BJ155" s="9">
        <v>44321</v>
      </c>
      <c r="BK155" s="4" t="s">
        <v>72</v>
      </c>
      <c r="BL155" s="4">
        <v>1</v>
      </c>
      <c r="BM155" s="4">
        <v>0</v>
      </c>
      <c r="BN155" s="4" t="s">
        <v>275</v>
      </c>
      <c r="BO155" s="4" t="str">
        <f t="shared" si="2"/>
        <v>F</v>
      </c>
    </row>
    <row r="156" spans="1:67" ht="30" x14ac:dyDescent="0.25">
      <c r="A156" s="4">
        <v>375</v>
      </c>
      <c r="B156" s="4">
        <v>73</v>
      </c>
      <c r="C156" s="4" t="s">
        <v>69</v>
      </c>
      <c r="E156" s="4">
        <v>1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1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5" t="s">
        <v>90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1</v>
      </c>
      <c r="AF156" s="4">
        <v>1</v>
      </c>
      <c r="AG156" s="4">
        <v>0</v>
      </c>
      <c r="AH156" s="4">
        <v>0</v>
      </c>
      <c r="AI156" s="4">
        <v>0</v>
      </c>
      <c r="AJ156" s="4">
        <v>1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 t="s">
        <v>107</v>
      </c>
      <c r="BC156" s="4">
        <v>0</v>
      </c>
      <c r="BD156" s="4">
        <v>1</v>
      </c>
      <c r="BE156" s="7">
        <v>6</v>
      </c>
      <c r="BF156" s="4">
        <v>4</v>
      </c>
      <c r="BG156" s="4">
        <v>7</v>
      </c>
      <c r="BH156" s="4">
        <v>22</v>
      </c>
      <c r="BJ156" s="9">
        <v>44312</v>
      </c>
      <c r="BK156" s="4" t="s">
        <v>72</v>
      </c>
      <c r="BO156" s="4" t="str">
        <f t="shared" si="2"/>
        <v>M</v>
      </c>
    </row>
    <row r="157" spans="1:67" x14ac:dyDescent="0.25">
      <c r="A157" s="4">
        <v>376</v>
      </c>
      <c r="B157" s="4">
        <v>46</v>
      </c>
      <c r="C157" s="4" t="s">
        <v>69</v>
      </c>
      <c r="E157" s="4">
        <v>1</v>
      </c>
      <c r="F157" s="4">
        <v>1</v>
      </c>
      <c r="G157" s="4">
        <v>0</v>
      </c>
      <c r="H157" s="4">
        <v>0</v>
      </c>
      <c r="I157" s="4">
        <v>0</v>
      </c>
      <c r="J157" s="4">
        <v>1</v>
      </c>
      <c r="K157" s="4">
        <v>0</v>
      </c>
      <c r="L157" s="4">
        <v>0</v>
      </c>
      <c r="M157" s="4">
        <v>1</v>
      </c>
      <c r="N157" s="4">
        <v>0</v>
      </c>
      <c r="O157" s="4">
        <v>0</v>
      </c>
      <c r="P157" s="4">
        <v>0</v>
      </c>
      <c r="Q157" s="4">
        <v>0</v>
      </c>
      <c r="R157" s="4">
        <v>1</v>
      </c>
      <c r="S157" s="4">
        <v>1</v>
      </c>
      <c r="T157" s="4">
        <v>1</v>
      </c>
      <c r="U157" s="4">
        <v>0</v>
      </c>
      <c r="V157" s="5" t="s">
        <v>234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 t="s">
        <v>179</v>
      </c>
      <c r="BC157" s="4">
        <v>0</v>
      </c>
      <c r="BD157" s="4">
        <v>0</v>
      </c>
      <c r="BE157" s="7">
        <v>2</v>
      </c>
      <c r="BF157" s="4">
        <v>7</v>
      </c>
      <c r="BH157" s="4">
        <v>7</v>
      </c>
      <c r="BI157" s="4">
        <v>4.04</v>
      </c>
      <c r="BJ157" s="9">
        <v>44311</v>
      </c>
      <c r="BK157" s="4" t="s">
        <v>75</v>
      </c>
      <c r="BO157" s="4" t="str">
        <f t="shared" si="2"/>
        <v>M</v>
      </c>
    </row>
    <row r="158" spans="1:67" ht="45" x14ac:dyDescent="0.25">
      <c r="A158" s="4">
        <v>381</v>
      </c>
      <c r="B158" s="4">
        <v>31</v>
      </c>
      <c r="C158" s="4" t="s">
        <v>76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0</v>
      </c>
      <c r="M158" s="4">
        <v>0</v>
      </c>
      <c r="N158" s="4">
        <v>1</v>
      </c>
      <c r="O158" s="4">
        <v>1</v>
      </c>
      <c r="P158" s="4">
        <v>0</v>
      </c>
      <c r="Q158" s="4">
        <v>1</v>
      </c>
      <c r="R158" s="4">
        <v>1</v>
      </c>
      <c r="S158" s="4">
        <v>0</v>
      </c>
      <c r="T158" s="4">
        <v>1</v>
      </c>
      <c r="U158" s="4">
        <v>0</v>
      </c>
      <c r="V158" s="5" t="s">
        <v>276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1</v>
      </c>
      <c r="AI158" s="4">
        <v>0</v>
      </c>
      <c r="AJ158" s="4">
        <v>1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13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 t="s">
        <v>277</v>
      </c>
      <c r="BC158" s="4">
        <v>0</v>
      </c>
      <c r="BD158" s="4">
        <v>1</v>
      </c>
      <c r="BE158" s="4">
        <v>6</v>
      </c>
      <c r="BF158" s="4">
        <v>4</v>
      </c>
      <c r="BG158" s="4">
        <v>2</v>
      </c>
      <c r="BH158" s="4">
        <v>12</v>
      </c>
      <c r="BI158" s="4">
        <v>3.3</v>
      </c>
      <c r="BJ158" s="9">
        <v>44132</v>
      </c>
      <c r="BK158" s="4" t="s">
        <v>75</v>
      </c>
      <c r="BL158" s="4">
        <v>1</v>
      </c>
      <c r="BM158" s="4">
        <v>0</v>
      </c>
      <c r="BN158" s="4" t="s">
        <v>150</v>
      </c>
      <c r="BO158" s="4" t="str">
        <f t="shared" si="2"/>
        <v>M</v>
      </c>
    </row>
    <row r="159" spans="1:67" ht="120" x14ac:dyDescent="0.25">
      <c r="A159" s="4">
        <v>383</v>
      </c>
      <c r="B159" s="4">
        <v>24</v>
      </c>
      <c r="C159" s="4" t="s">
        <v>69</v>
      </c>
      <c r="E159" s="4">
        <v>1</v>
      </c>
      <c r="F159" s="4">
        <v>0</v>
      </c>
      <c r="G159" s="4">
        <v>0</v>
      </c>
      <c r="H159" s="4">
        <v>1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1</v>
      </c>
      <c r="U159" s="4">
        <v>0</v>
      </c>
      <c r="V159" s="5" t="s">
        <v>278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1</v>
      </c>
      <c r="AF159" s="4">
        <v>0</v>
      </c>
      <c r="AG159" s="4">
        <v>0</v>
      </c>
      <c r="AH159" s="4">
        <v>0</v>
      </c>
      <c r="AI159" s="4">
        <v>1</v>
      </c>
      <c r="AJ159" s="4">
        <v>0</v>
      </c>
      <c r="AK159" s="4">
        <v>0</v>
      </c>
      <c r="AL159" s="4">
        <v>1</v>
      </c>
      <c r="AM159" s="4">
        <v>0</v>
      </c>
      <c r="AN159" s="4">
        <v>0</v>
      </c>
      <c r="AO159" s="4">
        <v>1</v>
      </c>
      <c r="AP159" s="4">
        <v>0</v>
      </c>
      <c r="AQ159" s="4">
        <v>0</v>
      </c>
      <c r="AR159" s="13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 t="s">
        <v>279</v>
      </c>
      <c r="BC159" s="4">
        <v>0</v>
      </c>
      <c r="BD159" s="4">
        <v>0</v>
      </c>
      <c r="BE159" s="4">
        <v>5</v>
      </c>
      <c r="BF159" s="4">
        <v>9</v>
      </c>
      <c r="BG159" s="4">
        <v>8</v>
      </c>
      <c r="BJ159" s="9">
        <v>44241</v>
      </c>
      <c r="BK159" s="4" t="s">
        <v>153</v>
      </c>
      <c r="BL159" s="4">
        <v>1</v>
      </c>
      <c r="BN159" s="4" t="s">
        <v>280</v>
      </c>
      <c r="BO159" s="4" t="str">
        <f t="shared" si="2"/>
        <v>M</v>
      </c>
    </row>
    <row r="160" spans="1:67" ht="60" x14ac:dyDescent="0.25">
      <c r="A160" s="4">
        <v>385</v>
      </c>
      <c r="B160" s="4">
        <v>33</v>
      </c>
      <c r="C160" s="4" t="s">
        <v>69</v>
      </c>
      <c r="E160" s="4">
        <v>0</v>
      </c>
      <c r="F160" s="4">
        <v>0</v>
      </c>
      <c r="G160" s="4">
        <v>0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1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1</v>
      </c>
      <c r="U160" s="4">
        <v>0</v>
      </c>
      <c r="V160" s="5" t="s">
        <v>281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1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 t="s">
        <v>74</v>
      </c>
      <c r="BC160" s="4">
        <v>0</v>
      </c>
      <c r="BD160" s="4">
        <v>1</v>
      </c>
      <c r="BE160" s="7">
        <v>6</v>
      </c>
      <c r="BF160" s="4">
        <v>12</v>
      </c>
      <c r="BG160" s="4">
        <v>8</v>
      </c>
      <c r="BH160" s="4">
        <v>23</v>
      </c>
      <c r="BJ160" s="9">
        <v>44294</v>
      </c>
      <c r="BK160" s="4" t="s">
        <v>72</v>
      </c>
      <c r="BO160" s="4" t="str">
        <f t="shared" si="2"/>
        <v>M</v>
      </c>
    </row>
    <row r="161" spans="1:67" x14ac:dyDescent="0.25">
      <c r="A161" s="4">
        <v>395</v>
      </c>
      <c r="B161" s="4">
        <v>41</v>
      </c>
      <c r="C161" s="4" t="s">
        <v>69</v>
      </c>
      <c r="E161" s="4">
        <v>1</v>
      </c>
      <c r="F161" s="4">
        <v>1</v>
      </c>
      <c r="G161" s="4">
        <v>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1</v>
      </c>
      <c r="S161" s="4">
        <v>0</v>
      </c>
      <c r="T161" s="4">
        <v>0</v>
      </c>
      <c r="U161" s="4">
        <v>0</v>
      </c>
      <c r="V161" s="5" t="s">
        <v>282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1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 t="s">
        <v>283</v>
      </c>
      <c r="BC161" s="4">
        <v>0</v>
      </c>
      <c r="BD161" s="4">
        <v>1</v>
      </c>
      <c r="BE161" s="7">
        <v>6</v>
      </c>
      <c r="BF161" s="4">
        <v>10</v>
      </c>
      <c r="BG161" s="4">
        <v>2</v>
      </c>
      <c r="BH161" s="4">
        <v>6</v>
      </c>
      <c r="BJ161" s="9">
        <v>44204</v>
      </c>
      <c r="BK161" s="4" t="s">
        <v>75</v>
      </c>
      <c r="BO161" s="4" t="str">
        <f t="shared" si="2"/>
        <v>M</v>
      </c>
    </row>
    <row r="162" spans="1:67" ht="60" x14ac:dyDescent="0.25">
      <c r="A162" s="4">
        <v>407</v>
      </c>
      <c r="B162" s="4">
        <v>61</v>
      </c>
      <c r="C162" s="4" t="s">
        <v>173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0</v>
      </c>
      <c r="L162" s="4">
        <v>0</v>
      </c>
      <c r="M162" s="4">
        <v>0</v>
      </c>
      <c r="N162" s="4">
        <v>0</v>
      </c>
      <c r="O162" s="4">
        <v>1</v>
      </c>
      <c r="P162" s="4">
        <v>0</v>
      </c>
      <c r="Q162" s="4">
        <v>1</v>
      </c>
      <c r="R162" s="4">
        <v>0</v>
      </c>
      <c r="S162" s="4">
        <v>1</v>
      </c>
      <c r="T162" s="4">
        <v>1</v>
      </c>
      <c r="U162" s="4">
        <v>0</v>
      </c>
      <c r="V162" s="5" t="s">
        <v>284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0</v>
      </c>
      <c r="AD162" s="4">
        <v>0</v>
      </c>
      <c r="AE162" s="4">
        <v>1</v>
      </c>
      <c r="AF162" s="4">
        <v>0</v>
      </c>
      <c r="AG162" s="4">
        <v>0</v>
      </c>
      <c r="AH162" s="4">
        <v>1</v>
      </c>
      <c r="AI162" s="4">
        <v>0</v>
      </c>
      <c r="AJ162" s="4">
        <v>1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 t="s">
        <v>107</v>
      </c>
      <c r="BC162" s="4">
        <v>0</v>
      </c>
      <c r="BD162" s="4">
        <v>0</v>
      </c>
      <c r="BE162" s="7">
        <v>1</v>
      </c>
      <c r="BF162" s="4">
        <v>10</v>
      </c>
      <c r="BG162" s="4">
        <v>10</v>
      </c>
      <c r="BH162" s="4">
        <v>10</v>
      </c>
      <c r="BI162" s="4">
        <v>1.8</v>
      </c>
      <c r="BJ162" s="9">
        <v>44241</v>
      </c>
      <c r="BK162" s="4" t="s">
        <v>75</v>
      </c>
      <c r="BO162" s="4" t="str">
        <f t="shared" si="2"/>
        <v>F</v>
      </c>
    </row>
    <row r="163" spans="1:67" ht="75" x14ac:dyDescent="0.25">
      <c r="A163" s="4">
        <v>410</v>
      </c>
      <c r="B163" s="4">
        <v>57</v>
      </c>
      <c r="C163" s="4" t="s">
        <v>69</v>
      </c>
      <c r="E163" s="4">
        <v>1</v>
      </c>
      <c r="F163" s="4">
        <v>1</v>
      </c>
      <c r="G163" s="4">
        <v>0</v>
      </c>
      <c r="H163" s="4">
        <v>0</v>
      </c>
      <c r="I163" s="4">
        <v>0</v>
      </c>
      <c r="J163" s="4">
        <v>1</v>
      </c>
      <c r="K163" s="4">
        <v>0</v>
      </c>
      <c r="L163" s="4">
        <v>0</v>
      </c>
      <c r="M163" s="4">
        <v>1</v>
      </c>
      <c r="N163" s="4">
        <v>1</v>
      </c>
      <c r="O163" s="4">
        <v>1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5" t="s">
        <v>285</v>
      </c>
      <c r="X163" s="4">
        <v>0</v>
      </c>
      <c r="Y163" s="4">
        <v>0</v>
      </c>
      <c r="Z163" s="4">
        <v>1</v>
      </c>
      <c r="AA163" s="4">
        <v>0</v>
      </c>
      <c r="AB163" s="4">
        <v>0</v>
      </c>
      <c r="AC163" s="4">
        <v>0</v>
      </c>
      <c r="AD163" s="4">
        <v>0</v>
      </c>
      <c r="AE163" s="4">
        <v>1</v>
      </c>
      <c r="AF163" s="4">
        <v>0</v>
      </c>
      <c r="AG163" s="4">
        <v>0</v>
      </c>
      <c r="AH163" s="4">
        <v>1</v>
      </c>
      <c r="AI163" s="4">
        <v>0</v>
      </c>
      <c r="AJ163" s="4">
        <v>1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 t="s">
        <v>286</v>
      </c>
      <c r="BC163" s="13">
        <v>0</v>
      </c>
      <c r="BD163" s="4">
        <v>1</v>
      </c>
      <c r="BE163" s="7">
        <v>6</v>
      </c>
      <c r="BF163" s="4">
        <v>4</v>
      </c>
      <c r="BG163" s="4">
        <v>3</v>
      </c>
      <c r="BJ163" s="9">
        <v>44210</v>
      </c>
      <c r="BK163" s="4" t="s">
        <v>287</v>
      </c>
      <c r="BL163" s="4">
        <v>1</v>
      </c>
      <c r="BM163" s="4">
        <v>0</v>
      </c>
      <c r="BN163" s="4" t="s">
        <v>288</v>
      </c>
      <c r="BO163" s="4" t="str">
        <f t="shared" si="2"/>
        <v>M</v>
      </c>
    </row>
    <row r="164" spans="1:67" ht="75" x14ac:dyDescent="0.25">
      <c r="A164" s="4">
        <v>420</v>
      </c>
      <c r="B164" s="4">
        <v>90</v>
      </c>
      <c r="C164" s="4" t="s">
        <v>69</v>
      </c>
      <c r="E164" s="4">
        <v>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1</v>
      </c>
      <c r="U164" s="4">
        <v>0</v>
      </c>
      <c r="V164" s="5" t="s">
        <v>289</v>
      </c>
      <c r="X164" s="4">
        <v>0</v>
      </c>
      <c r="Y164" s="4">
        <v>1</v>
      </c>
      <c r="Z164" s="4">
        <v>1</v>
      </c>
      <c r="AA164" s="4">
        <v>0</v>
      </c>
      <c r="AB164" s="4">
        <v>0</v>
      </c>
      <c r="AC164" s="4">
        <v>1</v>
      </c>
      <c r="AD164" s="4">
        <v>0</v>
      </c>
      <c r="AE164" s="4">
        <v>1</v>
      </c>
      <c r="AF164" s="4">
        <v>0</v>
      </c>
      <c r="AG164" s="4">
        <v>0</v>
      </c>
      <c r="AH164" s="4">
        <v>0</v>
      </c>
      <c r="AI164" s="4">
        <v>0</v>
      </c>
      <c r="AJ164" s="4">
        <v>1</v>
      </c>
      <c r="AK164" s="4">
        <v>0</v>
      </c>
      <c r="AL164" s="4">
        <v>1</v>
      </c>
      <c r="AM164" s="4">
        <v>0</v>
      </c>
      <c r="AN164" s="4">
        <v>0</v>
      </c>
      <c r="AO164" s="4">
        <v>0</v>
      </c>
      <c r="AP164" s="4">
        <v>0</v>
      </c>
      <c r="AQ164" s="4">
        <v>1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 t="s">
        <v>290</v>
      </c>
      <c r="BC164" s="4">
        <v>0</v>
      </c>
      <c r="BD164" s="4">
        <v>0</v>
      </c>
      <c r="BE164" s="7">
        <v>2</v>
      </c>
      <c r="BF164" s="4">
        <v>5</v>
      </c>
      <c r="BG164" s="4">
        <v>1</v>
      </c>
      <c r="BJ164" s="9">
        <v>44208</v>
      </c>
      <c r="BK164" s="4" t="s">
        <v>287</v>
      </c>
      <c r="BL164" s="4">
        <v>1</v>
      </c>
      <c r="BM164" s="4">
        <v>0</v>
      </c>
      <c r="BN164" s="4" t="s">
        <v>150</v>
      </c>
      <c r="BO164" s="4" t="str">
        <f t="shared" si="2"/>
        <v>M</v>
      </c>
    </row>
    <row r="165" spans="1:67" x14ac:dyDescent="0.25">
      <c r="A165" s="4">
        <v>423</v>
      </c>
      <c r="B165" s="4">
        <v>94</v>
      </c>
      <c r="C165" s="4" t="s">
        <v>69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1</v>
      </c>
      <c r="P165" s="4">
        <v>1</v>
      </c>
      <c r="Q165" s="4">
        <v>0</v>
      </c>
      <c r="R165" s="4">
        <v>0</v>
      </c>
      <c r="S165" s="4">
        <v>0</v>
      </c>
      <c r="T165" s="4">
        <v>1</v>
      </c>
      <c r="U165" s="4">
        <v>1</v>
      </c>
      <c r="V165" s="5" t="s">
        <v>291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1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1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 t="s">
        <v>292</v>
      </c>
      <c r="BC165" s="4">
        <v>0</v>
      </c>
      <c r="BD165" s="4">
        <v>1</v>
      </c>
      <c r="BE165" s="7">
        <v>6</v>
      </c>
      <c r="BF165" s="4">
        <v>6</v>
      </c>
      <c r="BH165" s="4">
        <v>11</v>
      </c>
      <c r="BI165" s="4">
        <v>4.5999999999999996</v>
      </c>
      <c r="BJ165" s="9">
        <v>44070</v>
      </c>
      <c r="BK165" s="4" t="s">
        <v>72</v>
      </c>
      <c r="BO165" s="4" t="str">
        <f t="shared" si="2"/>
        <v>M</v>
      </c>
    </row>
    <row r="166" spans="1:67" ht="60" x14ac:dyDescent="0.25">
      <c r="A166" s="4">
        <v>425</v>
      </c>
      <c r="B166" s="4">
        <v>90</v>
      </c>
      <c r="C166" s="4" t="s">
        <v>69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0</v>
      </c>
      <c r="K166" s="4">
        <v>0</v>
      </c>
      <c r="L166" s="4">
        <v>0</v>
      </c>
      <c r="M166" s="4">
        <v>1</v>
      </c>
      <c r="N166" s="4">
        <v>0</v>
      </c>
      <c r="O166" s="4">
        <v>0</v>
      </c>
      <c r="P166" s="4">
        <v>0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5" t="s">
        <v>293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1</v>
      </c>
      <c r="AF166" s="4">
        <v>0</v>
      </c>
      <c r="AG166" s="4">
        <v>0</v>
      </c>
      <c r="AH166" s="4">
        <v>0</v>
      </c>
      <c r="AI166" s="4">
        <v>0</v>
      </c>
      <c r="AJ166" s="4">
        <v>1</v>
      </c>
      <c r="AK166" s="4">
        <v>0</v>
      </c>
      <c r="AL166" s="4">
        <v>0</v>
      </c>
      <c r="AM166" s="4">
        <v>1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1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 t="s">
        <v>294</v>
      </c>
      <c r="BC166" s="4">
        <v>0</v>
      </c>
      <c r="BD166" s="4">
        <v>0</v>
      </c>
      <c r="BE166" s="7">
        <v>2</v>
      </c>
      <c r="BF166" s="4">
        <v>9</v>
      </c>
      <c r="BJ166" s="9">
        <v>44342</v>
      </c>
      <c r="BK166" s="4" t="s">
        <v>287</v>
      </c>
      <c r="BL166" s="4">
        <v>1</v>
      </c>
      <c r="BM166" s="4">
        <v>0</v>
      </c>
      <c r="BN166" s="4" t="s">
        <v>295</v>
      </c>
      <c r="BO166" s="4" t="str">
        <f t="shared" si="2"/>
        <v>M</v>
      </c>
    </row>
    <row r="167" spans="1:67" ht="30" x14ac:dyDescent="0.25">
      <c r="A167" s="4">
        <v>426</v>
      </c>
      <c r="B167" s="4">
        <v>87</v>
      </c>
      <c r="C167" s="4" t="s">
        <v>69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1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1</v>
      </c>
      <c r="S167" s="4">
        <v>0</v>
      </c>
      <c r="T167" s="4">
        <v>1</v>
      </c>
      <c r="U167" s="4">
        <v>0</v>
      </c>
      <c r="V167" s="5" t="s">
        <v>90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1</v>
      </c>
      <c r="AF167" s="4">
        <v>0</v>
      </c>
      <c r="AG167" s="4">
        <v>0</v>
      </c>
      <c r="AH167" s="4">
        <v>0</v>
      </c>
      <c r="AI167" s="4">
        <v>0</v>
      </c>
      <c r="AJ167" s="4">
        <v>1</v>
      </c>
      <c r="AK167" s="4">
        <v>0</v>
      </c>
      <c r="AL167" s="4">
        <v>1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 t="s">
        <v>296</v>
      </c>
      <c r="BC167" s="4">
        <v>0</v>
      </c>
      <c r="BD167" s="4">
        <v>1</v>
      </c>
      <c r="BE167" s="7">
        <v>6</v>
      </c>
      <c r="BF167" s="4">
        <v>7</v>
      </c>
      <c r="BG167" s="4">
        <v>5</v>
      </c>
      <c r="BH167" s="4">
        <v>15</v>
      </c>
      <c r="BI167" s="4">
        <v>4.29</v>
      </c>
      <c r="BJ167" s="9">
        <v>44274</v>
      </c>
      <c r="BK167" s="4" t="s">
        <v>72</v>
      </c>
      <c r="BO167" s="4" t="str">
        <f t="shared" si="2"/>
        <v>M</v>
      </c>
    </row>
    <row r="168" spans="1:67" ht="30" x14ac:dyDescent="0.25">
      <c r="A168" s="4">
        <v>428</v>
      </c>
      <c r="B168" s="4">
        <v>64</v>
      </c>
      <c r="C168" s="4" t="s">
        <v>69</v>
      </c>
      <c r="E168" s="4">
        <v>1</v>
      </c>
      <c r="F168" s="4">
        <v>0</v>
      </c>
      <c r="G168" s="4">
        <v>0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5" t="s">
        <v>90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1</v>
      </c>
      <c r="AF168" s="4">
        <v>0</v>
      </c>
      <c r="AG168" s="4">
        <v>0</v>
      </c>
      <c r="AH168" s="4">
        <v>0</v>
      </c>
      <c r="AI168" s="4">
        <v>1</v>
      </c>
      <c r="AJ168" s="4">
        <v>0</v>
      </c>
      <c r="AK168" s="4">
        <v>0</v>
      </c>
      <c r="AL168" s="4">
        <v>1</v>
      </c>
      <c r="AM168" s="4">
        <v>1</v>
      </c>
      <c r="AN168" s="4">
        <v>0</v>
      </c>
      <c r="AO168" s="4">
        <v>0</v>
      </c>
      <c r="AP168" s="4">
        <v>0</v>
      </c>
      <c r="AQ168" s="4">
        <v>0</v>
      </c>
      <c r="AR168" s="4">
        <v>1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 t="s">
        <v>297</v>
      </c>
      <c r="BC168" s="4">
        <v>0</v>
      </c>
      <c r="BD168" s="4">
        <v>1</v>
      </c>
      <c r="BE168" s="7">
        <v>6</v>
      </c>
      <c r="BF168" s="4">
        <v>6</v>
      </c>
      <c r="BH168" s="4">
        <v>17</v>
      </c>
      <c r="BJ168" s="9">
        <v>44059</v>
      </c>
      <c r="BK168" s="4" t="s">
        <v>75</v>
      </c>
      <c r="BO168" s="4" t="str">
        <f t="shared" si="2"/>
        <v>M</v>
      </c>
    </row>
    <row r="169" spans="1:67" ht="75" x14ac:dyDescent="0.25">
      <c r="A169" s="4">
        <v>429</v>
      </c>
      <c r="B169" s="4">
        <v>92</v>
      </c>
      <c r="C169" s="4" t="s">
        <v>76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1</v>
      </c>
      <c r="S169" s="4">
        <v>0</v>
      </c>
      <c r="T169" s="4">
        <v>1</v>
      </c>
      <c r="U169" s="4">
        <v>0</v>
      </c>
      <c r="V169" s="5" t="s">
        <v>298</v>
      </c>
      <c r="X169" s="4">
        <v>0</v>
      </c>
      <c r="Y169" s="4">
        <v>0</v>
      </c>
      <c r="Z169" s="4">
        <v>1</v>
      </c>
      <c r="AA169" s="4">
        <v>0</v>
      </c>
      <c r="AB169" s="4">
        <v>0</v>
      </c>
      <c r="AC169" s="4">
        <v>0</v>
      </c>
      <c r="AD169" s="4">
        <v>0</v>
      </c>
      <c r="AE169" s="4">
        <v>1</v>
      </c>
      <c r="AF169" s="4">
        <v>0</v>
      </c>
      <c r="AG169" s="4">
        <v>0</v>
      </c>
      <c r="AH169" s="4">
        <v>0</v>
      </c>
      <c r="AI169" s="4">
        <v>0</v>
      </c>
      <c r="AJ169" s="4">
        <v>1</v>
      </c>
      <c r="AK169" s="4">
        <v>0</v>
      </c>
      <c r="AL169" s="4">
        <v>1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 t="s">
        <v>184</v>
      </c>
      <c r="BC169" s="4">
        <v>0</v>
      </c>
      <c r="BD169" s="4">
        <v>0</v>
      </c>
      <c r="BE169" s="7">
        <v>3</v>
      </c>
      <c r="BF169" s="4">
        <v>9</v>
      </c>
      <c r="BJ169" s="9">
        <v>44325</v>
      </c>
      <c r="BK169" s="4" t="s">
        <v>287</v>
      </c>
      <c r="BL169" s="4">
        <v>1</v>
      </c>
      <c r="BM169" s="4">
        <v>0</v>
      </c>
      <c r="BN169" s="4" t="s">
        <v>144</v>
      </c>
      <c r="BO169" s="4" t="str">
        <f t="shared" si="2"/>
        <v>M</v>
      </c>
    </row>
    <row r="170" spans="1:67" ht="45" x14ac:dyDescent="0.25">
      <c r="A170" s="4">
        <v>430</v>
      </c>
      <c r="B170" s="4">
        <v>98</v>
      </c>
      <c r="C170" s="4" t="s">
        <v>76</v>
      </c>
      <c r="E170" s="4">
        <v>1</v>
      </c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1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1</v>
      </c>
      <c r="U170" s="4">
        <v>0</v>
      </c>
      <c r="V170" s="5" t="s">
        <v>142</v>
      </c>
      <c r="X170" s="4">
        <v>0</v>
      </c>
      <c r="Y170" s="4">
        <v>1</v>
      </c>
      <c r="Z170" s="4">
        <v>0</v>
      </c>
      <c r="AA170" s="4">
        <v>0</v>
      </c>
      <c r="AB170" s="4">
        <v>0</v>
      </c>
      <c r="AC170" s="4">
        <v>1</v>
      </c>
      <c r="AD170" s="4">
        <v>0</v>
      </c>
      <c r="AE170" s="4">
        <v>1</v>
      </c>
      <c r="AF170" s="4">
        <v>0</v>
      </c>
      <c r="AG170" s="4">
        <v>0</v>
      </c>
      <c r="AH170" s="4">
        <v>0</v>
      </c>
      <c r="AI170" s="4">
        <v>1</v>
      </c>
      <c r="AJ170" s="4">
        <v>1</v>
      </c>
      <c r="AK170" s="4">
        <v>0</v>
      </c>
      <c r="AL170" s="4">
        <v>1</v>
      </c>
      <c r="AM170" s="4">
        <v>0</v>
      </c>
      <c r="AN170" s="4">
        <v>0</v>
      </c>
      <c r="AO170" s="4">
        <v>1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 t="s">
        <v>299</v>
      </c>
      <c r="BC170" s="4">
        <v>0</v>
      </c>
      <c r="BD170" s="4">
        <v>0</v>
      </c>
      <c r="BE170" s="7">
        <v>2</v>
      </c>
      <c r="BF170" s="4">
        <v>10</v>
      </c>
      <c r="BJ170" s="9">
        <v>44309</v>
      </c>
      <c r="BK170" s="4" t="s">
        <v>287</v>
      </c>
      <c r="BL170" s="4">
        <v>1</v>
      </c>
      <c r="BM170" s="4">
        <v>0</v>
      </c>
      <c r="BN170" s="4" t="s">
        <v>144</v>
      </c>
      <c r="BO170" s="4" t="str">
        <f t="shared" si="2"/>
        <v>M</v>
      </c>
    </row>
    <row r="171" spans="1:67" x14ac:dyDescent="0.25">
      <c r="A171" s="4">
        <v>431</v>
      </c>
      <c r="B171" s="4">
        <v>86</v>
      </c>
      <c r="C171" s="4" t="s">
        <v>69</v>
      </c>
      <c r="E171" s="4">
        <v>1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1</v>
      </c>
      <c r="U171" s="4">
        <v>0</v>
      </c>
      <c r="V171" s="4" t="s">
        <v>300</v>
      </c>
      <c r="W171" s="4" t="s">
        <v>301</v>
      </c>
      <c r="X171" s="4">
        <v>0</v>
      </c>
      <c r="Y171" s="4">
        <v>0</v>
      </c>
      <c r="Z171" s="4">
        <v>1</v>
      </c>
      <c r="AA171" s="4">
        <v>0</v>
      </c>
      <c r="AB171" s="4">
        <v>1</v>
      </c>
      <c r="AC171" s="4">
        <v>0</v>
      </c>
      <c r="AD171" s="4">
        <v>0</v>
      </c>
      <c r="AE171" s="4">
        <v>1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1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 t="s">
        <v>302</v>
      </c>
      <c r="BC171" s="4">
        <v>0</v>
      </c>
      <c r="BD171" s="4">
        <v>0</v>
      </c>
      <c r="BE171" s="4">
        <v>1</v>
      </c>
      <c r="BF171" s="4">
        <v>4</v>
      </c>
      <c r="BG171" s="4">
        <v>2</v>
      </c>
      <c r="BH171" s="4">
        <v>0</v>
      </c>
      <c r="BI171" s="4">
        <v>0</v>
      </c>
      <c r="BJ171" s="9">
        <v>44508</v>
      </c>
      <c r="BK171" s="4" t="s">
        <v>153</v>
      </c>
      <c r="BO171" s="4" t="str">
        <f t="shared" si="2"/>
        <v>M</v>
      </c>
    </row>
    <row r="172" spans="1:67" ht="90" x14ac:dyDescent="0.25">
      <c r="A172" s="4">
        <v>432</v>
      </c>
      <c r="B172" s="4">
        <v>87</v>
      </c>
      <c r="C172" s="4" t="s">
        <v>69</v>
      </c>
      <c r="E172" s="4">
        <v>0</v>
      </c>
      <c r="F172" s="4">
        <v>0</v>
      </c>
      <c r="G172" s="4">
        <v>0</v>
      </c>
      <c r="H172" s="4">
        <v>1</v>
      </c>
      <c r="I172" s="4">
        <v>1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1</v>
      </c>
      <c r="S172" s="4">
        <v>1</v>
      </c>
      <c r="T172" s="4">
        <v>1</v>
      </c>
      <c r="U172" s="4">
        <v>0</v>
      </c>
      <c r="V172" s="5" t="s">
        <v>303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0</v>
      </c>
      <c r="AD172" s="4">
        <v>0</v>
      </c>
      <c r="AE172" s="4">
        <v>1</v>
      </c>
      <c r="AF172" s="4">
        <v>0</v>
      </c>
      <c r="AG172" s="4">
        <v>1</v>
      </c>
      <c r="AH172" s="4">
        <v>0</v>
      </c>
      <c r="AI172" s="4">
        <v>1</v>
      </c>
      <c r="AJ172" s="4">
        <v>1</v>
      </c>
      <c r="AK172" s="4">
        <v>0</v>
      </c>
      <c r="AL172" s="4">
        <v>1</v>
      </c>
      <c r="AM172" s="4">
        <v>1</v>
      </c>
      <c r="AN172" s="4">
        <v>0</v>
      </c>
      <c r="AO172" s="4">
        <v>0</v>
      </c>
      <c r="AP172" s="4">
        <v>0</v>
      </c>
      <c r="AQ172" s="4">
        <v>0</v>
      </c>
      <c r="AR172" s="4">
        <v>1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 t="s">
        <v>304</v>
      </c>
      <c r="BC172" s="4">
        <v>0</v>
      </c>
      <c r="BD172" s="4">
        <v>0</v>
      </c>
      <c r="BE172" s="16">
        <v>4</v>
      </c>
      <c r="BJ172" s="9">
        <v>44214</v>
      </c>
      <c r="BK172" s="4" t="s">
        <v>72</v>
      </c>
      <c r="BL172" s="4">
        <v>1</v>
      </c>
      <c r="BM172" s="4">
        <v>0</v>
      </c>
      <c r="BO172" s="4" t="str">
        <f t="shared" si="2"/>
        <v>M</v>
      </c>
    </row>
    <row r="173" spans="1:67" ht="45" x14ac:dyDescent="0.25">
      <c r="A173" s="4">
        <v>433</v>
      </c>
      <c r="B173" s="4">
        <v>90</v>
      </c>
      <c r="C173" s="4" t="s">
        <v>69</v>
      </c>
      <c r="E173" s="4">
        <v>1</v>
      </c>
      <c r="F173" s="4">
        <v>0</v>
      </c>
      <c r="G173" s="4">
        <v>0</v>
      </c>
      <c r="H173" s="4">
        <v>0</v>
      </c>
      <c r="I173" s="4">
        <v>0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1</v>
      </c>
      <c r="S173" s="4">
        <v>0</v>
      </c>
      <c r="T173" s="4">
        <v>0</v>
      </c>
      <c r="U173" s="4">
        <v>0</v>
      </c>
      <c r="V173" s="5" t="s">
        <v>110</v>
      </c>
      <c r="X173" s="4">
        <v>0</v>
      </c>
      <c r="Y173" s="4">
        <v>0</v>
      </c>
      <c r="Z173" s="4">
        <v>1</v>
      </c>
      <c r="AA173" s="4">
        <v>0</v>
      </c>
      <c r="AB173" s="4">
        <v>0</v>
      </c>
      <c r="AC173" s="4">
        <v>0</v>
      </c>
      <c r="AD173" s="4">
        <v>0</v>
      </c>
      <c r="AE173" s="4">
        <v>1</v>
      </c>
      <c r="AF173" s="4">
        <v>0</v>
      </c>
      <c r="AG173" s="4">
        <v>0</v>
      </c>
      <c r="AH173" s="4">
        <v>1</v>
      </c>
      <c r="AI173" s="4">
        <v>1</v>
      </c>
      <c r="AJ173" s="4">
        <v>1</v>
      </c>
      <c r="AK173" s="4">
        <v>0</v>
      </c>
      <c r="AL173" s="4">
        <v>1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 t="s">
        <v>266</v>
      </c>
      <c r="BC173" s="4">
        <v>0</v>
      </c>
      <c r="BD173" s="4">
        <v>1</v>
      </c>
      <c r="BE173" s="7">
        <v>6</v>
      </c>
      <c r="BF173" s="4">
        <v>7</v>
      </c>
      <c r="BG173" s="4">
        <v>1</v>
      </c>
      <c r="BJ173" s="9">
        <v>44286</v>
      </c>
      <c r="BK173" s="4" t="s">
        <v>72</v>
      </c>
      <c r="BO173" s="4" t="str">
        <f t="shared" si="2"/>
        <v>M</v>
      </c>
    </row>
    <row r="174" spans="1:67" ht="45" x14ac:dyDescent="0.25">
      <c r="A174" s="4">
        <v>434</v>
      </c>
      <c r="B174" s="4">
        <v>91</v>
      </c>
      <c r="C174" s="4" t="s">
        <v>69</v>
      </c>
      <c r="E174" s="4">
        <v>1</v>
      </c>
      <c r="F174" s="4">
        <v>1</v>
      </c>
      <c r="G174" s="4">
        <v>0</v>
      </c>
      <c r="H174" s="4">
        <v>1</v>
      </c>
      <c r="I174" s="4">
        <v>1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1</v>
      </c>
      <c r="U174" s="4">
        <v>0</v>
      </c>
      <c r="V174" s="5" t="s">
        <v>142</v>
      </c>
      <c r="X174" s="4">
        <v>0</v>
      </c>
      <c r="Y174" s="4">
        <v>1</v>
      </c>
      <c r="Z174" s="4">
        <v>1</v>
      </c>
      <c r="AA174" s="4">
        <v>0</v>
      </c>
      <c r="AB174" s="4">
        <v>0</v>
      </c>
      <c r="AC174" s="4">
        <v>0</v>
      </c>
      <c r="AD174" s="4">
        <v>0</v>
      </c>
      <c r="AE174" s="4">
        <v>1</v>
      </c>
      <c r="AF174" s="4">
        <v>0</v>
      </c>
      <c r="AG174" s="4">
        <v>1</v>
      </c>
      <c r="AH174" s="4">
        <v>0</v>
      </c>
      <c r="AI174" s="4">
        <v>0</v>
      </c>
      <c r="AJ174" s="4">
        <v>1</v>
      </c>
      <c r="AK174" s="4">
        <v>0</v>
      </c>
      <c r="AL174" s="4">
        <v>1</v>
      </c>
      <c r="AM174" s="4">
        <v>0</v>
      </c>
      <c r="AN174" s="4">
        <v>1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 t="s">
        <v>305</v>
      </c>
      <c r="BC174" s="4">
        <v>0</v>
      </c>
      <c r="BD174" s="4">
        <v>0</v>
      </c>
      <c r="BE174" s="16">
        <v>1</v>
      </c>
      <c r="BJ174" s="9">
        <v>44197</v>
      </c>
      <c r="BK174" s="4" t="s">
        <v>287</v>
      </c>
      <c r="BL174" s="4">
        <v>0</v>
      </c>
      <c r="BM174" s="4">
        <v>0</v>
      </c>
      <c r="BN174" t="s">
        <v>306</v>
      </c>
      <c r="BO174" s="4" t="str">
        <f t="shared" si="2"/>
        <v>M</v>
      </c>
    </row>
    <row r="175" spans="1:67" ht="45" x14ac:dyDescent="0.25">
      <c r="A175" s="4">
        <v>436</v>
      </c>
      <c r="B175" s="4">
        <v>87</v>
      </c>
      <c r="C175" s="4" t="s">
        <v>69</v>
      </c>
      <c r="E175" s="4">
        <v>1</v>
      </c>
      <c r="F175" s="4">
        <v>1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0</v>
      </c>
      <c r="R175" s="4">
        <v>0</v>
      </c>
      <c r="S175" s="4">
        <v>0</v>
      </c>
      <c r="T175" s="4">
        <v>1</v>
      </c>
      <c r="U175" s="4">
        <v>0</v>
      </c>
      <c r="V175" s="5" t="s">
        <v>142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1</v>
      </c>
      <c r="AD175" s="4">
        <v>0</v>
      </c>
      <c r="AE175" s="4">
        <v>1</v>
      </c>
      <c r="AF175" s="4">
        <v>1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 t="s">
        <v>307</v>
      </c>
      <c r="BC175" s="4">
        <v>0</v>
      </c>
      <c r="BD175" s="4">
        <v>0</v>
      </c>
      <c r="BE175" s="16">
        <v>5</v>
      </c>
      <c r="BF175" s="4">
        <v>8</v>
      </c>
      <c r="BJ175" s="9">
        <v>44339</v>
      </c>
      <c r="BK175" s="4" t="s">
        <v>72</v>
      </c>
      <c r="BL175" s="4">
        <v>1</v>
      </c>
      <c r="BM175" s="4">
        <v>0</v>
      </c>
      <c r="BN175" s="4" t="s">
        <v>308</v>
      </c>
      <c r="BO175" s="4" t="str">
        <f t="shared" si="2"/>
        <v>M</v>
      </c>
    </row>
    <row r="176" spans="1:67" ht="60" x14ac:dyDescent="0.25">
      <c r="A176" s="4">
        <v>439</v>
      </c>
      <c r="B176" s="4">
        <v>95</v>
      </c>
      <c r="C176" s="4" t="s">
        <v>69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1</v>
      </c>
      <c r="S176" s="4">
        <v>0</v>
      </c>
      <c r="T176" s="4">
        <v>0</v>
      </c>
      <c r="U176" s="4">
        <v>0</v>
      </c>
      <c r="V176" s="5" t="s">
        <v>309</v>
      </c>
      <c r="X176" s="4">
        <v>0</v>
      </c>
      <c r="Y176" s="4">
        <v>1</v>
      </c>
      <c r="Z176" s="4">
        <v>1</v>
      </c>
      <c r="AA176" s="4">
        <v>0</v>
      </c>
      <c r="AB176" s="4">
        <v>0</v>
      </c>
      <c r="AC176" s="4">
        <v>0</v>
      </c>
      <c r="AD176" s="4">
        <v>0</v>
      </c>
      <c r="AE176" s="4">
        <v>1</v>
      </c>
      <c r="AF176" s="4">
        <v>1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1</v>
      </c>
      <c r="AM176" s="4">
        <v>0</v>
      </c>
      <c r="AN176" s="4">
        <v>0</v>
      </c>
      <c r="AO176" s="4">
        <v>0</v>
      </c>
      <c r="AP176" s="4">
        <v>0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 t="s">
        <v>310</v>
      </c>
      <c r="BC176" s="4">
        <v>0</v>
      </c>
      <c r="BD176" s="4">
        <v>0</v>
      </c>
      <c r="BE176" s="16">
        <v>2</v>
      </c>
      <c r="BF176" s="4">
        <v>2</v>
      </c>
      <c r="BJ176" s="9">
        <v>44252</v>
      </c>
      <c r="BK176" s="4" t="s">
        <v>287</v>
      </c>
      <c r="BL176" s="4">
        <v>1</v>
      </c>
      <c r="BM176" s="4">
        <v>0</v>
      </c>
      <c r="BN176" t="s">
        <v>311</v>
      </c>
      <c r="BO176" s="4" t="str">
        <f t="shared" si="2"/>
        <v>M</v>
      </c>
    </row>
    <row r="177" spans="1:220" ht="120" x14ac:dyDescent="0.25">
      <c r="A177" s="4">
        <v>444</v>
      </c>
      <c r="B177" s="4">
        <v>60</v>
      </c>
      <c r="C177" s="4" t="s">
        <v>173</v>
      </c>
      <c r="E177" s="4">
        <v>1</v>
      </c>
      <c r="F177" s="4">
        <v>0</v>
      </c>
      <c r="G177" s="4">
        <v>1</v>
      </c>
      <c r="H177" s="4">
        <v>1</v>
      </c>
      <c r="I177" s="4">
        <v>1</v>
      </c>
      <c r="J177" s="4">
        <v>1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0</v>
      </c>
      <c r="R177" s="4">
        <v>1</v>
      </c>
      <c r="S177" s="4">
        <v>0</v>
      </c>
      <c r="T177" s="4">
        <v>1</v>
      </c>
      <c r="U177" s="4">
        <v>0</v>
      </c>
      <c r="V177" s="5" t="s">
        <v>312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 t="s">
        <v>313</v>
      </c>
      <c r="BC177" s="4">
        <v>0</v>
      </c>
      <c r="BD177" s="4">
        <v>1</v>
      </c>
      <c r="BE177" s="7">
        <v>6</v>
      </c>
      <c r="BF177" s="4">
        <v>8</v>
      </c>
      <c r="BG177" s="4">
        <v>7</v>
      </c>
      <c r="BH177" s="4">
        <v>24</v>
      </c>
      <c r="BJ177" s="9">
        <v>44241</v>
      </c>
      <c r="BK177" s="4" t="s">
        <v>75</v>
      </c>
      <c r="BO177" s="4" t="str">
        <f t="shared" si="2"/>
        <v>F</v>
      </c>
    </row>
    <row r="178" spans="1:220" ht="45" x14ac:dyDescent="0.25">
      <c r="A178" s="4">
        <v>446</v>
      </c>
      <c r="B178" s="4">
        <v>86</v>
      </c>
      <c r="C178" s="4" t="s">
        <v>69</v>
      </c>
      <c r="E178" s="4">
        <v>1</v>
      </c>
      <c r="F178" s="4">
        <v>1</v>
      </c>
      <c r="G178" s="4">
        <v>1</v>
      </c>
      <c r="H178" s="4">
        <v>0</v>
      </c>
      <c r="I178" s="4">
        <v>1</v>
      </c>
      <c r="J178" s="4">
        <v>0</v>
      </c>
      <c r="K178" s="4">
        <v>0</v>
      </c>
      <c r="L178" s="4">
        <v>0</v>
      </c>
      <c r="M178" s="4">
        <v>1</v>
      </c>
      <c r="N178" s="4">
        <v>0</v>
      </c>
      <c r="O178" s="4">
        <v>0</v>
      </c>
      <c r="P178" s="4">
        <v>0</v>
      </c>
      <c r="Q178" s="4">
        <v>0</v>
      </c>
      <c r="R178" s="4">
        <v>1</v>
      </c>
      <c r="S178" s="4">
        <v>1</v>
      </c>
      <c r="T178" s="4">
        <v>0</v>
      </c>
      <c r="U178" s="4">
        <v>0</v>
      </c>
      <c r="V178" s="5" t="s">
        <v>314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1</v>
      </c>
      <c r="AD178" s="4">
        <v>0</v>
      </c>
      <c r="AE178" s="4">
        <v>1</v>
      </c>
      <c r="AF178" s="4">
        <v>0</v>
      </c>
      <c r="AG178" s="4">
        <v>0</v>
      </c>
      <c r="AH178" s="4">
        <v>0</v>
      </c>
      <c r="AI178" s="4">
        <v>1</v>
      </c>
      <c r="AJ178" s="4">
        <v>0</v>
      </c>
      <c r="AK178" s="4">
        <v>0</v>
      </c>
      <c r="AL178" s="4">
        <v>1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 t="s">
        <v>315</v>
      </c>
      <c r="BC178" s="4">
        <v>0</v>
      </c>
      <c r="BD178" s="4">
        <v>1</v>
      </c>
      <c r="BE178" s="7">
        <v>6</v>
      </c>
      <c r="BF178" s="4">
        <v>10</v>
      </c>
      <c r="BG178" s="4">
        <v>12</v>
      </c>
      <c r="BH178" s="4">
        <v>23</v>
      </c>
      <c r="BJ178" s="9">
        <v>44218</v>
      </c>
      <c r="BK178" s="4" t="s">
        <v>72</v>
      </c>
      <c r="BO178" s="4" t="str">
        <f t="shared" si="2"/>
        <v>M</v>
      </c>
    </row>
    <row r="179" spans="1:220" s="18" customFormat="1" ht="45" x14ac:dyDescent="0.25">
      <c r="A179" s="4">
        <v>447</v>
      </c>
      <c r="B179" s="4">
        <v>34</v>
      </c>
      <c r="C179" s="4" t="s">
        <v>69</v>
      </c>
      <c r="D179" s="4"/>
      <c r="E179" s="4">
        <v>1</v>
      </c>
      <c r="F179" s="4">
        <v>1</v>
      </c>
      <c r="G179" s="4">
        <v>0</v>
      </c>
      <c r="H179" s="4">
        <v>0</v>
      </c>
      <c r="I179" s="4">
        <v>1</v>
      </c>
      <c r="J179" s="4">
        <v>0</v>
      </c>
      <c r="K179" s="4">
        <v>0</v>
      </c>
      <c r="L179" s="4">
        <v>0</v>
      </c>
      <c r="M179" s="4">
        <v>1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5" t="s">
        <v>316</v>
      </c>
      <c r="W179" s="4"/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1</v>
      </c>
      <c r="AK179" s="4">
        <v>0</v>
      </c>
      <c r="AL179" s="4">
        <v>0</v>
      </c>
      <c r="AM179" s="4">
        <v>1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 t="s">
        <v>317</v>
      </c>
      <c r="BC179" s="4">
        <v>0</v>
      </c>
      <c r="BD179" s="4">
        <v>0</v>
      </c>
      <c r="BE179" s="4">
        <v>1</v>
      </c>
      <c r="BF179" s="4"/>
      <c r="BG179" s="4"/>
      <c r="BH179" s="4"/>
      <c r="BI179" s="4"/>
      <c r="BJ179" s="9">
        <v>44211</v>
      </c>
      <c r="BK179" s="17" t="s">
        <v>153</v>
      </c>
      <c r="BL179" s="17">
        <v>1</v>
      </c>
      <c r="BM179" s="17"/>
      <c r="BN179" s="17" t="s">
        <v>318</v>
      </c>
      <c r="BO179" s="4" t="str">
        <f t="shared" si="2"/>
        <v>M</v>
      </c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</row>
    <row r="180" spans="1:220" x14ac:dyDescent="0.25">
      <c r="A180" s="4">
        <v>462</v>
      </c>
      <c r="B180" s="4">
        <v>83</v>
      </c>
      <c r="C180" s="4" t="s">
        <v>69</v>
      </c>
      <c r="E180" s="4">
        <v>0</v>
      </c>
      <c r="F180" s="4">
        <v>1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 t="s">
        <v>319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1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 t="s">
        <v>320</v>
      </c>
      <c r="BC180" s="4">
        <v>0</v>
      </c>
      <c r="BD180" s="4">
        <v>1</v>
      </c>
      <c r="BE180" s="4">
        <v>6</v>
      </c>
      <c r="BF180" s="4">
        <v>5</v>
      </c>
      <c r="BJ180" s="9">
        <v>44561</v>
      </c>
      <c r="BK180" s="4" t="s">
        <v>72</v>
      </c>
      <c r="BO180" s="4" t="str">
        <f t="shared" si="2"/>
        <v>M</v>
      </c>
    </row>
    <row r="181" spans="1:220" ht="45" x14ac:dyDescent="0.25">
      <c r="A181" s="4">
        <v>463</v>
      </c>
      <c r="B181" s="4">
        <v>83</v>
      </c>
      <c r="C181" s="4" t="s">
        <v>69</v>
      </c>
      <c r="E181" s="4">
        <v>1</v>
      </c>
      <c r="F181" s="4">
        <v>0</v>
      </c>
      <c r="G181" s="4">
        <v>0</v>
      </c>
      <c r="H181" s="4">
        <v>0</v>
      </c>
      <c r="I181" s="4">
        <v>0</v>
      </c>
      <c r="J181" s="4">
        <v>1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>
        <v>1</v>
      </c>
      <c r="Q181" s="4">
        <v>0</v>
      </c>
      <c r="R181" s="4">
        <v>1</v>
      </c>
      <c r="S181" s="4">
        <v>1</v>
      </c>
      <c r="T181" s="4">
        <v>0</v>
      </c>
      <c r="U181" s="4">
        <v>0</v>
      </c>
      <c r="V181" s="5" t="s">
        <v>190</v>
      </c>
      <c r="X181" s="4">
        <v>0</v>
      </c>
      <c r="Y181" s="4">
        <v>1</v>
      </c>
      <c r="Z181" s="4">
        <v>1</v>
      </c>
      <c r="AA181" s="4">
        <v>0</v>
      </c>
      <c r="AB181" s="4">
        <v>0</v>
      </c>
      <c r="AC181" s="4">
        <v>0</v>
      </c>
      <c r="AD181" s="4">
        <v>0</v>
      </c>
      <c r="AE181" s="4">
        <v>1</v>
      </c>
      <c r="AF181" s="4">
        <v>0</v>
      </c>
      <c r="AG181" s="4">
        <v>0</v>
      </c>
      <c r="AH181" s="4">
        <v>0</v>
      </c>
      <c r="AI181" s="4">
        <v>0</v>
      </c>
      <c r="AJ181" s="4">
        <v>1</v>
      </c>
      <c r="AK181" s="4">
        <v>0</v>
      </c>
      <c r="AL181" s="4">
        <v>1</v>
      </c>
      <c r="AM181" s="4">
        <v>0</v>
      </c>
      <c r="AN181" s="4">
        <v>1</v>
      </c>
      <c r="AO181" s="4">
        <v>0</v>
      </c>
      <c r="AP181" s="4">
        <v>0</v>
      </c>
      <c r="AQ181" s="4">
        <v>1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 t="s">
        <v>321</v>
      </c>
      <c r="BC181" s="4">
        <v>0</v>
      </c>
      <c r="BD181" s="4">
        <v>1</v>
      </c>
      <c r="BE181" s="7">
        <v>6</v>
      </c>
      <c r="BF181" s="4">
        <v>9</v>
      </c>
      <c r="BG181" s="4">
        <v>1</v>
      </c>
      <c r="BH181" s="4">
        <v>24</v>
      </c>
      <c r="BJ181" s="9">
        <v>44192</v>
      </c>
      <c r="BK181" s="4" t="s">
        <v>72</v>
      </c>
      <c r="BO181" s="4" t="str">
        <f t="shared" si="2"/>
        <v>M</v>
      </c>
    </row>
    <row r="182" spans="1:220" ht="45" x14ac:dyDescent="0.25">
      <c r="A182" s="4">
        <v>464</v>
      </c>
      <c r="B182" s="4">
        <v>83</v>
      </c>
      <c r="C182" s="4" t="s">
        <v>69</v>
      </c>
      <c r="E182" s="4">
        <v>1</v>
      </c>
      <c r="F182" s="4">
        <v>1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5" t="s">
        <v>322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0</v>
      </c>
      <c r="AD182" s="4">
        <v>0</v>
      </c>
      <c r="AE182" s="4">
        <v>1</v>
      </c>
      <c r="AF182" s="4">
        <v>0</v>
      </c>
      <c r="AG182" s="4">
        <v>0</v>
      </c>
      <c r="AH182" s="4">
        <v>0</v>
      </c>
      <c r="AI182" s="4">
        <v>0</v>
      </c>
      <c r="AJ182" s="4">
        <v>1</v>
      </c>
      <c r="AK182" s="4">
        <v>0</v>
      </c>
      <c r="AL182" s="4">
        <v>1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 t="s">
        <v>323</v>
      </c>
      <c r="BC182" s="4">
        <v>0</v>
      </c>
      <c r="BD182" s="4">
        <v>0</v>
      </c>
      <c r="BE182" s="7">
        <v>2</v>
      </c>
      <c r="BG182" s="4">
        <v>12</v>
      </c>
      <c r="BH182" s="4">
        <v>31</v>
      </c>
      <c r="BJ182" s="9">
        <v>44344</v>
      </c>
      <c r="BK182" s="4" t="s">
        <v>72</v>
      </c>
      <c r="BO182" s="4" t="str">
        <f t="shared" si="2"/>
        <v>M</v>
      </c>
    </row>
    <row r="183" spans="1:220" ht="45" x14ac:dyDescent="0.25">
      <c r="A183" s="4">
        <v>465</v>
      </c>
      <c r="B183" s="4">
        <v>85</v>
      </c>
      <c r="C183" s="4" t="s">
        <v>69</v>
      </c>
      <c r="D183" s="4" t="s">
        <v>78</v>
      </c>
      <c r="E183" s="4">
        <v>1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5" t="s">
        <v>324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1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 t="s">
        <v>325</v>
      </c>
      <c r="BC183" s="4">
        <v>0</v>
      </c>
      <c r="BD183" s="4">
        <v>0</v>
      </c>
      <c r="BE183" s="4">
        <v>2</v>
      </c>
      <c r="BF183" s="4">
        <v>10</v>
      </c>
      <c r="BJ183" s="9">
        <v>44326</v>
      </c>
      <c r="BK183" s="4" t="s">
        <v>287</v>
      </c>
      <c r="BO183" s="4" t="str">
        <f t="shared" si="2"/>
        <v>M</v>
      </c>
    </row>
    <row r="184" spans="1:220" x14ac:dyDescent="0.25">
      <c r="A184" s="4">
        <v>468</v>
      </c>
      <c r="B184" s="4">
        <v>58</v>
      </c>
      <c r="C184" s="4" t="s">
        <v>69</v>
      </c>
      <c r="E184" s="4">
        <v>1</v>
      </c>
      <c r="F184" s="4">
        <v>1</v>
      </c>
      <c r="G184" s="4">
        <v>1</v>
      </c>
      <c r="H184" s="4">
        <v>0</v>
      </c>
      <c r="I184" s="4">
        <v>0</v>
      </c>
      <c r="J184" s="4">
        <v>1</v>
      </c>
      <c r="K184" s="4">
        <v>0</v>
      </c>
      <c r="L184" s="4">
        <v>0</v>
      </c>
      <c r="M184" s="4">
        <v>0</v>
      </c>
      <c r="N184" s="4">
        <v>1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5" t="s">
        <v>174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1</v>
      </c>
      <c r="AF184" s="4">
        <v>0</v>
      </c>
      <c r="AG184" s="4">
        <v>0</v>
      </c>
      <c r="AH184" s="4">
        <v>1</v>
      </c>
      <c r="AI184" s="4">
        <v>1</v>
      </c>
      <c r="AJ184" s="4">
        <v>0</v>
      </c>
      <c r="AK184" s="4">
        <v>0</v>
      </c>
      <c r="AL184" s="4">
        <v>1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 t="s">
        <v>326</v>
      </c>
      <c r="BC184" s="4">
        <v>0</v>
      </c>
      <c r="BD184" s="4">
        <v>1</v>
      </c>
      <c r="BE184" s="7">
        <v>6</v>
      </c>
      <c r="BF184" s="4">
        <v>5</v>
      </c>
      <c r="BG184" s="4">
        <v>0</v>
      </c>
      <c r="BI184" s="4">
        <v>3.5</v>
      </c>
      <c r="BJ184" s="9">
        <v>44345</v>
      </c>
      <c r="BK184" s="4" t="s">
        <v>72</v>
      </c>
      <c r="BO184" s="4" t="str">
        <f t="shared" si="2"/>
        <v>M</v>
      </c>
    </row>
    <row r="185" spans="1:220" ht="30" x14ac:dyDescent="0.25">
      <c r="A185" s="4">
        <v>472</v>
      </c>
      <c r="B185" s="4">
        <v>86</v>
      </c>
      <c r="C185" s="4" t="s">
        <v>69</v>
      </c>
      <c r="E185" s="4">
        <v>1</v>
      </c>
      <c r="F185" s="4">
        <v>1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1</v>
      </c>
      <c r="U185" s="4">
        <v>0</v>
      </c>
      <c r="V185" s="5" t="s">
        <v>327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1</v>
      </c>
      <c r="AF185" s="4">
        <v>0</v>
      </c>
      <c r="AG185" s="4">
        <v>0</v>
      </c>
      <c r="AH185" s="4">
        <v>0</v>
      </c>
      <c r="AI185" s="4">
        <v>0</v>
      </c>
      <c r="AJ185" s="4">
        <v>1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 t="s">
        <v>328</v>
      </c>
      <c r="BC185" s="4">
        <v>0</v>
      </c>
      <c r="BD185" s="4">
        <v>1</v>
      </c>
      <c r="BE185" s="7">
        <v>6</v>
      </c>
      <c r="BF185" s="4">
        <v>4</v>
      </c>
      <c r="BH185" s="4">
        <v>14</v>
      </c>
      <c r="BI185" s="4">
        <v>6.7</v>
      </c>
      <c r="BJ185" s="9">
        <v>44170</v>
      </c>
      <c r="BK185" s="4" t="s">
        <v>75</v>
      </c>
      <c r="BO185" s="4" t="str">
        <f t="shared" si="2"/>
        <v>M</v>
      </c>
    </row>
    <row r="186" spans="1:220" x14ac:dyDescent="0.25">
      <c r="A186" s="4">
        <v>473</v>
      </c>
      <c r="B186" s="4">
        <v>83</v>
      </c>
      <c r="C186" s="4" t="s">
        <v>69</v>
      </c>
      <c r="E186" s="4">
        <v>1</v>
      </c>
      <c r="F186" s="4">
        <v>1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1</v>
      </c>
      <c r="U186" s="4">
        <v>0</v>
      </c>
      <c r="V186" s="5" t="s">
        <v>81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1</v>
      </c>
      <c r="AF186" s="4">
        <v>0</v>
      </c>
      <c r="AG186" s="4">
        <v>0</v>
      </c>
      <c r="AH186" s="4">
        <v>1</v>
      </c>
      <c r="AI186" s="4">
        <v>0</v>
      </c>
      <c r="AJ186" s="4">
        <v>0</v>
      </c>
      <c r="AK186" s="4">
        <v>0</v>
      </c>
      <c r="AL186" s="4">
        <v>1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 t="s">
        <v>232</v>
      </c>
      <c r="BC186" s="4">
        <v>0</v>
      </c>
      <c r="BD186" s="4">
        <v>1</v>
      </c>
      <c r="BE186" s="7">
        <v>6</v>
      </c>
      <c r="BF186" s="4">
        <v>8</v>
      </c>
      <c r="BH186" s="4">
        <v>18</v>
      </c>
      <c r="BJ186" s="9">
        <v>44197</v>
      </c>
      <c r="BK186" s="4" t="s">
        <v>72</v>
      </c>
      <c r="BO186" s="4" t="str">
        <f t="shared" si="2"/>
        <v>M</v>
      </c>
    </row>
    <row r="187" spans="1:220" x14ac:dyDescent="0.25">
      <c r="A187" s="4">
        <v>475</v>
      </c>
      <c r="B187" s="4">
        <v>87</v>
      </c>
      <c r="C187" s="4" t="s">
        <v>69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 t="s">
        <v>329</v>
      </c>
      <c r="X187" s="4">
        <v>0</v>
      </c>
      <c r="Y187" s="4">
        <v>1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1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1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 t="s">
        <v>330</v>
      </c>
      <c r="BC187" s="4">
        <v>0</v>
      </c>
      <c r="BD187" s="4">
        <v>0</v>
      </c>
      <c r="BE187" s="4">
        <v>2</v>
      </c>
      <c r="BF187" s="4">
        <v>10</v>
      </c>
      <c r="BJ187" s="9">
        <v>44326</v>
      </c>
      <c r="BK187" s="4" t="s">
        <v>287</v>
      </c>
      <c r="BO187" s="4" t="str">
        <f t="shared" si="2"/>
        <v>M</v>
      </c>
    </row>
    <row r="188" spans="1:220" x14ac:dyDescent="0.25">
      <c r="A188" s="4">
        <v>476</v>
      </c>
      <c r="B188" s="4">
        <v>84</v>
      </c>
      <c r="C188" s="4" t="s">
        <v>69</v>
      </c>
      <c r="E188" s="4">
        <v>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 t="s">
        <v>331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 t="s">
        <v>332</v>
      </c>
      <c r="BC188" s="4">
        <v>0</v>
      </c>
      <c r="BD188" s="4">
        <v>0</v>
      </c>
      <c r="BE188" s="4">
        <v>2</v>
      </c>
      <c r="BF188" s="4">
        <v>7</v>
      </c>
      <c r="BG188" s="4">
        <v>0</v>
      </c>
      <c r="BJ188" s="9">
        <v>44215</v>
      </c>
      <c r="BK188" s="4" t="s">
        <v>287</v>
      </c>
      <c r="BO188" s="4" t="str">
        <f t="shared" si="2"/>
        <v>M</v>
      </c>
    </row>
    <row r="189" spans="1:220" x14ac:dyDescent="0.25">
      <c r="A189" s="4">
        <v>477</v>
      </c>
      <c r="B189" s="4">
        <v>80</v>
      </c>
      <c r="C189" s="4" t="s">
        <v>69</v>
      </c>
      <c r="E189" s="4">
        <v>1</v>
      </c>
      <c r="F189" s="4">
        <v>0</v>
      </c>
      <c r="G189" s="4">
        <v>0</v>
      </c>
      <c r="H189" s="4">
        <v>1</v>
      </c>
      <c r="I189" s="4">
        <v>1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1</v>
      </c>
      <c r="U189" s="4">
        <v>0</v>
      </c>
      <c r="V189" s="5" t="s">
        <v>174</v>
      </c>
      <c r="X189" s="4">
        <v>0</v>
      </c>
      <c r="Y189" s="4">
        <v>1</v>
      </c>
      <c r="Z189" s="4">
        <v>1</v>
      </c>
      <c r="AA189" s="4">
        <v>0</v>
      </c>
      <c r="AB189" s="4">
        <v>1</v>
      </c>
      <c r="AC189" s="4">
        <v>0</v>
      </c>
      <c r="AD189" s="4">
        <v>0</v>
      </c>
      <c r="AE189" s="4">
        <v>1</v>
      </c>
      <c r="AF189" s="4">
        <v>0</v>
      </c>
      <c r="AG189" s="4">
        <v>0</v>
      </c>
      <c r="AH189" s="4">
        <v>1</v>
      </c>
      <c r="AI189" s="4">
        <v>0</v>
      </c>
      <c r="AJ189" s="4">
        <v>1</v>
      </c>
      <c r="AK189" s="4">
        <v>0</v>
      </c>
      <c r="AL189" s="4">
        <v>1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 t="s">
        <v>333</v>
      </c>
      <c r="BC189" s="4">
        <v>0</v>
      </c>
      <c r="BD189" s="4">
        <v>0</v>
      </c>
      <c r="BE189" s="7">
        <v>3</v>
      </c>
      <c r="BF189" s="4">
        <v>9</v>
      </c>
      <c r="BG189" s="4">
        <v>1</v>
      </c>
      <c r="BH189" s="4">
        <v>17</v>
      </c>
      <c r="BI189" s="4">
        <v>4.5999999999999996</v>
      </c>
      <c r="BJ189" s="9">
        <v>44325</v>
      </c>
      <c r="BK189" s="4" t="s">
        <v>75</v>
      </c>
      <c r="BO189" s="4" t="str">
        <f t="shared" si="2"/>
        <v>M</v>
      </c>
    </row>
    <row r="190" spans="1:220" ht="30" x14ac:dyDescent="0.25">
      <c r="A190" s="11">
        <v>479</v>
      </c>
      <c r="B190" s="4">
        <v>88</v>
      </c>
      <c r="C190" s="4" t="s">
        <v>69</v>
      </c>
      <c r="E190" s="4">
        <v>1</v>
      </c>
      <c r="F190" s="4">
        <v>0</v>
      </c>
      <c r="G190" s="4">
        <v>0</v>
      </c>
      <c r="H190" s="4">
        <v>1</v>
      </c>
      <c r="I190" s="4">
        <v>1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1</v>
      </c>
      <c r="U190" s="4">
        <v>0</v>
      </c>
      <c r="V190" s="5" t="s">
        <v>267</v>
      </c>
      <c r="X190" s="4">
        <v>0</v>
      </c>
      <c r="Y190" s="4">
        <v>1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  <c r="AF190" s="4">
        <v>0</v>
      </c>
      <c r="AG190" s="4">
        <v>0</v>
      </c>
      <c r="AH190" s="4">
        <v>0</v>
      </c>
      <c r="AI190" s="4">
        <v>1</v>
      </c>
      <c r="AJ190" s="4">
        <v>1</v>
      </c>
      <c r="AK190" s="4">
        <v>0</v>
      </c>
      <c r="AL190" s="4">
        <v>1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 t="s">
        <v>107</v>
      </c>
      <c r="BC190" s="4">
        <v>0</v>
      </c>
      <c r="BD190" s="4">
        <v>0</v>
      </c>
      <c r="BE190" s="7">
        <v>3</v>
      </c>
      <c r="BF190" s="4">
        <v>9</v>
      </c>
      <c r="BG190" s="4">
        <v>7</v>
      </c>
      <c r="BJ190" s="9">
        <v>44216</v>
      </c>
      <c r="BK190" s="4" t="s">
        <v>72</v>
      </c>
      <c r="BO190" s="4" t="str">
        <f t="shared" si="2"/>
        <v>M</v>
      </c>
    </row>
    <row r="191" spans="1:220" ht="60" x14ac:dyDescent="0.25">
      <c r="A191" s="4">
        <v>482</v>
      </c>
      <c r="B191" s="4">
        <v>79</v>
      </c>
      <c r="C191" s="4" t="s">
        <v>69</v>
      </c>
      <c r="E191" s="4">
        <v>0</v>
      </c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1</v>
      </c>
      <c r="V191" s="5" t="s">
        <v>334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1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 t="s">
        <v>181</v>
      </c>
      <c r="BC191" s="4">
        <v>0</v>
      </c>
      <c r="BD191" s="4">
        <v>1</v>
      </c>
      <c r="BE191" s="7">
        <v>6</v>
      </c>
      <c r="BF191" s="4">
        <v>9</v>
      </c>
      <c r="BG191" s="4">
        <v>6</v>
      </c>
      <c r="BJ191" s="9">
        <v>44203</v>
      </c>
      <c r="BK191" s="4" t="s">
        <v>287</v>
      </c>
      <c r="BO191" s="4" t="str">
        <f t="shared" si="2"/>
        <v>M</v>
      </c>
    </row>
    <row r="192" spans="1:220" ht="30" x14ac:dyDescent="0.25">
      <c r="A192" s="4">
        <v>484</v>
      </c>
      <c r="B192" s="4">
        <v>86</v>
      </c>
      <c r="C192" s="4" t="s">
        <v>69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5" t="s">
        <v>335</v>
      </c>
      <c r="X192" s="4">
        <v>0</v>
      </c>
      <c r="Y192" s="4">
        <v>1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1</v>
      </c>
      <c r="AI192" s="4">
        <v>0</v>
      </c>
      <c r="AJ192" s="4">
        <v>0</v>
      </c>
      <c r="AK192" s="4">
        <v>0</v>
      </c>
      <c r="AL192" s="4">
        <v>1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1</v>
      </c>
      <c r="AX192" s="4">
        <v>0</v>
      </c>
      <c r="AY192" s="4">
        <v>0</v>
      </c>
      <c r="AZ192" s="4">
        <v>0</v>
      </c>
      <c r="BA192" s="4">
        <v>0</v>
      </c>
      <c r="BB192" s="4" t="s">
        <v>336</v>
      </c>
      <c r="BC192" s="4">
        <v>0</v>
      </c>
      <c r="BD192" s="4">
        <v>0</v>
      </c>
      <c r="BE192" s="4">
        <v>2</v>
      </c>
      <c r="BF192" s="4">
        <v>2</v>
      </c>
      <c r="BG192" s="4">
        <v>0</v>
      </c>
      <c r="BJ192" s="9">
        <v>44560</v>
      </c>
      <c r="BK192" s="4" t="s">
        <v>287</v>
      </c>
      <c r="BO192" s="4" t="str">
        <f t="shared" si="2"/>
        <v>M</v>
      </c>
    </row>
    <row r="193" spans="1:220" ht="30" x14ac:dyDescent="0.25">
      <c r="A193" s="4">
        <v>485</v>
      </c>
      <c r="B193" s="4">
        <v>88</v>
      </c>
      <c r="C193" s="4" t="s">
        <v>69</v>
      </c>
      <c r="E193" s="4">
        <v>1</v>
      </c>
      <c r="F193" s="4">
        <v>1</v>
      </c>
      <c r="G193" s="4">
        <v>1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1</v>
      </c>
      <c r="U193" s="4">
        <v>0</v>
      </c>
      <c r="V193" s="5" t="s">
        <v>335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 t="s">
        <v>337</v>
      </c>
      <c r="BC193" s="4">
        <v>0</v>
      </c>
      <c r="BD193" s="4">
        <v>0</v>
      </c>
      <c r="BE193" s="4">
        <v>2</v>
      </c>
      <c r="BF193" s="4">
        <v>7</v>
      </c>
      <c r="BG193" s="4">
        <v>1</v>
      </c>
      <c r="BJ193" s="9">
        <v>44557</v>
      </c>
      <c r="BK193" s="4" t="s">
        <v>153</v>
      </c>
      <c r="BO193" s="4" t="str">
        <f t="shared" si="2"/>
        <v>M</v>
      </c>
    </row>
    <row r="194" spans="1:220" x14ac:dyDescent="0.25">
      <c r="A194" s="4">
        <v>488</v>
      </c>
      <c r="B194" s="4">
        <v>85</v>
      </c>
      <c r="C194" s="4" t="s">
        <v>69</v>
      </c>
      <c r="E194" s="4">
        <v>1</v>
      </c>
      <c r="F194" s="4">
        <v>1</v>
      </c>
      <c r="G194" s="4">
        <v>1</v>
      </c>
      <c r="H194" s="4">
        <v>0</v>
      </c>
      <c r="I194" s="4">
        <v>0</v>
      </c>
      <c r="J194" s="4">
        <v>1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5" t="s">
        <v>100</v>
      </c>
      <c r="X194" s="4">
        <v>0</v>
      </c>
      <c r="Y194" s="4">
        <v>0</v>
      </c>
      <c r="Z194" s="4">
        <v>1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 t="s">
        <v>338</v>
      </c>
      <c r="BC194" s="4">
        <v>0</v>
      </c>
      <c r="BD194" s="4">
        <v>0</v>
      </c>
      <c r="BE194" s="4">
        <v>2</v>
      </c>
      <c r="BF194" s="4">
        <v>7</v>
      </c>
      <c r="BG194" s="4">
        <v>0</v>
      </c>
      <c r="BJ194" s="9">
        <v>44241</v>
      </c>
      <c r="BK194" s="4" t="s">
        <v>287</v>
      </c>
      <c r="BO194" s="4" t="str">
        <f t="shared" si="2"/>
        <v>M</v>
      </c>
    </row>
    <row r="195" spans="1:220" ht="45" x14ac:dyDescent="0.25">
      <c r="A195" s="4">
        <v>489</v>
      </c>
      <c r="B195" s="4">
        <v>86</v>
      </c>
      <c r="C195" s="4" t="s">
        <v>76</v>
      </c>
      <c r="E195" s="4">
        <v>1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5" t="s">
        <v>339</v>
      </c>
      <c r="X195" s="4">
        <v>0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 t="s">
        <v>181</v>
      </c>
      <c r="BC195" s="4">
        <v>0</v>
      </c>
      <c r="BD195" s="4">
        <v>0</v>
      </c>
      <c r="BE195" s="4">
        <v>2</v>
      </c>
      <c r="BF195" s="4">
        <v>6</v>
      </c>
      <c r="BJ195" s="9">
        <v>44330</v>
      </c>
      <c r="BK195" s="4" t="s">
        <v>287</v>
      </c>
      <c r="BO195" s="4" t="str">
        <f t="shared" ref="BO195:BO258" si="3">IF(OR(C195="Femenino",C195="Femenino "),"F","M")</f>
        <v>M</v>
      </c>
    </row>
    <row r="196" spans="1:220" ht="75" x14ac:dyDescent="0.25">
      <c r="A196" s="4">
        <v>490</v>
      </c>
      <c r="B196" s="4">
        <v>85</v>
      </c>
      <c r="C196" s="4" t="s">
        <v>69</v>
      </c>
      <c r="E196" s="4">
        <v>0</v>
      </c>
      <c r="F196" s="4">
        <v>1</v>
      </c>
      <c r="G196" s="4">
        <v>0</v>
      </c>
      <c r="H196" s="4">
        <v>1</v>
      </c>
      <c r="I196" s="4">
        <v>1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1</v>
      </c>
      <c r="U196" s="4">
        <v>0</v>
      </c>
      <c r="V196" s="5" t="s">
        <v>340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  <c r="AF196" s="4">
        <v>0</v>
      </c>
      <c r="AG196" s="4">
        <v>0</v>
      </c>
      <c r="AH196" s="4">
        <v>0</v>
      </c>
      <c r="AI196" s="4">
        <v>0</v>
      </c>
      <c r="AJ196" s="4">
        <v>1</v>
      </c>
      <c r="AK196" s="4">
        <v>0</v>
      </c>
      <c r="AL196" s="4">
        <v>0</v>
      </c>
      <c r="AM196" s="4">
        <v>0</v>
      </c>
      <c r="AN196" s="4">
        <v>1</v>
      </c>
      <c r="AO196" s="4">
        <v>0</v>
      </c>
      <c r="AP196" s="4">
        <v>1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 t="s">
        <v>341</v>
      </c>
      <c r="BC196" s="4">
        <v>0</v>
      </c>
      <c r="BD196" s="4">
        <v>0</v>
      </c>
      <c r="BE196" s="4">
        <v>4</v>
      </c>
      <c r="BF196" s="4">
        <v>7</v>
      </c>
      <c r="BJ196" s="9">
        <v>44337</v>
      </c>
      <c r="BK196" s="4" t="s">
        <v>287</v>
      </c>
      <c r="BO196" s="4" t="str">
        <f t="shared" si="3"/>
        <v>M</v>
      </c>
    </row>
    <row r="197" spans="1:220" x14ac:dyDescent="0.25">
      <c r="A197" s="4">
        <v>492</v>
      </c>
      <c r="B197" s="4">
        <v>89</v>
      </c>
      <c r="C197" s="4" t="s">
        <v>69</v>
      </c>
      <c r="E197" s="4">
        <v>1</v>
      </c>
      <c r="F197" s="4">
        <v>0</v>
      </c>
      <c r="G197" s="4">
        <v>0</v>
      </c>
      <c r="H197" s="4">
        <v>1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1</v>
      </c>
      <c r="U197" s="4">
        <v>1</v>
      </c>
      <c r="V197" s="5" t="s">
        <v>342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1</v>
      </c>
      <c r="AJ197" s="4">
        <v>1</v>
      </c>
      <c r="AK197" s="4">
        <v>0</v>
      </c>
      <c r="AL197" s="4">
        <v>1</v>
      </c>
      <c r="AM197" s="4">
        <v>1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 t="s">
        <v>343</v>
      </c>
      <c r="BC197" s="4">
        <v>0</v>
      </c>
      <c r="BD197" s="4">
        <v>0</v>
      </c>
      <c r="BE197" s="4">
        <v>4</v>
      </c>
      <c r="BF197" s="4">
        <v>7</v>
      </c>
      <c r="BG197" s="4">
        <v>2</v>
      </c>
      <c r="BJ197" s="9">
        <v>44233</v>
      </c>
      <c r="BK197" s="4" t="s">
        <v>287</v>
      </c>
      <c r="BL197" s="4">
        <v>1</v>
      </c>
      <c r="BO197" s="4" t="str">
        <f t="shared" si="3"/>
        <v>M</v>
      </c>
    </row>
    <row r="198" spans="1:220" s="22" customFormat="1" x14ac:dyDescent="0.25">
      <c r="A198" s="11">
        <v>493</v>
      </c>
      <c r="B198" s="11">
        <v>87</v>
      </c>
      <c r="C198" s="11" t="s">
        <v>69</v>
      </c>
      <c r="D198" s="11"/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9" t="s">
        <v>74</v>
      </c>
      <c r="W198" s="11"/>
      <c r="X198" s="11">
        <v>0</v>
      </c>
      <c r="Y198" s="11">
        <v>0</v>
      </c>
      <c r="Z198" s="11">
        <v>1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1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 t="s">
        <v>107</v>
      </c>
      <c r="BC198" s="11">
        <v>0</v>
      </c>
      <c r="BD198" s="11">
        <v>1</v>
      </c>
      <c r="BE198" s="20">
        <v>6</v>
      </c>
      <c r="BF198" s="11"/>
      <c r="BG198" s="11"/>
      <c r="BH198" s="11">
        <v>35</v>
      </c>
      <c r="BI198" s="11"/>
      <c r="BJ198" s="21">
        <v>44190</v>
      </c>
      <c r="BK198" s="11" t="s">
        <v>72</v>
      </c>
      <c r="BL198" s="11">
        <v>1</v>
      </c>
      <c r="BM198" s="11">
        <v>1</v>
      </c>
      <c r="BN198" s="11" t="s">
        <v>344</v>
      </c>
      <c r="BO198" s="4" t="str">
        <f t="shared" si="3"/>
        <v>M</v>
      </c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</row>
    <row r="199" spans="1:220" s="22" customFormat="1" ht="30" x14ac:dyDescent="0.25">
      <c r="A199" s="11">
        <v>494</v>
      </c>
      <c r="B199" s="11">
        <v>84</v>
      </c>
      <c r="C199" s="11" t="s">
        <v>69</v>
      </c>
      <c r="D199" s="11"/>
      <c r="E199" s="11">
        <v>1</v>
      </c>
      <c r="F199" s="11">
        <v>1</v>
      </c>
      <c r="G199" s="11">
        <v>0</v>
      </c>
      <c r="H199" s="11">
        <v>0</v>
      </c>
      <c r="I199" s="11">
        <v>1</v>
      </c>
      <c r="J199" s="11">
        <v>0</v>
      </c>
      <c r="K199" s="11">
        <v>1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9" t="s">
        <v>90</v>
      </c>
      <c r="W199" s="11"/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1</v>
      </c>
      <c r="AG199" s="11">
        <v>1</v>
      </c>
      <c r="AH199" s="11">
        <v>0</v>
      </c>
      <c r="AI199" s="11">
        <v>0</v>
      </c>
      <c r="AJ199" s="11">
        <v>1</v>
      </c>
      <c r="AK199" s="11">
        <v>0</v>
      </c>
      <c r="AL199" s="11">
        <v>1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 t="s">
        <v>345</v>
      </c>
      <c r="BC199" s="11">
        <v>0</v>
      </c>
      <c r="BD199" s="11">
        <v>0</v>
      </c>
      <c r="BE199" s="11">
        <v>4</v>
      </c>
      <c r="BF199" s="11">
        <v>6</v>
      </c>
      <c r="BG199" s="11"/>
      <c r="BH199" s="11"/>
      <c r="BI199" s="11"/>
      <c r="BJ199" s="21">
        <v>44190</v>
      </c>
      <c r="BK199" s="11" t="s">
        <v>153</v>
      </c>
      <c r="BL199" s="11"/>
      <c r="BM199" s="11"/>
      <c r="BN199" s="11" t="s">
        <v>150</v>
      </c>
      <c r="BO199" s="4" t="str">
        <f t="shared" si="3"/>
        <v>M</v>
      </c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</row>
    <row r="200" spans="1:220" x14ac:dyDescent="0.25">
      <c r="A200" s="4">
        <v>497</v>
      </c>
      <c r="B200" s="4">
        <v>77</v>
      </c>
      <c r="C200" s="4" t="s">
        <v>69</v>
      </c>
      <c r="E200" s="4">
        <v>1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1</v>
      </c>
      <c r="U200" s="4">
        <v>0</v>
      </c>
      <c r="V200" s="5" t="s">
        <v>74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 t="s">
        <v>74</v>
      </c>
      <c r="BC200" s="4">
        <v>1</v>
      </c>
      <c r="BD200" s="4">
        <v>0</v>
      </c>
      <c r="BE200" s="7">
        <v>4</v>
      </c>
      <c r="BF200" s="4">
        <v>7</v>
      </c>
      <c r="BG200" s="4">
        <v>0</v>
      </c>
      <c r="BJ200" s="9">
        <v>44194</v>
      </c>
      <c r="BK200" s="4" t="s">
        <v>287</v>
      </c>
      <c r="BO200" s="4" t="str">
        <f t="shared" si="3"/>
        <v>M</v>
      </c>
    </row>
    <row r="201" spans="1:220" ht="30" x14ac:dyDescent="0.25">
      <c r="A201" s="4">
        <v>502</v>
      </c>
      <c r="B201" s="4">
        <v>83</v>
      </c>
      <c r="C201" s="4" t="s">
        <v>69</v>
      </c>
      <c r="E201" s="4">
        <v>1</v>
      </c>
      <c r="F201" s="4">
        <v>1</v>
      </c>
      <c r="G201" s="4">
        <v>0</v>
      </c>
      <c r="H201" s="4">
        <v>0</v>
      </c>
      <c r="I201" s="4">
        <v>0</v>
      </c>
      <c r="J201" s="4">
        <v>1</v>
      </c>
      <c r="K201" s="4">
        <v>1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1</v>
      </c>
      <c r="U201" s="4">
        <v>0</v>
      </c>
      <c r="V201" s="5" t="s">
        <v>109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 t="s">
        <v>346</v>
      </c>
      <c r="BC201" s="4">
        <v>0</v>
      </c>
      <c r="BD201" s="4">
        <v>1</v>
      </c>
      <c r="BE201" s="7">
        <v>6</v>
      </c>
      <c r="BG201" s="4">
        <v>7</v>
      </c>
      <c r="BH201" s="4">
        <v>23</v>
      </c>
      <c r="BJ201" s="9">
        <v>44240</v>
      </c>
      <c r="BK201" s="4" t="s">
        <v>72</v>
      </c>
      <c r="BO201" s="4" t="str">
        <f t="shared" si="3"/>
        <v>M</v>
      </c>
    </row>
    <row r="202" spans="1:220" x14ac:dyDescent="0.25">
      <c r="A202" s="4">
        <v>505</v>
      </c>
      <c r="B202" s="4">
        <v>86</v>
      </c>
      <c r="C202" s="4" t="s">
        <v>173</v>
      </c>
      <c r="E202" s="4">
        <v>1</v>
      </c>
      <c r="F202" s="4">
        <v>1</v>
      </c>
      <c r="G202" s="4">
        <v>1</v>
      </c>
      <c r="H202" s="4">
        <v>0</v>
      </c>
      <c r="I202" s="4">
        <v>0</v>
      </c>
      <c r="J202" s="4">
        <v>1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5" t="s">
        <v>291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1</v>
      </c>
      <c r="AK202" s="4">
        <v>0</v>
      </c>
      <c r="AL202" s="4">
        <v>1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 t="s">
        <v>347</v>
      </c>
      <c r="BC202" s="4">
        <v>0</v>
      </c>
      <c r="BD202" s="4">
        <v>1</v>
      </c>
      <c r="BE202" s="7">
        <v>6</v>
      </c>
      <c r="BF202" s="4">
        <v>6</v>
      </c>
      <c r="BH202" s="4">
        <v>17</v>
      </c>
      <c r="BJ202" s="9">
        <v>44075</v>
      </c>
      <c r="BK202" s="4" t="s">
        <v>72</v>
      </c>
      <c r="BO202" s="4" t="str">
        <f t="shared" si="3"/>
        <v>F</v>
      </c>
    </row>
    <row r="203" spans="1:220" ht="30" x14ac:dyDescent="0.25">
      <c r="A203" s="4">
        <v>506</v>
      </c>
      <c r="B203" s="4">
        <v>79</v>
      </c>
      <c r="C203" s="4" t="s">
        <v>69</v>
      </c>
      <c r="E203" s="4">
        <v>1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1</v>
      </c>
      <c r="R203" s="4">
        <v>0</v>
      </c>
      <c r="S203" s="4">
        <v>0</v>
      </c>
      <c r="T203" s="4">
        <v>1</v>
      </c>
      <c r="U203" s="4">
        <v>0</v>
      </c>
      <c r="V203" s="5" t="s">
        <v>348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1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1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 t="s">
        <v>349</v>
      </c>
      <c r="BC203" s="4">
        <v>0</v>
      </c>
      <c r="BD203" s="4">
        <v>1</v>
      </c>
      <c r="BE203" s="7">
        <v>6</v>
      </c>
      <c r="BF203" s="4">
        <v>9</v>
      </c>
      <c r="BG203" s="4">
        <v>1</v>
      </c>
      <c r="BH203" s="4">
        <v>16</v>
      </c>
      <c r="BI203" s="4">
        <v>3.4</v>
      </c>
      <c r="BJ203" s="9">
        <v>44241</v>
      </c>
      <c r="BK203" s="4" t="s">
        <v>72</v>
      </c>
      <c r="BO203" s="4" t="str">
        <f t="shared" si="3"/>
        <v>M</v>
      </c>
    </row>
    <row r="204" spans="1:220" x14ac:dyDescent="0.25">
      <c r="A204" s="4">
        <v>509</v>
      </c>
      <c r="B204" s="4">
        <v>74</v>
      </c>
      <c r="C204" s="4" t="s">
        <v>69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1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5" t="s">
        <v>74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1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 t="s">
        <v>74</v>
      </c>
      <c r="BC204" s="4">
        <v>0</v>
      </c>
      <c r="BD204" s="4">
        <v>0</v>
      </c>
      <c r="BE204" s="7">
        <v>4</v>
      </c>
      <c r="BG204" s="4">
        <v>2</v>
      </c>
      <c r="BH204" s="4">
        <v>8</v>
      </c>
      <c r="BI204" s="4">
        <v>15.3</v>
      </c>
      <c r="BJ204" s="9">
        <v>44185</v>
      </c>
      <c r="BK204" s="4" t="s">
        <v>75</v>
      </c>
      <c r="BO204" s="4" t="str">
        <f t="shared" si="3"/>
        <v>M</v>
      </c>
    </row>
    <row r="205" spans="1:220" x14ac:dyDescent="0.25">
      <c r="A205" s="4">
        <v>510</v>
      </c>
      <c r="B205" s="4">
        <v>62</v>
      </c>
      <c r="C205" s="4" t="s">
        <v>69</v>
      </c>
      <c r="E205" s="4">
        <v>1</v>
      </c>
      <c r="F205" s="4">
        <v>1</v>
      </c>
      <c r="G205" s="4">
        <v>0</v>
      </c>
      <c r="H205" s="4">
        <v>0</v>
      </c>
      <c r="I205" s="4">
        <v>0</v>
      </c>
      <c r="J205" s="4">
        <v>1</v>
      </c>
      <c r="K205" s="4">
        <v>1</v>
      </c>
      <c r="L205" s="4">
        <v>1</v>
      </c>
      <c r="M205" s="4">
        <v>0</v>
      </c>
      <c r="N205" s="4">
        <v>0</v>
      </c>
      <c r="O205" s="4">
        <v>0</v>
      </c>
      <c r="P205" s="4">
        <v>1</v>
      </c>
      <c r="Q205" s="4">
        <v>1</v>
      </c>
      <c r="R205" s="4">
        <v>0</v>
      </c>
      <c r="S205" s="4">
        <v>0</v>
      </c>
      <c r="T205" s="4">
        <v>1</v>
      </c>
      <c r="U205" s="4">
        <v>0</v>
      </c>
      <c r="V205" s="5" t="s">
        <v>74</v>
      </c>
      <c r="X205" s="4">
        <v>0</v>
      </c>
      <c r="Y205" s="4">
        <v>0</v>
      </c>
      <c r="Z205" s="4">
        <v>1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1</v>
      </c>
      <c r="AI205" s="4">
        <v>0</v>
      </c>
      <c r="AJ205" s="4">
        <v>0</v>
      </c>
      <c r="AK205" s="4">
        <v>0</v>
      </c>
      <c r="AL205" s="4">
        <v>1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1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 t="s">
        <v>350</v>
      </c>
      <c r="BC205" s="4">
        <v>0</v>
      </c>
      <c r="BD205" s="4">
        <v>1</v>
      </c>
      <c r="BE205" s="7">
        <v>6</v>
      </c>
      <c r="BF205" s="4">
        <v>6</v>
      </c>
      <c r="BG205" s="4">
        <v>1</v>
      </c>
      <c r="BH205" s="4">
        <v>23</v>
      </c>
      <c r="BJ205" s="9">
        <v>44215</v>
      </c>
      <c r="BK205" s="4" t="s">
        <v>153</v>
      </c>
      <c r="BO205" s="4" t="str">
        <f t="shared" si="3"/>
        <v>M</v>
      </c>
    </row>
    <row r="206" spans="1:220" x14ac:dyDescent="0.25">
      <c r="A206" s="4">
        <v>511</v>
      </c>
      <c r="B206" s="4">
        <v>80</v>
      </c>
      <c r="C206" s="4" t="s">
        <v>69</v>
      </c>
      <c r="E206" s="4">
        <v>1</v>
      </c>
      <c r="F206" s="4">
        <v>1</v>
      </c>
      <c r="G206" s="4">
        <v>1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0</v>
      </c>
      <c r="Q206" s="4">
        <v>0</v>
      </c>
      <c r="R206" s="4">
        <v>1</v>
      </c>
      <c r="S206" s="4">
        <v>0</v>
      </c>
      <c r="T206" s="4">
        <v>0</v>
      </c>
      <c r="U206" s="4">
        <v>0</v>
      </c>
      <c r="V206" s="5" t="s">
        <v>74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1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 t="s">
        <v>74</v>
      </c>
      <c r="BC206" s="4">
        <v>0</v>
      </c>
      <c r="BD206" s="4">
        <v>1</v>
      </c>
      <c r="BE206" s="7">
        <v>6</v>
      </c>
      <c r="BF206" s="4">
        <v>5</v>
      </c>
      <c r="BG206" s="4">
        <v>6</v>
      </c>
      <c r="BH206" s="4">
        <v>16</v>
      </c>
      <c r="BJ206" s="9">
        <v>44205</v>
      </c>
      <c r="BK206" s="4" t="s">
        <v>287</v>
      </c>
      <c r="BO206" s="4" t="str">
        <f t="shared" si="3"/>
        <v>M</v>
      </c>
    </row>
    <row r="207" spans="1:220" x14ac:dyDescent="0.25">
      <c r="A207" s="4">
        <v>512</v>
      </c>
      <c r="B207" s="4">
        <v>79</v>
      </c>
      <c r="C207" s="4" t="s">
        <v>69</v>
      </c>
      <c r="E207" s="4">
        <v>1</v>
      </c>
      <c r="F207" s="4">
        <v>1</v>
      </c>
      <c r="G207" s="4">
        <v>1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1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5" t="s">
        <v>282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1</v>
      </c>
      <c r="AI207" s="4">
        <v>0</v>
      </c>
      <c r="AJ207" s="4">
        <v>0</v>
      </c>
      <c r="AK207" s="4">
        <v>0</v>
      </c>
      <c r="AL207" s="4">
        <v>1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 t="s">
        <v>74</v>
      </c>
      <c r="BC207" s="4">
        <v>0</v>
      </c>
      <c r="BD207" s="4">
        <v>1</v>
      </c>
      <c r="BE207" s="7">
        <v>6</v>
      </c>
      <c r="BF207" s="4">
        <v>10</v>
      </c>
      <c r="BH207" s="4">
        <v>32</v>
      </c>
      <c r="BJ207" s="9">
        <v>44197</v>
      </c>
      <c r="BK207" s="4" t="s">
        <v>72</v>
      </c>
      <c r="BO207" s="4" t="str">
        <f t="shared" si="3"/>
        <v>M</v>
      </c>
    </row>
    <row r="208" spans="1:220" x14ac:dyDescent="0.25">
      <c r="A208" s="4">
        <v>516</v>
      </c>
      <c r="B208" s="4">
        <v>64</v>
      </c>
      <c r="C208" s="4" t="s">
        <v>69</v>
      </c>
      <c r="E208" s="4">
        <v>1</v>
      </c>
      <c r="F208" s="4">
        <v>0</v>
      </c>
      <c r="G208" s="4">
        <v>0</v>
      </c>
      <c r="H208" s="4">
        <v>0</v>
      </c>
      <c r="I208" s="4">
        <v>0</v>
      </c>
      <c r="J208" s="4">
        <v>1</v>
      </c>
      <c r="K208" s="4">
        <v>0</v>
      </c>
      <c r="L208" s="4">
        <v>0</v>
      </c>
      <c r="M208" s="4">
        <v>1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5" t="s">
        <v>74</v>
      </c>
      <c r="X208" s="13">
        <v>0</v>
      </c>
      <c r="Y208" s="13">
        <v>0</v>
      </c>
      <c r="Z208" s="13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1</v>
      </c>
      <c r="AG208" s="4">
        <v>0</v>
      </c>
      <c r="AH208" s="4">
        <v>1</v>
      </c>
      <c r="AI208" s="4">
        <v>0</v>
      </c>
      <c r="AJ208" s="4">
        <v>0</v>
      </c>
      <c r="AK208" s="4">
        <v>0</v>
      </c>
      <c r="AL208" s="4">
        <v>1</v>
      </c>
      <c r="AM208" s="4">
        <v>0</v>
      </c>
      <c r="AN208" s="4">
        <v>0</v>
      </c>
      <c r="AO208" s="4">
        <v>0</v>
      </c>
      <c r="AP208" s="4">
        <v>0</v>
      </c>
      <c r="AQ208" s="4">
        <v>1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 t="s">
        <v>74</v>
      </c>
      <c r="BC208" s="4">
        <v>0</v>
      </c>
      <c r="BD208" s="4">
        <v>0</v>
      </c>
      <c r="BE208" s="7">
        <v>2</v>
      </c>
      <c r="BF208" s="4">
        <v>10</v>
      </c>
      <c r="BH208" s="4">
        <v>16</v>
      </c>
      <c r="BI208" s="4">
        <v>3.21</v>
      </c>
      <c r="BJ208" s="9">
        <v>44071</v>
      </c>
      <c r="BK208" s="4" t="s">
        <v>72</v>
      </c>
      <c r="BO208" s="4" t="str">
        <f t="shared" si="3"/>
        <v>M</v>
      </c>
    </row>
    <row r="209" spans="1:220" x14ac:dyDescent="0.25">
      <c r="A209" s="4">
        <v>520</v>
      </c>
      <c r="B209" s="4">
        <v>86</v>
      </c>
      <c r="C209" s="4" t="s">
        <v>69</v>
      </c>
      <c r="E209" s="4">
        <v>1</v>
      </c>
      <c r="F209" s="4">
        <v>0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1</v>
      </c>
      <c r="R209" s="4">
        <v>0</v>
      </c>
      <c r="S209" s="4">
        <v>0</v>
      </c>
      <c r="T209" s="4">
        <v>1</v>
      </c>
      <c r="U209" s="4">
        <v>0</v>
      </c>
      <c r="V209" s="5" t="s">
        <v>351</v>
      </c>
      <c r="X209" s="4">
        <v>0</v>
      </c>
      <c r="Y209" s="4">
        <v>0</v>
      </c>
      <c r="Z209" s="4">
        <v>1</v>
      </c>
      <c r="AA209" s="4">
        <v>0</v>
      </c>
      <c r="AB209" s="4">
        <v>1</v>
      </c>
      <c r="AC209" s="4">
        <v>1</v>
      </c>
      <c r="AD209" s="4">
        <v>0</v>
      </c>
      <c r="AE209" s="4">
        <v>1</v>
      </c>
      <c r="AF209" s="4">
        <v>0</v>
      </c>
      <c r="AG209" s="4">
        <v>0</v>
      </c>
      <c r="AH209" s="4">
        <v>0</v>
      </c>
      <c r="AI209" s="4">
        <v>0</v>
      </c>
      <c r="AJ209" s="4">
        <v>1</v>
      </c>
      <c r="AK209" s="4">
        <v>0</v>
      </c>
      <c r="AL209" s="4">
        <v>1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 t="s">
        <v>352</v>
      </c>
      <c r="BC209" s="4">
        <v>0</v>
      </c>
      <c r="BD209" s="4">
        <v>1</v>
      </c>
      <c r="BE209" s="7">
        <v>6</v>
      </c>
      <c r="BF209" s="4">
        <v>7</v>
      </c>
      <c r="BG209" s="4">
        <v>9</v>
      </c>
      <c r="BH209" s="4">
        <v>18</v>
      </c>
      <c r="BJ209" s="9">
        <v>44205</v>
      </c>
      <c r="BK209" s="4" t="s">
        <v>72</v>
      </c>
      <c r="BO209" s="4" t="str">
        <f t="shared" si="3"/>
        <v>M</v>
      </c>
    </row>
    <row r="210" spans="1:220" x14ac:dyDescent="0.25">
      <c r="A210" s="4">
        <v>524</v>
      </c>
      <c r="B210" s="4">
        <v>83</v>
      </c>
      <c r="C210" s="4" t="s">
        <v>69</v>
      </c>
      <c r="E210" s="4">
        <v>1</v>
      </c>
      <c r="F210" s="4">
        <v>1</v>
      </c>
      <c r="G210" s="4">
        <v>0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0</v>
      </c>
      <c r="N210" s="4">
        <v>0</v>
      </c>
      <c r="O210" s="4">
        <v>1</v>
      </c>
      <c r="P210" s="4">
        <v>0</v>
      </c>
      <c r="Q210" s="4">
        <v>0</v>
      </c>
      <c r="R210" s="4">
        <v>0</v>
      </c>
      <c r="S210" s="4">
        <v>0</v>
      </c>
      <c r="T210" s="4">
        <v>1</v>
      </c>
      <c r="U210" s="4">
        <v>0</v>
      </c>
      <c r="V210" s="5" t="s">
        <v>81</v>
      </c>
      <c r="X210" s="4">
        <v>0</v>
      </c>
      <c r="Y210" s="4">
        <v>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1</v>
      </c>
      <c r="AF210" s="4">
        <v>0</v>
      </c>
      <c r="AG210" s="4">
        <v>0</v>
      </c>
      <c r="AH210" s="4">
        <v>0</v>
      </c>
      <c r="AI210" s="4">
        <v>0</v>
      </c>
      <c r="AJ210" s="4">
        <v>1</v>
      </c>
      <c r="AK210" s="4">
        <v>0</v>
      </c>
      <c r="AL210" s="4">
        <v>1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 t="s">
        <v>353</v>
      </c>
      <c r="BC210" s="4">
        <v>0</v>
      </c>
      <c r="BD210" s="4">
        <v>0</v>
      </c>
      <c r="BE210" s="7">
        <v>2</v>
      </c>
      <c r="BF210" s="4">
        <v>5</v>
      </c>
      <c r="BG210" s="4">
        <v>0</v>
      </c>
      <c r="BH210" s="4">
        <v>24</v>
      </c>
      <c r="BJ210" s="9">
        <v>44340</v>
      </c>
      <c r="BK210" s="4" t="s">
        <v>72</v>
      </c>
      <c r="BO210" s="4" t="str">
        <f t="shared" si="3"/>
        <v>M</v>
      </c>
    </row>
    <row r="211" spans="1:220" x14ac:dyDescent="0.25">
      <c r="A211" s="4">
        <v>534</v>
      </c>
      <c r="B211" s="4">
        <v>82</v>
      </c>
      <c r="C211" s="4" t="s">
        <v>69</v>
      </c>
      <c r="E211" s="4">
        <v>1</v>
      </c>
      <c r="F211" s="4">
        <v>1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1</v>
      </c>
      <c r="U211" s="4">
        <v>0</v>
      </c>
      <c r="V211" s="5" t="s">
        <v>74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1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1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 t="s">
        <v>354</v>
      </c>
      <c r="BC211" s="4">
        <v>0</v>
      </c>
      <c r="BD211" s="4">
        <v>1</v>
      </c>
      <c r="BE211" s="7">
        <v>6</v>
      </c>
      <c r="BF211" s="4">
        <v>5</v>
      </c>
      <c r="BG211" s="4">
        <v>0</v>
      </c>
      <c r="BH211" s="4">
        <v>18</v>
      </c>
      <c r="BI211" s="4">
        <v>3.6</v>
      </c>
      <c r="BJ211" s="9">
        <v>44288</v>
      </c>
      <c r="BK211" s="4" t="s">
        <v>72</v>
      </c>
      <c r="BO211" s="4" t="str">
        <f t="shared" si="3"/>
        <v>M</v>
      </c>
    </row>
    <row r="212" spans="1:220" ht="45" x14ac:dyDescent="0.25">
      <c r="A212" s="4">
        <v>536</v>
      </c>
      <c r="B212" s="4">
        <v>76</v>
      </c>
      <c r="C212" s="4" t="s">
        <v>69</v>
      </c>
      <c r="E212" s="4">
        <v>1</v>
      </c>
      <c r="F212" s="4">
        <v>1</v>
      </c>
      <c r="G212" s="4">
        <v>1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5" t="s">
        <v>355</v>
      </c>
      <c r="X212" s="4">
        <v>0</v>
      </c>
      <c r="Y212" s="4">
        <v>1</v>
      </c>
      <c r="Z212" s="4">
        <v>1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1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 t="s">
        <v>107</v>
      </c>
      <c r="BC212" s="4">
        <v>0</v>
      </c>
      <c r="BD212" s="4">
        <v>1</v>
      </c>
      <c r="BE212" s="7">
        <v>6</v>
      </c>
      <c r="BF212" s="4">
        <v>7</v>
      </c>
      <c r="BG212" s="4">
        <v>2</v>
      </c>
      <c r="BH212" s="4">
        <v>10</v>
      </c>
      <c r="BJ212" s="9">
        <v>44201</v>
      </c>
      <c r="BK212" s="4" t="s">
        <v>287</v>
      </c>
      <c r="BO212" s="4" t="str">
        <f t="shared" si="3"/>
        <v>M</v>
      </c>
    </row>
    <row r="213" spans="1:220" ht="45" x14ac:dyDescent="0.25">
      <c r="A213" s="11">
        <v>538</v>
      </c>
      <c r="B213" s="4">
        <v>56</v>
      </c>
      <c r="C213" s="4" t="s">
        <v>69</v>
      </c>
      <c r="E213" s="4">
        <v>1</v>
      </c>
      <c r="F213" s="4">
        <v>1</v>
      </c>
      <c r="G213" s="4">
        <v>0</v>
      </c>
      <c r="H213" s="4">
        <v>0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1</v>
      </c>
      <c r="U213" s="4">
        <v>0</v>
      </c>
      <c r="V213" s="5" t="s">
        <v>158</v>
      </c>
      <c r="X213" s="4">
        <v>0</v>
      </c>
      <c r="Y213" s="4">
        <v>0</v>
      </c>
      <c r="Z213" s="4">
        <v>1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1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1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 t="s">
        <v>356</v>
      </c>
      <c r="BC213" s="4">
        <v>0</v>
      </c>
      <c r="BD213" s="4">
        <v>1</v>
      </c>
      <c r="BE213" s="7">
        <v>6</v>
      </c>
      <c r="BF213" s="4">
        <v>11</v>
      </c>
      <c r="BG213" s="4">
        <v>1</v>
      </c>
      <c r="BJ213" s="9">
        <v>44215</v>
      </c>
      <c r="BK213" s="4" t="s">
        <v>75</v>
      </c>
      <c r="BO213" s="4" t="str">
        <f t="shared" si="3"/>
        <v>M</v>
      </c>
    </row>
    <row r="214" spans="1:220" x14ac:dyDescent="0.25">
      <c r="A214" s="4">
        <v>546</v>
      </c>
      <c r="B214" s="4">
        <v>72</v>
      </c>
      <c r="C214" s="4" t="s">
        <v>69</v>
      </c>
      <c r="E214" s="4">
        <v>1</v>
      </c>
      <c r="F214" s="4">
        <v>1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1</v>
      </c>
      <c r="U214" s="4">
        <v>0</v>
      </c>
      <c r="V214" s="5" t="s">
        <v>100</v>
      </c>
      <c r="X214" s="4">
        <v>0</v>
      </c>
      <c r="Y214" s="4">
        <v>1</v>
      </c>
      <c r="Z214" s="4">
        <v>0</v>
      </c>
      <c r="AA214" s="4">
        <v>0</v>
      </c>
      <c r="AB214" s="4">
        <v>0</v>
      </c>
      <c r="AC214" s="4">
        <v>1</v>
      </c>
      <c r="AD214" s="4">
        <v>0</v>
      </c>
      <c r="AE214" s="4">
        <v>1</v>
      </c>
      <c r="AF214" s="4">
        <v>1</v>
      </c>
      <c r="AG214" s="4">
        <v>0</v>
      </c>
      <c r="AH214" s="4">
        <v>0</v>
      </c>
      <c r="AI214" s="4">
        <v>1</v>
      </c>
      <c r="AJ214" s="4">
        <v>1</v>
      </c>
      <c r="AK214" s="4">
        <v>0</v>
      </c>
      <c r="AL214" s="4">
        <v>1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 t="s">
        <v>357</v>
      </c>
      <c r="BC214" s="4">
        <v>0</v>
      </c>
      <c r="BD214" s="4">
        <v>1</v>
      </c>
      <c r="BE214" s="4">
        <v>6</v>
      </c>
      <c r="BF214" s="4">
        <v>2</v>
      </c>
      <c r="BJ214" s="9">
        <v>44119</v>
      </c>
      <c r="BK214" s="4" t="s">
        <v>287</v>
      </c>
      <c r="BL214" s="4">
        <v>1</v>
      </c>
      <c r="BN214" s="4" t="s">
        <v>150</v>
      </c>
      <c r="BO214" s="4" t="str">
        <f t="shared" si="3"/>
        <v>M</v>
      </c>
    </row>
    <row r="215" spans="1:220" x14ac:dyDescent="0.25">
      <c r="A215" s="4">
        <v>547</v>
      </c>
      <c r="B215" s="4">
        <v>62</v>
      </c>
      <c r="C215" s="4" t="s">
        <v>69</v>
      </c>
      <c r="E215" s="4">
        <v>1</v>
      </c>
      <c r="F215" s="4">
        <v>1</v>
      </c>
      <c r="G215" s="4">
        <v>0</v>
      </c>
      <c r="H215" s="4">
        <v>0</v>
      </c>
      <c r="I215" s="4">
        <v>1</v>
      </c>
      <c r="J215" s="4">
        <v>1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5" t="s">
        <v>358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1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 t="s">
        <v>179</v>
      </c>
      <c r="BC215" s="4">
        <v>0</v>
      </c>
      <c r="BD215" s="4">
        <v>1</v>
      </c>
      <c r="BE215" s="7">
        <v>6</v>
      </c>
      <c r="BF215" s="4">
        <v>9</v>
      </c>
      <c r="BG215" s="4">
        <v>2</v>
      </c>
      <c r="BH215" s="4">
        <v>8</v>
      </c>
      <c r="BJ215" s="9">
        <v>44210</v>
      </c>
      <c r="BK215" s="4" t="s">
        <v>287</v>
      </c>
      <c r="BO215" s="4" t="str">
        <f t="shared" si="3"/>
        <v>M</v>
      </c>
    </row>
    <row r="216" spans="1:220" ht="45" x14ac:dyDescent="0.25">
      <c r="A216" s="4">
        <v>548</v>
      </c>
      <c r="B216" s="4">
        <v>62</v>
      </c>
      <c r="C216" s="4" t="s">
        <v>69</v>
      </c>
      <c r="E216" s="4">
        <v>1</v>
      </c>
      <c r="F216" s="4">
        <v>1</v>
      </c>
      <c r="G216" s="4">
        <v>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1</v>
      </c>
      <c r="T216" s="4">
        <v>1</v>
      </c>
      <c r="U216" s="4">
        <v>0</v>
      </c>
      <c r="V216" s="5" t="s">
        <v>359</v>
      </c>
      <c r="X216" s="4">
        <v>0</v>
      </c>
      <c r="Y216" s="4">
        <v>0</v>
      </c>
      <c r="Z216" s="4">
        <v>1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1</v>
      </c>
      <c r="AK216" s="4">
        <v>0</v>
      </c>
      <c r="AL216" s="4">
        <v>1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 t="s">
        <v>360</v>
      </c>
      <c r="BC216" s="4">
        <v>0</v>
      </c>
      <c r="BD216" s="4">
        <v>1</v>
      </c>
      <c r="BE216" s="7">
        <v>6</v>
      </c>
      <c r="BF216" s="4">
        <v>6</v>
      </c>
      <c r="BG216" s="4">
        <v>0</v>
      </c>
      <c r="BH216" s="4">
        <v>10</v>
      </c>
      <c r="BJ216" s="9">
        <v>44202</v>
      </c>
      <c r="BK216" s="4" t="s">
        <v>75</v>
      </c>
      <c r="BO216" s="4" t="str">
        <f t="shared" si="3"/>
        <v>M</v>
      </c>
    </row>
    <row r="217" spans="1:220" ht="45" x14ac:dyDescent="0.25">
      <c r="A217" s="4">
        <v>549</v>
      </c>
      <c r="B217" s="4">
        <v>55</v>
      </c>
      <c r="C217" s="4" t="s">
        <v>69</v>
      </c>
      <c r="D217"/>
      <c r="E217" s="4">
        <v>1</v>
      </c>
      <c r="F217" s="4">
        <v>1</v>
      </c>
      <c r="G217" s="4">
        <v>1</v>
      </c>
      <c r="H217" s="4">
        <v>0</v>
      </c>
      <c r="I217" s="4">
        <v>0</v>
      </c>
      <c r="J217" s="4">
        <v>1</v>
      </c>
      <c r="K217" s="4">
        <v>1</v>
      </c>
      <c r="L217" s="4">
        <v>0</v>
      </c>
      <c r="M217" s="4">
        <v>0</v>
      </c>
      <c r="N217" s="4">
        <v>1</v>
      </c>
      <c r="O217" s="4">
        <v>0</v>
      </c>
      <c r="P217" s="4">
        <v>0</v>
      </c>
      <c r="Q217" s="4">
        <v>0</v>
      </c>
      <c r="R217" s="4">
        <v>1</v>
      </c>
      <c r="S217" s="4">
        <v>1</v>
      </c>
      <c r="T217" s="4">
        <v>1</v>
      </c>
      <c r="U217" s="4">
        <v>0</v>
      </c>
      <c r="V217" s="5" t="s">
        <v>361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1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 t="s">
        <v>107</v>
      </c>
      <c r="BC217" s="4">
        <v>0</v>
      </c>
      <c r="BD217" s="4">
        <v>1</v>
      </c>
      <c r="BE217" s="7">
        <v>6</v>
      </c>
      <c r="BF217" s="4">
        <v>5</v>
      </c>
      <c r="BG217" s="4">
        <v>0</v>
      </c>
      <c r="BJ217" s="9">
        <v>44214</v>
      </c>
      <c r="BK217" s="4" t="s">
        <v>75</v>
      </c>
      <c r="BO217" s="4" t="str">
        <f t="shared" si="3"/>
        <v>M</v>
      </c>
    </row>
    <row r="218" spans="1:220" ht="45" x14ac:dyDescent="0.25">
      <c r="A218" s="4">
        <v>550</v>
      </c>
      <c r="B218" s="4">
        <v>85</v>
      </c>
      <c r="C218" s="4" t="s">
        <v>69</v>
      </c>
      <c r="D218"/>
      <c r="E218" s="4">
        <v>1</v>
      </c>
      <c r="F218" s="4">
        <v>1</v>
      </c>
      <c r="G218" s="4">
        <v>0</v>
      </c>
      <c r="H218" s="4">
        <v>0</v>
      </c>
      <c r="I218" s="4">
        <v>0</v>
      </c>
      <c r="J218" s="4">
        <v>1</v>
      </c>
      <c r="K218" s="4">
        <v>1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1</v>
      </c>
      <c r="U218" s="4">
        <v>0</v>
      </c>
      <c r="V218" s="5" t="s">
        <v>362</v>
      </c>
      <c r="X218" s="4">
        <v>0</v>
      </c>
      <c r="Y218" s="4">
        <v>1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1</v>
      </c>
      <c r="AI218" s="4">
        <v>1</v>
      </c>
      <c r="AJ218" s="4">
        <v>0</v>
      </c>
      <c r="AK218" s="4">
        <v>0</v>
      </c>
      <c r="AL218" s="4">
        <v>1</v>
      </c>
      <c r="AM218" s="4">
        <v>1</v>
      </c>
      <c r="AN218" s="4">
        <v>0</v>
      </c>
      <c r="AO218" s="4">
        <v>0</v>
      </c>
      <c r="AP218" s="4">
        <v>0</v>
      </c>
      <c r="AQ218" s="4">
        <v>0</v>
      </c>
      <c r="AR218" s="4">
        <v>1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 t="s">
        <v>363</v>
      </c>
      <c r="BC218" s="4">
        <v>0</v>
      </c>
      <c r="BD218" s="4">
        <v>0</v>
      </c>
      <c r="BE218" s="4">
        <v>2</v>
      </c>
      <c r="BF218" s="4">
        <v>5</v>
      </c>
      <c r="BJ218" s="9">
        <v>44090</v>
      </c>
      <c r="BK218" s="4" t="s">
        <v>72</v>
      </c>
      <c r="BO218" s="4" t="str">
        <f t="shared" si="3"/>
        <v>M</v>
      </c>
    </row>
    <row r="219" spans="1:220" x14ac:dyDescent="0.25">
      <c r="A219" s="4">
        <v>555</v>
      </c>
      <c r="B219" s="4">
        <v>52</v>
      </c>
      <c r="C219" s="4" t="s">
        <v>69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1</v>
      </c>
      <c r="O219" s="4">
        <v>0</v>
      </c>
      <c r="P219" s="4">
        <v>0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5" t="s">
        <v>271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 t="s">
        <v>74</v>
      </c>
      <c r="BC219" s="4">
        <v>1</v>
      </c>
      <c r="BD219" s="4">
        <v>1</v>
      </c>
      <c r="BE219" s="7">
        <v>6</v>
      </c>
      <c r="BF219" s="4">
        <v>13</v>
      </c>
      <c r="BG219" s="4">
        <v>3</v>
      </c>
      <c r="BH219" s="4">
        <v>24</v>
      </c>
      <c r="BI219" s="4">
        <v>5</v>
      </c>
      <c r="BJ219" s="9">
        <v>44247</v>
      </c>
      <c r="BK219" s="4" t="s">
        <v>75</v>
      </c>
      <c r="BO219" s="4" t="str">
        <f t="shared" si="3"/>
        <v>M</v>
      </c>
    </row>
    <row r="220" spans="1:220" s="26" customFormat="1" ht="135" x14ac:dyDescent="0.25">
      <c r="A220" s="23">
        <v>557</v>
      </c>
      <c r="B220" s="23">
        <v>72</v>
      </c>
      <c r="C220" s="23" t="s">
        <v>69</v>
      </c>
      <c r="D220" s="23"/>
      <c r="E220" s="23">
        <v>1</v>
      </c>
      <c r="F220" s="23">
        <v>0</v>
      </c>
      <c r="G220" s="23">
        <v>1</v>
      </c>
      <c r="H220" s="23">
        <v>0</v>
      </c>
      <c r="I220" s="23">
        <v>0</v>
      </c>
      <c r="J220" s="23">
        <v>0</v>
      </c>
      <c r="K220" s="23">
        <v>1</v>
      </c>
      <c r="L220" s="23">
        <v>0</v>
      </c>
      <c r="M220" s="23">
        <v>1</v>
      </c>
      <c r="N220" s="23">
        <v>1</v>
      </c>
      <c r="O220" s="23">
        <v>0</v>
      </c>
      <c r="P220" s="23">
        <v>0</v>
      </c>
      <c r="Q220" s="23">
        <v>0</v>
      </c>
      <c r="R220" s="23">
        <v>1</v>
      </c>
      <c r="S220" s="23">
        <v>0</v>
      </c>
      <c r="T220" s="23">
        <v>1</v>
      </c>
      <c r="U220" s="23">
        <v>0</v>
      </c>
      <c r="V220" s="24" t="s">
        <v>364</v>
      </c>
      <c r="W220" s="23"/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1</v>
      </c>
      <c r="AF220" s="23">
        <v>0</v>
      </c>
      <c r="AG220" s="23">
        <v>0</v>
      </c>
      <c r="AH220" s="23">
        <v>0</v>
      </c>
      <c r="AI220" s="23">
        <v>0</v>
      </c>
      <c r="AJ220" s="23">
        <v>1</v>
      </c>
      <c r="AK220" s="23">
        <v>0</v>
      </c>
      <c r="AL220" s="23">
        <v>0</v>
      </c>
      <c r="AM220" s="23">
        <v>1</v>
      </c>
      <c r="AN220" s="23">
        <v>0</v>
      </c>
      <c r="AO220" s="23">
        <v>0</v>
      </c>
      <c r="AP220" s="23">
        <v>0</v>
      </c>
      <c r="AQ220" s="23">
        <v>0</v>
      </c>
      <c r="AR220" s="23">
        <v>0</v>
      </c>
      <c r="AS220" s="23">
        <v>0</v>
      </c>
      <c r="AT220" s="23">
        <v>0</v>
      </c>
      <c r="AU220" s="23">
        <v>1</v>
      </c>
      <c r="AV220" s="23">
        <v>0</v>
      </c>
      <c r="AW220" s="23">
        <v>0</v>
      </c>
      <c r="AX220" s="23">
        <v>0</v>
      </c>
      <c r="AY220" s="23">
        <v>0</v>
      </c>
      <c r="AZ220" s="23">
        <v>0</v>
      </c>
      <c r="BA220" s="23">
        <v>0</v>
      </c>
      <c r="BB220" s="23" t="s">
        <v>365</v>
      </c>
      <c r="BC220" s="23">
        <v>0</v>
      </c>
      <c r="BD220" s="23">
        <v>1</v>
      </c>
      <c r="BE220" s="23">
        <v>6</v>
      </c>
      <c r="BF220" s="23">
        <v>5</v>
      </c>
      <c r="BG220" s="23">
        <v>1</v>
      </c>
      <c r="BH220" s="23">
        <v>17</v>
      </c>
      <c r="BI220" s="23"/>
      <c r="BJ220" s="25">
        <v>44211</v>
      </c>
      <c r="BK220" s="23" t="s">
        <v>287</v>
      </c>
      <c r="BL220" s="23" t="s">
        <v>366</v>
      </c>
      <c r="BM220" s="23"/>
      <c r="BN220" s="23"/>
      <c r="BO220" s="23" t="str">
        <f t="shared" si="3"/>
        <v>M</v>
      </c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23"/>
      <c r="GT220" s="23"/>
      <c r="GU220" s="23"/>
      <c r="GV220" s="23"/>
      <c r="GW220" s="23"/>
      <c r="GX220" s="23"/>
      <c r="GY220" s="23"/>
      <c r="GZ220" s="23"/>
      <c r="HA220" s="23"/>
      <c r="HB220" s="23"/>
      <c r="HC220" s="23"/>
      <c r="HD220" s="23"/>
      <c r="HE220" s="23"/>
      <c r="HF220" s="23"/>
      <c r="HG220" s="23"/>
      <c r="HH220" s="23"/>
      <c r="HI220" s="23"/>
      <c r="HJ220" s="23"/>
      <c r="HK220" s="23"/>
      <c r="HL220" s="23"/>
    </row>
    <row r="221" spans="1:220" ht="30" x14ac:dyDescent="0.25">
      <c r="A221" s="4">
        <v>558</v>
      </c>
      <c r="B221" s="4">
        <v>84</v>
      </c>
      <c r="C221" s="4" t="s">
        <v>69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5" t="s">
        <v>367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>
        <v>1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 t="s">
        <v>368</v>
      </c>
      <c r="BC221" s="4">
        <v>0</v>
      </c>
      <c r="BD221" s="4">
        <v>0</v>
      </c>
      <c r="BE221" s="7">
        <v>1</v>
      </c>
      <c r="BF221" s="4">
        <v>7</v>
      </c>
      <c r="BG221" s="4">
        <v>1</v>
      </c>
      <c r="BI221" s="4">
        <v>14.13</v>
      </c>
      <c r="BJ221" s="9">
        <v>44184</v>
      </c>
      <c r="BK221" s="4" t="s">
        <v>287</v>
      </c>
      <c r="BL221" s="4">
        <v>1</v>
      </c>
      <c r="BM221" s="4">
        <v>1</v>
      </c>
      <c r="BN221" s="4" t="s">
        <v>369</v>
      </c>
      <c r="BO221" s="4" t="str">
        <f t="shared" si="3"/>
        <v>M</v>
      </c>
    </row>
    <row r="222" spans="1:220" ht="30" x14ac:dyDescent="0.25">
      <c r="A222" s="4">
        <v>562</v>
      </c>
      <c r="B222" s="4">
        <v>61</v>
      </c>
      <c r="C222" s="4" t="s">
        <v>69</v>
      </c>
      <c r="E222" s="4">
        <v>0</v>
      </c>
      <c r="F222" s="4">
        <v>1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1</v>
      </c>
      <c r="U222" s="4">
        <v>0</v>
      </c>
      <c r="V222" s="5" t="s">
        <v>370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 t="s">
        <v>135</v>
      </c>
      <c r="BC222" s="4">
        <v>0</v>
      </c>
      <c r="BD222" s="4">
        <v>1</v>
      </c>
      <c r="BE222" s="7">
        <v>6</v>
      </c>
      <c r="BF222" s="4">
        <v>8</v>
      </c>
      <c r="BG222" s="4">
        <v>5</v>
      </c>
      <c r="BH222" s="4">
        <v>15</v>
      </c>
      <c r="BJ222" s="9">
        <v>44091</v>
      </c>
      <c r="BK222" s="4" t="s">
        <v>72</v>
      </c>
      <c r="BO222" s="4" t="str">
        <f t="shared" si="3"/>
        <v>M</v>
      </c>
    </row>
    <row r="223" spans="1:220" x14ac:dyDescent="0.25">
      <c r="A223" s="4">
        <v>566</v>
      </c>
      <c r="B223" s="4">
        <v>80</v>
      </c>
      <c r="C223" s="4" t="s">
        <v>69</v>
      </c>
      <c r="E223" s="4">
        <v>1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1</v>
      </c>
      <c r="U223" s="4">
        <v>0</v>
      </c>
      <c r="V223" s="5" t="s">
        <v>74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 t="s">
        <v>74</v>
      </c>
      <c r="BC223" s="4">
        <v>0</v>
      </c>
      <c r="BD223" s="4">
        <v>1</v>
      </c>
      <c r="BE223" s="7">
        <v>6</v>
      </c>
      <c r="BF223" s="4">
        <v>6</v>
      </c>
      <c r="BG223" s="4">
        <v>0</v>
      </c>
      <c r="BH223" s="4">
        <v>42</v>
      </c>
      <c r="BJ223" s="9">
        <v>44200</v>
      </c>
      <c r="BK223" s="4" t="s">
        <v>72</v>
      </c>
      <c r="BO223" s="4" t="str">
        <f t="shared" si="3"/>
        <v>M</v>
      </c>
    </row>
    <row r="224" spans="1:220" x14ac:dyDescent="0.25">
      <c r="A224" s="4">
        <v>570</v>
      </c>
      <c r="B224" s="4">
        <v>83</v>
      </c>
      <c r="C224" s="4" t="s">
        <v>69</v>
      </c>
      <c r="E224" s="4">
        <v>1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1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1</v>
      </c>
      <c r="S224" s="4">
        <v>0</v>
      </c>
      <c r="T224" s="4">
        <v>0</v>
      </c>
      <c r="U224" s="4">
        <v>0</v>
      </c>
      <c r="V224" s="5" t="s">
        <v>74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 t="s">
        <v>74</v>
      </c>
      <c r="BC224" s="4">
        <v>0</v>
      </c>
      <c r="BD224" s="4">
        <v>1</v>
      </c>
      <c r="BE224" s="7">
        <v>6</v>
      </c>
      <c r="BF224" s="4">
        <v>8</v>
      </c>
      <c r="BG224" s="4">
        <v>1</v>
      </c>
      <c r="BH224" s="4">
        <v>26</v>
      </c>
      <c r="BJ224" s="9">
        <v>44223</v>
      </c>
      <c r="BK224" s="4" t="s">
        <v>72</v>
      </c>
      <c r="BO224" s="4" t="str">
        <f t="shared" si="3"/>
        <v>M</v>
      </c>
    </row>
    <row r="225" spans="1:220" x14ac:dyDescent="0.25">
      <c r="A225" s="4">
        <v>571</v>
      </c>
      <c r="B225" s="4">
        <v>87</v>
      </c>
      <c r="C225" s="4" t="s">
        <v>69</v>
      </c>
      <c r="E225" s="4">
        <v>1</v>
      </c>
      <c r="F225" s="4">
        <v>0</v>
      </c>
      <c r="G225" s="4">
        <v>0</v>
      </c>
      <c r="H225" s="4">
        <v>0</v>
      </c>
      <c r="I225" s="4">
        <v>0</v>
      </c>
      <c r="J225" s="4">
        <v>1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5" t="s">
        <v>371</v>
      </c>
      <c r="X225" s="4">
        <v>0</v>
      </c>
      <c r="Y225" s="4">
        <v>0</v>
      </c>
      <c r="Z225" s="4">
        <v>1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1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 t="s">
        <v>372</v>
      </c>
      <c r="BC225" s="4">
        <v>0</v>
      </c>
      <c r="BD225" s="4">
        <v>1</v>
      </c>
      <c r="BE225" s="7">
        <v>6</v>
      </c>
      <c r="BF225" s="4">
        <v>7</v>
      </c>
      <c r="BG225" s="4">
        <v>0</v>
      </c>
      <c r="BH225" s="4">
        <v>6</v>
      </c>
      <c r="BJ225" s="9">
        <v>44212</v>
      </c>
      <c r="BK225" s="4" t="s">
        <v>153</v>
      </c>
      <c r="BO225" s="4" t="str">
        <f t="shared" si="3"/>
        <v>M</v>
      </c>
    </row>
    <row r="226" spans="1:220" x14ac:dyDescent="0.25">
      <c r="A226" s="4">
        <v>578</v>
      </c>
      <c r="B226" s="4">
        <v>72</v>
      </c>
      <c r="C226" s="4" t="s">
        <v>69</v>
      </c>
      <c r="E226" s="4">
        <v>1</v>
      </c>
      <c r="F226" s="4">
        <v>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5" t="s">
        <v>373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1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1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 t="s">
        <v>374</v>
      </c>
      <c r="BC226" s="4">
        <v>0</v>
      </c>
      <c r="BD226" s="4">
        <v>1</v>
      </c>
      <c r="BE226" s="7">
        <v>6</v>
      </c>
      <c r="BF226" s="4">
        <v>10</v>
      </c>
      <c r="BH226" s="4">
        <v>29</v>
      </c>
      <c r="BJ226" s="9">
        <v>44233</v>
      </c>
      <c r="BK226" s="4" t="s">
        <v>72</v>
      </c>
      <c r="BL226" s="4">
        <v>1</v>
      </c>
      <c r="BM226" s="4">
        <v>0</v>
      </c>
      <c r="BN226" s="4" t="s">
        <v>375</v>
      </c>
      <c r="BO226" s="4" t="str">
        <f t="shared" si="3"/>
        <v>M</v>
      </c>
    </row>
    <row r="227" spans="1:220" ht="30" x14ac:dyDescent="0.25">
      <c r="A227" s="4">
        <v>579</v>
      </c>
      <c r="B227" s="4">
        <v>55</v>
      </c>
      <c r="C227" s="4" t="s">
        <v>69</v>
      </c>
      <c r="E227" s="4">
        <v>1</v>
      </c>
      <c r="F227" s="4">
        <v>1</v>
      </c>
      <c r="G227" s="4">
        <v>0</v>
      </c>
      <c r="H227" s="4">
        <v>0</v>
      </c>
      <c r="I227" s="4">
        <v>0</v>
      </c>
      <c r="J227" s="4">
        <v>1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1</v>
      </c>
      <c r="U227" s="4">
        <v>0</v>
      </c>
      <c r="V227" s="5" t="s">
        <v>90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 t="s">
        <v>74</v>
      </c>
      <c r="BC227" s="4">
        <v>0</v>
      </c>
      <c r="BD227" s="4">
        <v>1</v>
      </c>
      <c r="BE227" s="7">
        <v>6</v>
      </c>
      <c r="BF227" s="4">
        <v>10</v>
      </c>
      <c r="BG227" s="4">
        <v>11</v>
      </c>
      <c r="BH227" s="4">
        <v>29</v>
      </c>
      <c r="BI227" s="4">
        <v>4.5</v>
      </c>
      <c r="BJ227" s="9">
        <v>44344</v>
      </c>
      <c r="BK227" s="4" t="s">
        <v>72</v>
      </c>
      <c r="BO227" s="4" t="str">
        <f t="shared" si="3"/>
        <v>M</v>
      </c>
    </row>
    <row r="228" spans="1:220" x14ac:dyDescent="0.25">
      <c r="A228" s="4">
        <v>584</v>
      </c>
      <c r="B228" s="4">
        <v>40</v>
      </c>
      <c r="C228" s="4" t="s">
        <v>69</v>
      </c>
      <c r="E228" s="4">
        <v>0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5" t="s">
        <v>74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 t="s">
        <v>74</v>
      </c>
      <c r="BC228" s="4">
        <v>1</v>
      </c>
      <c r="BD228" s="4">
        <v>0</v>
      </c>
      <c r="BE228" s="7">
        <v>1</v>
      </c>
      <c r="BF228" s="4">
        <v>5</v>
      </c>
      <c r="BG228" s="4">
        <v>2</v>
      </c>
      <c r="BJ228" s="9">
        <v>44112</v>
      </c>
      <c r="BK228" s="4" t="s">
        <v>153</v>
      </c>
      <c r="BO228" s="4" t="str">
        <f t="shared" si="3"/>
        <v>M</v>
      </c>
    </row>
    <row r="229" spans="1:220" x14ac:dyDescent="0.25">
      <c r="A229" s="4">
        <v>588</v>
      </c>
      <c r="B229" s="4">
        <v>69</v>
      </c>
      <c r="C229" s="4" t="s">
        <v>69</v>
      </c>
      <c r="E229" s="4">
        <v>1</v>
      </c>
      <c r="F229" s="4">
        <v>1</v>
      </c>
      <c r="G229" s="4">
        <v>0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1</v>
      </c>
      <c r="R229" s="4">
        <v>0</v>
      </c>
      <c r="S229" s="4">
        <v>0</v>
      </c>
      <c r="T229" s="4">
        <v>0</v>
      </c>
      <c r="U229" s="4">
        <v>0</v>
      </c>
      <c r="V229" s="5" t="s">
        <v>74</v>
      </c>
      <c r="X229" s="4">
        <v>0</v>
      </c>
      <c r="Y229" s="4">
        <v>0</v>
      </c>
      <c r="Z229" s="4">
        <v>1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 t="s">
        <v>74</v>
      </c>
      <c r="BC229" s="4">
        <v>0</v>
      </c>
      <c r="BD229" s="4">
        <v>0</v>
      </c>
      <c r="BE229" s="7">
        <v>4</v>
      </c>
      <c r="BF229" s="4">
        <v>2</v>
      </c>
      <c r="BG229" s="4">
        <v>0</v>
      </c>
      <c r="BH229" s="4">
        <v>15</v>
      </c>
      <c r="BJ229" s="15">
        <v>44258</v>
      </c>
      <c r="BK229" s="4" t="s">
        <v>75</v>
      </c>
      <c r="BO229" s="4" t="str">
        <f t="shared" si="3"/>
        <v>M</v>
      </c>
    </row>
    <row r="230" spans="1:220" x14ac:dyDescent="0.25">
      <c r="A230" s="4">
        <v>589</v>
      </c>
      <c r="B230" s="4">
        <v>56</v>
      </c>
      <c r="C230" s="4" t="s">
        <v>69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1</v>
      </c>
      <c r="U230" s="4">
        <v>0</v>
      </c>
      <c r="V230" s="5" t="s">
        <v>74</v>
      </c>
      <c r="X230" s="4">
        <v>0</v>
      </c>
      <c r="Y230" s="4">
        <v>0</v>
      </c>
      <c r="Z230" s="4">
        <v>1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  <c r="AF230" s="4">
        <v>0</v>
      </c>
      <c r="AG230" s="4">
        <v>0</v>
      </c>
      <c r="AH230" s="4">
        <v>0</v>
      </c>
      <c r="AI230" s="4">
        <v>1</v>
      </c>
      <c r="AJ230" s="4">
        <v>1</v>
      </c>
      <c r="AK230" s="4">
        <v>0</v>
      </c>
      <c r="AL230" s="4">
        <v>1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 t="s">
        <v>376</v>
      </c>
      <c r="BC230" s="4">
        <v>0</v>
      </c>
      <c r="BD230" s="4">
        <v>1</v>
      </c>
      <c r="BE230" s="7">
        <v>6</v>
      </c>
      <c r="BF230" s="4">
        <v>10</v>
      </c>
      <c r="BG230" s="4">
        <v>1</v>
      </c>
      <c r="BJ230" s="9">
        <v>44325</v>
      </c>
      <c r="BK230" s="4" t="s">
        <v>72</v>
      </c>
      <c r="BO230" s="4" t="str">
        <f t="shared" si="3"/>
        <v>M</v>
      </c>
    </row>
    <row r="231" spans="1:220" x14ac:dyDescent="0.25">
      <c r="A231" s="4">
        <v>590</v>
      </c>
      <c r="B231" s="4">
        <v>67</v>
      </c>
      <c r="C231" s="4" t="s">
        <v>76</v>
      </c>
      <c r="E231" s="4">
        <v>0</v>
      </c>
      <c r="F231" s="4">
        <v>1</v>
      </c>
      <c r="G231" s="4">
        <v>0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1</v>
      </c>
      <c r="Q231" s="4">
        <v>0</v>
      </c>
      <c r="R231" s="4">
        <v>1</v>
      </c>
      <c r="S231" s="4">
        <v>0</v>
      </c>
      <c r="T231" s="4">
        <v>0</v>
      </c>
      <c r="U231" s="4">
        <v>1</v>
      </c>
      <c r="V231" s="5" t="s">
        <v>81</v>
      </c>
      <c r="X231" s="4">
        <v>0</v>
      </c>
      <c r="Y231" s="4">
        <v>0</v>
      </c>
      <c r="Z231" s="4">
        <v>0</v>
      </c>
      <c r="AA231" s="4">
        <v>0</v>
      </c>
      <c r="AB231" s="4">
        <v>1</v>
      </c>
      <c r="AC231" s="4">
        <v>1</v>
      </c>
      <c r="AD231" s="4">
        <v>0</v>
      </c>
      <c r="AE231" s="4">
        <v>0</v>
      </c>
      <c r="AF231" s="4">
        <v>0</v>
      </c>
      <c r="AG231" s="4">
        <v>0</v>
      </c>
      <c r="AH231" s="4">
        <v>1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 t="s">
        <v>377</v>
      </c>
      <c r="BC231" s="4">
        <v>0</v>
      </c>
      <c r="BD231" s="4">
        <v>0</v>
      </c>
      <c r="BE231" s="4">
        <v>2</v>
      </c>
      <c r="BF231" s="4">
        <v>4</v>
      </c>
      <c r="BJ231" s="9">
        <v>44226</v>
      </c>
      <c r="BK231" s="4" t="s">
        <v>75</v>
      </c>
      <c r="BN231" s="4" t="s">
        <v>378</v>
      </c>
      <c r="BO231" s="4" t="str">
        <f t="shared" si="3"/>
        <v>M</v>
      </c>
    </row>
    <row r="232" spans="1:220" ht="60" x14ac:dyDescent="0.25">
      <c r="A232" s="4">
        <v>593</v>
      </c>
      <c r="B232" s="4">
        <v>56</v>
      </c>
      <c r="C232" s="4" t="s">
        <v>69</v>
      </c>
      <c r="E232" s="4">
        <v>1</v>
      </c>
      <c r="F232" s="4">
        <v>1</v>
      </c>
      <c r="G232" s="4">
        <v>0</v>
      </c>
      <c r="H232" s="4">
        <v>1</v>
      </c>
      <c r="I232" s="4">
        <v>1</v>
      </c>
      <c r="J232" s="4">
        <v>1</v>
      </c>
      <c r="K232" s="4">
        <v>0</v>
      </c>
      <c r="L232" s="4">
        <v>0</v>
      </c>
      <c r="M232" s="4">
        <v>0</v>
      </c>
      <c r="N232" s="4">
        <v>1</v>
      </c>
      <c r="O232" s="4">
        <v>1</v>
      </c>
      <c r="P232" s="4">
        <v>1</v>
      </c>
      <c r="Q232" s="4">
        <v>0</v>
      </c>
      <c r="R232" s="4">
        <v>0</v>
      </c>
      <c r="S232" s="4">
        <v>1</v>
      </c>
      <c r="T232" s="4">
        <v>1</v>
      </c>
      <c r="U232" s="4">
        <v>0</v>
      </c>
      <c r="V232" s="5" t="s">
        <v>379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1</v>
      </c>
      <c r="AF232" s="4">
        <v>0</v>
      </c>
      <c r="AG232" s="4">
        <v>0</v>
      </c>
      <c r="AH232" s="4">
        <v>1</v>
      </c>
      <c r="AI232" s="4">
        <v>0</v>
      </c>
      <c r="AJ232" s="4">
        <v>1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1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 t="s">
        <v>380</v>
      </c>
      <c r="BC232" s="4">
        <v>0</v>
      </c>
      <c r="BD232" s="4">
        <v>1</v>
      </c>
      <c r="BE232" s="7">
        <v>6</v>
      </c>
      <c r="BF232" s="4">
        <v>9</v>
      </c>
      <c r="BG232" s="4">
        <v>14</v>
      </c>
      <c r="BH232" s="4">
        <v>12</v>
      </c>
      <c r="BI232" s="4">
        <v>4.9000000000000004</v>
      </c>
      <c r="BJ232" s="9">
        <v>44346</v>
      </c>
      <c r="BK232" s="4" t="s">
        <v>72</v>
      </c>
      <c r="BO232" s="4" t="str">
        <f t="shared" si="3"/>
        <v>M</v>
      </c>
    </row>
    <row r="233" spans="1:220" x14ac:dyDescent="0.25">
      <c r="A233" s="4">
        <v>594</v>
      </c>
      <c r="B233" s="4">
        <v>81</v>
      </c>
      <c r="C233" s="4" t="s">
        <v>69</v>
      </c>
      <c r="E233" s="4">
        <v>1</v>
      </c>
      <c r="F233" s="4">
        <v>1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1</v>
      </c>
      <c r="S233" s="4">
        <v>0</v>
      </c>
      <c r="T233" s="4">
        <v>0</v>
      </c>
      <c r="U233" s="4">
        <v>0</v>
      </c>
      <c r="V233" s="5" t="s">
        <v>381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1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 t="s">
        <v>74</v>
      </c>
      <c r="BC233" s="4">
        <v>0</v>
      </c>
      <c r="BD233" s="4">
        <v>1</v>
      </c>
      <c r="BE233" s="7">
        <v>6</v>
      </c>
      <c r="BF233" s="4">
        <v>6</v>
      </c>
      <c r="BG233" s="4">
        <v>2</v>
      </c>
      <c r="BH233" s="4">
        <v>6</v>
      </c>
      <c r="BJ233" s="9">
        <v>44204</v>
      </c>
      <c r="BK233" s="4" t="s">
        <v>72</v>
      </c>
      <c r="BO233" s="4" t="str">
        <f t="shared" si="3"/>
        <v>M</v>
      </c>
    </row>
    <row r="234" spans="1:220" ht="45" x14ac:dyDescent="0.25">
      <c r="A234" s="4">
        <v>600</v>
      </c>
      <c r="B234" s="4">
        <v>89</v>
      </c>
      <c r="C234" s="4" t="s">
        <v>76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1</v>
      </c>
      <c r="U234" s="4">
        <v>0</v>
      </c>
      <c r="V234" s="5" t="s">
        <v>190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1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 t="s">
        <v>107</v>
      </c>
      <c r="BC234" s="4">
        <v>0</v>
      </c>
      <c r="BD234" s="4">
        <v>0</v>
      </c>
      <c r="BE234" s="4">
        <v>4</v>
      </c>
      <c r="BJ234" s="9">
        <v>44211</v>
      </c>
      <c r="BK234" s="4" t="s">
        <v>72</v>
      </c>
      <c r="BO234" s="4" t="str">
        <f t="shared" si="3"/>
        <v>M</v>
      </c>
    </row>
    <row r="235" spans="1:220" s="26" customFormat="1" ht="90" x14ac:dyDescent="0.25">
      <c r="A235" s="27">
        <v>603</v>
      </c>
      <c r="B235" s="23">
        <v>81</v>
      </c>
      <c r="C235" s="23" t="s">
        <v>69</v>
      </c>
      <c r="D235" s="23"/>
      <c r="E235" s="23">
        <v>1</v>
      </c>
      <c r="F235" s="23">
        <v>1</v>
      </c>
      <c r="G235" s="23">
        <v>0</v>
      </c>
      <c r="H235" s="23">
        <v>0</v>
      </c>
      <c r="I235" s="23">
        <v>1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4" t="s">
        <v>382</v>
      </c>
      <c r="W235" s="23"/>
      <c r="X235" s="23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23">
        <v>1</v>
      </c>
      <c r="AF235" s="23">
        <v>0</v>
      </c>
      <c r="AG235" s="23">
        <v>0</v>
      </c>
      <c r="AH235" s="23">
        <v>0</v>
      </c>
      <c r="AI235" s="23">
        <v>0</v>
      </c>
      <c r="AJ235" s="23">
        <v>0</v>
      </c>
      <c r="AK235" s="23">
        <v>0</v>
      </c>
      <c r="AL235" s="23">
        <v>1</v>
      </c>
      <c r="AM235" s="23">
        <v>0</v>
      </c>
      <c r="AN235" s="23">
        <v>0</v>
      </c>
      <c r="AO235" s="23">
        <v>0</v>
      </c>
      <c r="AP235" s="23">
        <v>0</v>
      </c>
      <c r="AQ235" s="23">
        <v>0</v>
      </c>
      <c r="AR235" s="23">
        <v>0</v>
      </c>
      <c r="AS235" s="23">
        <v>0</v>
      </c>
      <c r="AT235" s="23">
        <v>0</v>
      </c>
      <c r="AU235" s="23">
        <v>0</v>
      </c>
      <c r="AV235" s="23">
        <v>0</v>
      </c>
      <c r="AW235" s="23">
        <v>0</v>
      </c>
      <c r="AX235" s="23">
        <v>0</v>
      </c>
      <c r="AY235" s="23">
        <v>0</v>
      </c>
      <c r="AZ235" s="23">
        <v>0</v>
      </c>
      <c r="BA235" s="23">
        <v>0</v>
      </c>
      <c r="BB235" s="23" t="s">
        <v>383</v>
      </c>
      <c r="BC235" s="23">
        <v>0</v>
      </c>
      <c r="BD235" s="23">
        <v>0</v>
      </c>
      <c r="BE235" s="23">
        <v>3</v>
      </c>
      <c r="BF235" s="23">
        <v>8</v>
      </c>
      <c r="BG235" s="23">
        <v>8</v>
      </c>
      <c r="BH235" s="23">
        <v>9</v>
      </c>
      <c r="BI235" s="23">
        <v>2.57</v>
      </c>
      <c r="BJ235" s="25">
        <v>44217</v>
      </c>
      <c r="BK235" s="23" t="s">
        <v>72</v>
      </c>
      <c r="BL235" s="23"/>
      <c r="BM235" s="23"/>
      <c r="BN235" s="23"/>
      <c r="BO235" s="23" t="str">
        <f t="shared" si="3"/>
        <v>M</v>
      </c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  <c r="FY235" s="23"/>
      <c r="FZ235" s="23"/>
      <c r="GA235" s="23"/>
      <c r="GB235" s="23"/>
      <c r="GC235" s="23"/>
      <c r="GD235" s="23"/>
      <c r="GE235" s="23"/>
      <c r="GF235" s="23"/>
      <c r="GG235" s="23"/>
      <c r="GH235" s="23"/>
      <c r="GI235" s="23"/>
      <c r="GJ235" s="23"/>
      <c r="GK235" s="23"/>
      <c r="GL235" s="23"/>
      <c r="GM235" s="23"/>
      <c r="GN235" s="23"/>
      <c r="GO235" s="23"/>
      <c r="GP235" s="23"/>
      <c r="GQ235" s="23"/>
      <c r="GR235" s="23"/>
      <c r="GS235" s="23"/>
      <c r="GT235" s="23"/>
      <c r="GU235" s="23"/>
      <c r="GV235" s="23"/>
      <c r="GW235" s="23"/>
      <c r="GX235" s="23"/>
      <c r="GY235" s="23"/>
      <c r="GZ235" s="23"/>
      <c r="HA235" s="23"/>
      <c r="HB235" s="23"/>
      <c r="HC235" s="23"/>
      <c r="HD235" s="23"/>
      <c r="HE235" s="23"/>
      <c r="HF235" s="23"/>
      <c r="HG235" s="23"/>
      <c r="HH235" s="23"/>
      <c r="HI235" s="23"/>
      <c r="HJ235" s="23"/>
      <c r="HK235" s="23"/>
      <c r="HL235" s="23"/>
    </row>
    <row r="236" spans="1:220" ht="30" x14ac:dyDescent="0.25">
      <c r="A236" s="4">
        <v>604</v>
      </c>
      <c r="B236" s="4">
        <v>80</v>
      </c>
      <c r="C236" s="4" t="s">
        <v>69</v>
      </c>
      <c r="E236" s="4">
        <v>1</v>
      </c>
      <c r="F236" s="4">
        <v>0</v>
      </c>
      <c r="G236" s="4">
        <v>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5" t="s">
        <v>384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1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 t="s">
        <v>385</v>
      </c>
      <c r="BC236" s="4">
        <v>0</v>
      </c>
      <c r="BD236" s="4">
        <v>1</v>
      </c>
      <c r="BE236" s="7">
        <v>6</v>
      </c>
      <c r="BF236" s="4">
        <v>6</v>
      </c>
      <c r="BG236" s="4">
        <v>0</v>
      </c>
      <c r="BH236" s="4">
        <v>24</v>
      </c>
      <c r="BJ236" s="9">
        <v>44331</v>
      </c>
      <c r="BK236" s="4" t="s">
        <v>72</v>
      </c>
      <c r="BO236" s="4" t="str">
        <f t="shared" si="3"/>
        <v>M</v>
      </c>
    </row>
    <row r="237" spans="1:220" x14ac:dyDescent="0.25">
      <c r="A237" s="4">
        <v>606</v>
      </c>
      <c r="B237" s="4">
        <v>90</v>
      </c>
      <c r="C237" s="4" t="s">
        <v>69</v>
      </c>
      <c r="E237" s="4">
        <v>1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1</v>
      </c>
      <c r="U237" s="4">
        <v>0</v>
      </c>
      <c r="V237" s="5" t="s">
        <v>81</v>
      </c>
      <c r="X237" s="4">
        <v>0</v>
      </c>
      <c r="Y237" s="4">
        <v>1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1</v>
      </c>
      <c r="AJ237" s="4">
        <v>1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 t="s">
        <v>386</v>
      </c>
      <c r="BC237" s="4">
        <v>0</v>
      </c>
      <c r="BD237" s="4">
        <v>0</v>
      </c>
      <c r="BE237" s="4">
        <v>4</v>
      </c>
      <c r="BF237" s="4">
        <v>6</v>
      </c>
      <c r="BH237" s="4">
        <v>18</v>
      </c>
      <c r="BJ237" s="9">
        <v>44228</v>
      </c>
      <c r="BK237" s="4" t="s">
        <v>72</v>
      </c>
      <c r="BN237" s="4" t="s">
        <v>378</v>
      </c>
      <c r="BO237" s="4" t="str">
        <f t="shared" si="3"/>
        <v>M</v>
      </c>
    </row>
    <row r="238" spans="1:220" x14ac:dyDescent="0.25">
      <c r="A238" s="4">
        <v>608</v>
      </c>
      <c r="B238" s="4">
        <v>86</v>
      </c>
      <c r="C238" s="4" t="s">
        <v>76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1</v>
      </c>
      <c r="S238" s="4">
        <v>0</v>
      </c>
      <c r="T238" s="4">
        <v>0</v>
      </c>
      <c r="U238" s="4">
        <v>0</v>
      </c>
      <c r="V238" s="5" t="s">
        <v>74</v>
      </c>
      <c r="X238" s="4">
        <v>0</v>
      </c>
      <c r="Y238" s="4">
        <v>1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1</v>
      </c>
      <c r="AK238" s="4">
        <v>0</v>
      </c>
      <c r="AL238" s="4">
        <v>1</v>
      </c>
      <c r="AM238" s="4">
        <v>1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1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 t="s">
        <v>216</v>
      </c>
      <c r="BC238" s="4">
        <v>0</v>
      </c>
      <c r="BD238" s="4">
        <v>0</v>
      </c>
      <c r="BE238" s="4">
        <v>3</v>
      </c>
      <c r="BF238" s="4">
        <v>5</v>
      </c>
      <c r="BJ238" s="9">
        <v>44329</v>
      </c>
      <c r="BK238" s="4" t="s">
        <v>72</v>
      </c>
      <c r="BN238" s="4" t="s">
        <v>378</v>
      </c>
      <c r="BO238" s="4" t="str">
        <f t="shared" si="3"/>
        <v>M</v>
      </c>
    </row>
    <row r="239" spans="1:220" ht="45" x14ac:dyDescent="0.25">
      <c r="A239" s="4">
        <v>610</v>
      </c>
      <c r="B239" s="4">
        <v>86</v>
      </c>
      <c r="C239" s="4" t="s">
        <v>76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1</v>
      </c>
      <c r="L239" s="4">
        <v>0</v>
      </c>
      <c r="M239" s="4">
        <v>1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5" t="s">
        <v>387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1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 t="s">
        <v>388</v>
      </c>
      <c r="BC239" s="4">
        <v>0</v>
      </c>
      <c r="BD239" s="4">
        <v>0</v>
      </c>
      <c r="BE239" s="4">
        <v>4</v>
      </c>
      <c r="BF239" s="4">
        <v>8</v>
      </c>
      <c r="BJ239" s="9">
        <v>44330</v>
      </c>
      <c r="BK239" s="4" t="s">
        <v>287</v>
      </c>
      <c r="BN239" s="4" t="s">
        <v>295</v>
      </c>
      <c r="BO239" s="4" t="str">
        <f t="shared" si="3"/>
        <v>M</v>
      </c>
    </row>
    <row r="240" spans="1:220" x14ac:dyDescent="0.25">
      <c r="A240" s="4">
        <v>612</v>
      </c>
      <c r="B240" s="4">
        <v>77</v>
      </c>
      <c r="C240" s="4" t="s">
        <v>69</v>
      </c>
      <c r="E240" s="4">
        <v>1</v>
      </c>
      <c r="F240" s="4">
        <v>0</v>
      </c>
      <c r="G240" s="4">
        <v>0</v>
      </c>
      <c r="H240" s="4">
        <v>0</v>
      </c>
      <c r="I240" s="4">
        <v>0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5" t="s">
        <v>74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1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 t="s">
        <v>74</v>
      </c>
      <c r="BC240" s="4">
        <v>0</v>
      </c>
      <c r="BD240" s="4">
        <v>1</v>
      </c>
      <c r="BE240" s="7">
        <v>6</v>
      </c>
      <c r="BF240" s="4">
        <v>4</v>
      </c>
      <c r="BG240" s="4">
        <v>0</v>
      </c>
      <c r="BH240" s="4">
        <v>26</v>
      </c>
      <c r="BJ240" s="9">
        <v>44202</v>
      </c>
      <c r="BK240" s="9" t="s">
        <v>72</v>
      </c>
      <c r="BO240" s="4" t="str">
        <f t="shared" si="3"/>
        <v>M</v>
      </c>
    </row>
    <row r="241" spans="1:220" x14ac:dyDescent="0.25">
      <c r="A241" s="4">
        <v>620</v>
      </c>
      <c r="B241" s="4">
        <v>70</v>
      </c>
      <c r="C241" s="4" t="s">
        <v>69</v>
      </c>
      <c r="E241" s="4">
        <v>0</v>
      </c>
      <c r="F241" s="4">
        <v>1</v>
      </c>
      <c r="G241" s="4">
        <v>0</v>
      </c>
      <c r="H241" s="4">
        <v>0</v>
      </c>
      <c r="I241" s="4">
        <v>0</v>
      </c>
      <c r="J241" s="4">
        <v>1</v>
      </c>
      <c r="K241" s="4">
        <v>1</v>
      </c>
      <c r="L241" s="4">
        <v>0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1</v>
      </c>
      <c r="S241" s="4">
        <v>1</v>
      </c>
      <c r="T241" s="4">
        <v>0</v>
      </c>
      <c r="U241" s="4">
        <v>0</v>
      </c>
      <c r="V241" s="5" t="s">
        <v>97</v>
      </c>
      <c r="X241" s="4">
        <v>0</v>
      </c>
      <c r="Y241" s="4">
        <v>1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1</v>
      </c>
      <c r="AK241" s="4">
        <v>0</v>
      </c>
      <c r="AL241" s="4">
        <v>1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 t="s">
        <v>74</v>
      </c>
      <c r="BC241" s="4">
        <v>0</v>
      </c>
      <c r="BD241" s="4">
        <v>0</v>
      </c>
      <c r="BE241" s="7">
        <v>4</v>
      </c>
      <c r="BF241" s="4">
        <v>8</v>
      </c>
      <c r="BG241" s="4">
        <v>0</v>
      </c>
      <c r="BH241" s="4">
        <v>12</v>
      </c>
      <c r="BJ241" s="9">
        <v>44236</v>
      </c>
      <c r="BK241" s="4" t="s">
        <v>75</v>
      </c>
      <c r="BO241" s="4" t="str">
        <f t="shared" si="3"/>
        <v>M</v>
      </c>
    </row>
    <row r="242" spans="1:220" ht="60" x14ac:dyDescent="0.25">
      <c r="A242" s="4">
        <v>621</v>
      </c>
      <c r="B242" s="4">
        <v>68</v>
      </c>
      <c r="C242" s="4" t="s">
        <v>69</v>
      </c>
      <c r="E242" s="4">
        <v>1</v>
      </c>
      <c r="F242" s="4">
        <v>1</v>
      </c>
      <c r="G242" s="4">
        <v>1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1</v>
      </c>
      <c r="U242" s="4">
        <v>0</v>
      </c>
      <c r="V242" s="5" t="s">
        <v>389</v>
      </c>
      <c r="X242" s="4">
        <v>0</v>
      </c>
      <c r="Y242" s="4">
        <v>0</v>
      </c>
      <c r="Z242" s="4">
        <v>0</v>
      </c>
      <c r="AA242" s="4">
        <v>0</v>
      </c>
      <c r="AB242" s="4">
        <v>1</v>
      </c>
      <c r="AC242" s="4">
        <v>0</v>
      </c>
      <c r="AD242" s="4">
        <v>0</v>
      </c>
      <c r="AE242" s="4">
        <v>1</v>
      </c>
      <c r="AF242" s="4">
        <v>0</v>
      </c>
      <c r="AG242" s="4">
        <v>0</v>
      </c>
      <c r="AH242" s="4">
        <v>1</v>
      </c>
      <c r="AI242" s="4">
        <v>0</v>
      </c>
      <c r="AJ242" s="4">
        <v>0</v>
      </c>
      <c r="AK242" s="4">
        <v>0</v>
      </c>
      <c r="AL242" s="4">
        <v>1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 t="s">
        <v>390</v>
      </c>
      <c r="BC242" s="4">
        <v>0</v>
      </c>
      <c r="BD242" s="4">
        <v>1</v>
      </c>
      <c r="BE242" s="7">
        <v>6</v>
      </c>
      <c r="BF242" s="4">
        <v>9</v>
      </c>
      <c r="BH242" s="4">
        <v>15</v>
      </c>
      <c r="BI242" s="4">
        <v>3.3</v>
      </c>
      <c r="BJ242" s="9">
        <v>44083</v>
      </c>
      <c r="BK242" s="4" t="s">
        <v>75</v>
      </c>
      <c r="BO242" s="4" t="str">
        <f t="shared" si="3"/>
        <v>M</v>
      </c>
    </row>
    <row r="243" spans="1:220" ht="30" x14ac:dyDescent="0.25">
      <c r="A243" s="4">
        <v>622</v>
      </c>
      <c r="B243" s="4">
        <v>85</v>
      </c>
      <c r="C243" s="4" t="s">
        <v>76</v>
      </c>
      <c r="E243" s="4">
        <v>0</v>
      </c>
      <c r="F243" s="4">
        <v>0</v>
      </c>
      <c r="G243" s="4">
        <v>1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1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5" t="s">
        <v>391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1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 t="s">
        <v>107</v>
      </c>
      <c r="BC243" s="4">
        <v>0</v>
      </c>
      <c r="BD243" s="4">
        <v>0</v>
      </c>
      <c r="BE243" s="4">
        <v>4</v>
      </c>
      <c r="BG243" s="4">
        <v>7</v>
      </c>
      <c r="BJ243" s="9">
        <v>44198</v>
      </c>
      <c r="BK243" s="4" t="s">
        <v>287</v>
      </c>
      <c r="BN243" t="s">
        <v>392</v>
      </c>
      <c r="BO243" s="4" t="str">
        <f t="shared" si="3"/>
        <v>M</v>
      </c>
    </row>
    <row r="244" spans="1:220" x14ac:dyDescent="0.25">
      <c r="A244" s="4">
        <v>623</v>
      </c>
      <c r="B244" s="4">
        <v>90</v>
      </c>
      <c r="C244" s="4" t="s">
        <v>76</v>
      </c>
      <c r="E244" s="4">
        <v>1</v>
      </c>
      <c r="F244" s="4">
        <v>1</v>
      </c>
      <c r="G244" s="4">
        <v>0</v>
      </c>
      <c r="H244" s="4">
        <v>0</v>
      </c>
      <c r="I244" s="4">
        <v>0</v>
      </c>
      <c r="J244" s="4">
        <v>1</v>
      </c>
      <c r="K244" s="4">
        <v>0</v>
      </c>
      <c r="L244" s="4">
        <v>0</v>
      </c>
      <c r="M244" s="4">
        <v>0</v>
      </c>
      <c r="N244" s="4">
        <v>1</v>
      </c>
      <c r="O244" s="4">
        <v>0</v>
      </c>
      <c r="P244" s="4">
        <v>0</v>
      </c>
      <c r="Q244" s="4">
        <v>1</v>
      </c>
      <c r="R244" s="4">
        <v>1</v>
      </c>
      <c r="S244" s="4">
        <v>0</v>
      </c>
      <c r="T244" s="4">
        <v>1</v>
      </c>
      <c r="U244" s="4">
        <v>0</v>
      </c>
      <c r="V244" s="5" t="s">
        <v>100</v>
      </c>
      <c r="X244" s="4">
        <v>0</v>
      </c>
      <c r="Y244" s="4">
        <v>1</v>
      </c>
      <c r="Z244" s="4">
        <v>1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1</v>
      </c>
      <c r="AK244" s="4">
        <v>0</v>
      </c>
      <c r="AL244" s="4">
        <v>1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 t="s">
        <v>393</v>
      </c>
      <c r="BC244" s="4">
        <v>0</v>
      </c>
      <c r="BD244" s="4">
        <v>0</v>
      </c>
      <c r="BE244" s="4">
        <v>4</v>
      </c>
      <c r="BJ244" s="9">
        <v>44223</v>
      </c>
      <c r="BK244" s="4" t="s">
        <v>287</v>
      </c>
      <c r="BO244" s="4" t="str">
        <f t="shared" si="3"/>
        <v>M</v>
      </c>
    </row>
    <row r="245" spans="1:220" x14ac:dyDescent="0.25">
      <c r="A245" s="4">
        <v>624</v>
      </c>
      <c r="B245" s="4">
        <v>56</v>
      </c>
      <c r="C245" s="4" t="s">
        <v>173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1</v>
      </c>
      <c r="V245" s="5" t="s">
        <v>74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 t="s">
        <v>394</v>
      </c>
      <c r="BC245" s="4">
        <v>0</v>
      </c>
      <c r="BD245" s="4">
        <v>0</v>
      </c>
      <c r="BE245" s="7">
        <v>1</v>
      </c>
      <c r="BF245" s="4">
        <v>12</v>
      </c>
      <c r="BG245" s="4">
        <v>1</v>
      </c>
      <c r="BH245" s="4">
        <v>9</v>
      </c>
      <c r="BJ245" s="9">
        <v>44119</v>
      </c>
      <c r="BK245" s="4" t="s">
        <v>72</v>
      </c>
      <c r="BL245" s="4">
        <v>1</v>
      </c>
      <c r="BM245" s="4">
        <v>0</v>
      </c>
      <c r="BN245" s="4" t="s">
        <v>395</v>
      </c>
      <c r="BO245" s="4" t="str">
        <f t="shared" si="3"/>
        <v>F</v>
      </c>
    </row>
    <row r="246" spans="1:220" ht="45" x14ac:dyDescent="0.25">
      <c r="A246" s="4">
        <v>625</v>
      </c>
      <c r="B246" s="4">
        <v>92</v>
      </c>
      <c r="C246" s="4" t="s">
        <v>69</v>
      </c>
      <c r="E246" s="4">
        <v>1</v>
      </c>
      <c r="F246" s="4">
        <v>0</v>
      </c>
      <c r="G246" s="4">
        <v>0</v>
      </c>
      <c r="H246" s="4">
        <v>1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1</v>
      </c>
      <c r="U246" s="4">
        <v>0</v>
      </c>
      <c r="V246" s="5" t="s">
        <v>252</v>
      </c>
      <c r="X246" s="4">
        <v>1</v>
      </c>
      <c r="Y246" s="4">
        <v>1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1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1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 t="s">
        <v>396</v>
      </c>
      <c r="BC246" s="4">
        <v>0</v>
      </c>
      <c r="BD246" s="4">
        <v>0</v>
      </c>
      <c r="BE246" s="4">
        <v>4</v>
      </c>
      <c r="BJ246" s="9">
        <v>44326</v>
      </c>
      <c r="BK246" s="4" t="s">
        <v>75</v>
      </c>
      <c r="BL246" s="4">
        <v>1</v>
      </c>
      <c r="BN246" t="s">
        <v>397</v>
      </c>
      <c r="BO246" s="4" t="str">
        <f t="shared" si="3"/>
        <v>M</v>
      </c>
    </row>
    <row r="247" spans="1:220" x14ac:dyDescent="0.25">
      <c r="A247" s="4">
        <v>626</v>
      </c>
      <c r="B247" s="4">
        <v>55</v>
      </c>
      <c r="C247" s="4" t="s">
        <v>173</v>
      </c>
      <c r="E247" s="4">
        <v>1</v>
      </c>
      <c r="F247" s="4">
        <v>1</v>
      </c>
      <c r="G247" s="4">
        <v>0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1</v>
      </c>
      <c r="U247" s="4">
        <v>0</v>
      </c>
      <c r="V247" s="5" t="s">
        <v>74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1</v>
      </c>
      <c r="AI247" s="4">
        <v>0</v>
      </c>
      <c r="AJ247" s="4">
        <v>1</v>
      </c>
      <c r="AK247" s="4">
        <v>0</v>
      </c>
      <c r="AL247" s="4">
        <v>1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 t="s">
        <v>74</v>
      </c>
      <c r="BC247" s="4">
        <v>0</v>
      </c>
      <c r="BD247" s="4">
        <v>0</v>
      </c>
      <c r="BE247" s="4">
        <v>2</v>
      </c>
      <c r="BF247" s="4">
        <v>7</v>
      </c>
      <c r="BG247" s="4">
        <v>1</v>
      </c>
      <c r="BH247" s="4">
        <v>7</v>
      </c>
      <c r="BJ247" s="9">
        <v>44122</v>
      </c>
      <c r="BK247" s="4" t="s">
        <v>75</v>
      </c>
      <c r="BL247" s="4">
        <v>1</v>
      </c>
      <c r="BO247" s="4" t="str">
        <f t="shared" si="3"/>
        <v>F</v>
      </c>
    </row>
    <row r="248" spans="1:220" ht="45" x14ac:dyDescent="0.25">
      <c r="A248" s="4">
        <v>632</v>
      </c>
      <c r="B248" s="4">
        <v>84</v>
      </c>
      <c r="C248" s="4" t="s">
        <v>76</v>
      </c>
      <c r="E248" s="4">
        <v>1</v>
      </c>
      <c r="F248" s="4">
        <v>1</v>
      </c>
      <c r="G248" s="4">
        <v>0</v>
      </c>
      <c r="H248" s="4">
        <v>0</v>
      </c>
      <c r="I248" s="4">
        <v>0</v>
      </c>
      <c r="J248" s="4">
        <v>1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1</v>
      </c>
      <c r="V248" s="5" t="s">
        <v>398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1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 t="s">
        <v>232</v>
      </c>
      <c r="BC248" s="4">
        <v>0</v>
      </c>
      <c r="BD248" s="4">
        <v>0</v>
      </c>
      <c r="BE248" s="4">
        <v>4</v>
      </c>
      <c r="BF248" s="4">
        <v>3</v>
      </c>
      <c r="BG248" s="4">
        <v>4</v>
      </c>
      <c r="BJ248" s="9">
        <v>44208</v>
      </c>
      <c r="BK248" s="4" t="s">
        <v>287</v>
      </c>
      <c r="BL248" s="4">
        <v>1</v>
      </c>
      <c r="BO248" s="4" t="str">
        <f t="shared" si="3"/>
        <v>M</v>
      </c>
    </row>
    <row r="249" spans="1:220" ht="30" x14ac:dyDescent="0.25">
      <c r="A249" s="4">
        <v>636</v>
      </c>
      <c r="B249" s="4">
        <v>69</v>
      </c>
      <c r="C249" s="4" t="s">
        <v>69</v>
      </c>
      <c r="E249" s="4">
        <v>1</v>
      </c>
      <c r="F249" s="4">
        <v>0</v>
      </c>
      <c r="G249" s="4">
        <v>1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1</v>
      </c>
      <c r="P249" s="4">
        <v>0</v>
      </c>
      <c r="Q249" s="4">
        <v>0</v>
      </c>
      <c r="R249" s="4">
        <v>1</v>
      </c>
      <c r="S249" s="4">
        <v>0</v>
      </c>
      <c r="T249" s="4">
        <v>0</v>
      </c>
      <c r="U249" s="4">
        <v>0</v>
      </c>
      <c r="V249" s="5" t="s">
        <v>399</v>
      </c>
      <c r="X249" s="4">
        <v>0</v>
      </c>
      <c r="Y249" s="4">
        <v>0</v>
      </c>
      <c r="Z249" s="4">
        <v>1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1</v>
      </c>
      <c r="AI249" s="4">
        <v>0</v>
      </c>
      <c r="AJ249" s="4">
        <v>1</v>
      </c>
      <c r="AK249" s="4">
        <v>0</v>
      </c>
      <c r="AL249" s="4">
        <v>1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 t="s">
        <v>400</v>
      </c>
      <c r="BC249" s="4">
        <v>0</v>
      </c>
      <c r="BD249" s="4">
        <v>1</v>
      </c>
      <c r="BE249" s="4">
        <v>6</v>
      </c>
      <c r="BF249" s="4">
        <v>4</v>
      </c>
      <c r="BG249" s="4">
        <v>0</v>
      </c>
      <c r="BH249" s="4">
        <v>7</v>
      </c>
      <c r="BJ249" s="9">
        <v>44207</v>
      </c>
      <c r="BK249" s="4" t="s">
        <v>72</v>
      </c>
      <c r="BL249" s="4">
        <v>1</v>
      </c>
      <c r="BO249" s="4" t="str">
        <f t="shared" si="3"/>
        <v>M</v>
      </c>
    </row>
    <row r="250" spans="1:220" ht="30" x14ac:dyDescent="0.25">
      <c r="A250" s="4">
        <v>639</v>
      </c>
      <c r="B250" s="4">
        <v>54</v>
      </c>
      <c r="C250" s="4" t="s">
        <v>69</v>
      </c>
      <c r="E250" s="4">
        <v>1</v>
      </c>
      <c r="F250" s="4">
        <v>1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1</v>
      </c>
      <c r="S250" s="4">
        <v>1</v>
      </c>
      <c r="T250" s="4">
        <v>1</v>
      </c>
      <c r="U250" s="4">
        <v>0</v>
      </c>
      <c r="V250" s="5" t="s">
        <v>401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1</v>
      </c>
      <c r="AI250" s="4">
        <v>0</v>
      </c>
      <c r="AJ250" s="4">
        <v>1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 t="s">
        <v>74</v>
      </c>
      <c r="BC250" s="4">
        <v>0</v>
      </c>
      <c r="BD250" s="4">
        <v>0</v>
      </c>
      <c r="BE250" s="7">
        <v>2</v>
      </c>
      <c r="BF250" s="4">
        <v>5</v>
      </c>
      <c r="BG250" s="4">
        <v>0</v>
      </c>
      <c r="BH250" s="4">
        <v>5</v>
      </c>
      <c r="BJ250" s="9">
        <v>44136</v>
      </c>
      <c r="BK250" s="4" t="s">
        <v>75</v>
      </c>
      <c r="BO250" s="4" t="str">
        <f t="shared" si="3"/>
        <v>M</v>
      </c>
    </row>
    <row r="251" spans="1:220" ht="45" x14ac:dyDescent="0.25">
      <c r="A251" s="4">
        <v>640</v>
      </c>
      <c r="B251" s="4">
        <v>65</v>
      </c>
      <c r="C251" s="4" t="s">
        <v>69</v>
      </c>
      <c r="E251" s="4">
        <v>0</v>
      </c>
      <c r="F251" s="4">
        <v>0</v>
      </c>
      <c r="G251" s="4">
        <v>1</v>
      </c>
      <c r="H251" s="4">
        <v>0</v>
      </c>
      <c r="I251" s="4">
        <v>0</v>
      </c>
      <c r="J251" s="4">
        <v>1</v>
      </c>
      <c r="K251" s="4">
        <v>1</v>
      </c>
      <c r="L251" s="4">
        <v>0</v>
      </c>
      <c r="M251" s="4">
        <v>1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5" t="s">
        <v>402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1</v>
      </c>
      <c r="AI251" s="4">
        <v>0</v>
      </c>
      <c r="AJ251" s="4">
        <v>0</v>
      </c>
      <c r="AK251" s="4">
        <v>0</v>
      </c>
      <c r="AL251" s="4">
        <v>1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 t="s">
        <v>74</v>
      </c>
      <c r="BC251" s="4">
        <v>0</v>
      </c>
      <c r="BD251" s="4">
        <v>1</v>
      </c>
      <c r="BE251" s="4">
        <v>6</v>
      </c>
      <c r="BF251" s="4">
        <v>10</v>
      </c>
      <c r="BG251" s="4">
        <v>1</v>
      </c>
      <c r="BH251" s="4">
        <v>28</v>
      </c>
      <c r="BJ251" s="9">
        <v>44204</v>
      </c>
      <c r="BK251" s="4" t="s">
        <v>72</v>
      </c>
      <c r="BL251" s="4">
        <v>1</v>
      </c>
      <c r="BO251" s="4" t="str">
        <f t="shared" si="3"/>
        <v>M</v>
      </c>
    </row>
    <row r="252" spans="1:220" x14ac:dyDescent="0.25">
      <c r="A252" s="4">
        <v>642</v>
      </c>
      <c r="B252" s="4">
        <v>78</v>
      </c>
      <c r="C252" s="4" t="s">
        <v>76</v>
      </c>
      <c r="E252" s="4">
        <v>1</v>
      </c>
      <c r="F252" s="4">
        <v>1</v>
      </c>
      <c r="G252" s="4">
        <v>0</v>
      </c>
      <c r="H252" s="4">
        <v>0</v>
      </c>
      <c r="I252" s="4">
        <v>0</v>
      </c>
      <c r="J252" s="4">
        <v>0</v>
      </c>
      <c r="K252" s="4">
        <v>1</v>
      </c>
      <c r="L252" s="4">
        <v>0</v>
      </c>
      <c r="M252" s="4">
        <v>1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5" t="s">
        <v>81</v>
      </c>
      <c r="X252" s="4">
        <v>0</v>
      </c>
      <c r="Y252" s="4">
        <v>0</v>
      </c>
      <c r="Z252" s="4">
        <v>1</v>
      </c>
      <c r="AA252" s="4">
        <v>0</v>
      </c>
      <c r="AB252" s="4">
        <v>1</v>
      </c>
      <c r="AC252" s="4">
        <v>1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1</v>
      </c>
      <c r="AK252" s="4">
        <v>0</v>
      </c>
      <c r="AL252" s="4">
        <v>1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 t="s">
        <v>403</v>
      </c>
      <c r="BC252" s="4">
        <v>0</v>
      </c>
      <c r="BD252" s="4">
        <v>0</v>
      </c>
      <c r="BE252" s="4">
        <v>3</v>
      </c>
      <c r="BF252" s="4">
        <v>5</v>
      </c>
      <c r="BJ252" s="9">
        <v>44331</v>
      </c>
      <c r="BK252" s="4" t="s">
        <v>75</v>
      </c>
      <c r="BL252" s="4">
        <v>1</v>
      </c>
      <c r="BN252" s="4" t="s">
        <v>150</v>
      </c>
      <c r="BO252" s="4" t="str">
        <f t="shared" si="3"/>
        <v>M</v>
      </c>
    </row>
    <row r="253" spans="1:220" ht="135" x14ac:dyDescent="0.25">
      <c r="A253" s="4">
        <v>643</v>
      </c>
      <c r="B253" s="4">
        <v>76</v>
      </c>
      <c r="C253" s="4" t="s">
        <v>69</v>
      </c>
      <c r="E253" s="4">
        <v>0</v>
      </c>
      <c r="F253" s="4">
        <v>0</v>
      </c>
      <c r="G253" s="4">
        <v>0</v>
      </c>
      <c r="H253" s="4">
        <v>0</v>
      </c>
      <c r="I253" s="4">
        <v>1</v>
      </c>
      <c r="J253" s="4">
        <v>1</v>
      </c>
      <c r="K253" s="4">
        <v>1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5" t="s">
        <v>404</v>
      </c>
      <c r="X253" s="4">
        <v>0</v>
      </c>
      <c r="Y253" s="4">
        <v>0</v>
      </c>
      <c r="Z253" s="4">
        <v>1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1</v>
      </c>
      <c r="AI253" s="4">
        <v>0</v>
      </c>
      <c r="AJ253" s="4">
        <v>1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 t="s">
        <v>74</v>
      </c>
      <c r="BC253" s="4">
        <v>0</v>
      </c>
      <c r="BD253" s="4">
        <v>1</v>
      </c>
      <c r="BE253" s="7">
        <v>6</v>
      </c>
      <c r="BF253" s="4">
        <v>13</v>
      </c>
      <c r="BG253" s="4">
        <v>6</v>
      </c>
      <c r="BH253" s="4">
        <v>27</v>
      </c>
      <c r="BI253" s="4">
        <v>3</v>
      </c>
      <c r="BJ253" s="9">
        <v>44229</v>
      </c>
      <c r="BK253" s="4" t="s">
        <v>72</v>
      </c>
      <c r="BO253" s="4" t="str">
        <f t="shared" si="3"/>
        <v>M</v>
      </c>
    </row>
    <row r="254" spans="1:220" x14ac:dyDescent="0.25">
      <c r="A254" s="4">
        <v>644</v>
      </c>
      <c r="B254" s="4">
        <v>40</v>
      </c>
      <c r="C254" s="4" t="s">
        <v>173</v>
      </c>
      <c r="E254" s="4">
        <v>1</v>
      </c>
      <c r="F254" s="4">
        <v>0</v>
      </c>
      <c r="G254" s="4">
        <v>0</v>
      </c>
      <c r="H254" s="4">
        <v>0</v>
      </c>
      <c r="I254" s="4">
        <v>0</v>
      </c>
      <c r="J254" s="4">
        <v>1</v>
      </c>
      <c r="K254" s="4">
        <v>0</v>
      </c>
      <c r="L254" s="4">
        <v>0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1</v>
      </c>
      <c r="S254" s="4">
        <v>0</v>
      </c>
      <c r="T254" s="4">
        <v>1</v>
      </c>
      <c r="U254" s="4">
        <v>0</v>
      </c>
      <c r="V254" s="5" t="s">
        <v>86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1</v>
      </c>
      <c r="AF254" s="4">
        <v>0</v>
      </c>
      <c r="AG254" s="4">
        <v>0</v>
      </c>
      <c r="AH254" s="4">
        <v>1</v>
      </c>
      <c r="AI254" s="4">
        <v>0</v>
      </c>
      <c r="AJ254" s="4">
        <v>0</v>
      </c>
      <c r="AK254" s="4">
        <v>0</v>
      </c>
      <c r="AL254" s="4">
        <v>1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 t="s">
        <v>405</v>
      </c>
      <c r="BC254" s="4">
        <v>0</v>
      </c>
      <c r="BD254" s="4">
        <v>0</v>
      </c>
      <c r="BE254" s="7">
        <v>1</v>
      </c>
      <c r="BF254" s="4">
        <v>3</v>
      </c>
      <c r="BG254" s="4">
        <v>0</v>
      </c>
      <c r="BJ254" s="9">
        <v>44131</v>
      </c>
      <c r="BK254" s="4" t="s">
        <v>75</v>
      </c>
      <c r="BO254" s="4" t="str">
        <f t="shared" si="3"/>
        <v>F</v>
      </c>
      <c r="BP254" s="4">
        <v>0</v>
      </c>
      <c r="BQ254" s="4">
        <v>0</v>
      </c>
      <c r="BR254" s="4">
        <v>0</v>
      </c>
      <c r="BS254" s="4" t="s">
        <v>406</v>
      </c>
    </row>
    <row r="255" spans="1:220" s="26" customFormat="1" x14ac:dyDescent="0.25">
      <c r="A255" s="23">
        <v>647</v>
      </c>
      <c r="B255" s="23">
        <v>54</v>
      </c>
      <c r="C255" s="23" t="s">
        <v>69</v>
      </c>
      <c r="D255" s="23"/>
      <c r="E255" s="23">
        <v>1</v>
      </c>
      <c r="F255" s="23">
        <v>0</v>
      </c>
      <c r="G255" s="23">
        <v>0</v>
      </c>
      <c r="H255" s="23">
        <v>1</v>
      </c>
      <c r="I255" s="23">
        <v>1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23">
        <v>1</v>
      </c>
      <c r="U255" s="23">
        <v>0</v>
      </c>
      <c r="V255" s="24" t="s">
        <v>407</v>
      </c>
      <c r="W255" s="23"/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1</v>
      </c>
      <c r="AF255" s="23">
        <v>0</v>
      </c>
      <c r="AG255" s="23">
        <v>0</v>
      </c>
      <c r="AH255" s="23">
        <v>1</v>
      </c>
      <c r="AI255" s="23">
        <v>0</v>
      </c>
      <c r="AJ255" s="23">
        <v>0</v>
      </c>
      <c r="AK255" s="23">
        <v>0</v>
      </c>
      <c r="AL255" s="23">
        <v>1</v>
      </c>
      <c r="AM255" s="23">
        <v>0</v>
      </c>
      <c r="AN255" s="23">
        <v>0</v>
      </c>
      <c r="AO255" s="23">
        <v>0</v>
      </c>
      <c r="AP255" s="23">
        <v>0</v>
      </c>
      <c r="AQ255" s="23">
        <v>0</v>
      </c>
      <c r="AR255" s="23">
        <v>0</v>
      </c>
      <c r="AS255" s="23">
        <v>0</v>
      </c>
      <c r="AT255" s="23">
        <v>0</v>
      </c>
      <c r="AU255" s="23">
        <v>0</v>
      </c>
      <c r="AV255" s="23">
        <v>0</v>
      </c>
      <c r="AW255" s="23">
        <v>0</v>
      </c>
      <c r="AX255" s="23">
        <v>0</v>
      </c>
      <c r="AY255" s="23">
        <v>0</v>
      </c>
      <c r="AZ255" s="23">
        <v>0</v>
      </c>
      <c r="BA255" s="23">
        <v>0</v>
      </c>
      <c r="BB255" s="23" t="s">
        <v>184</v>
      </c>
      <c r="BC255" s="23">
        <v>0</v>
      </c>
      <c r="BD255" s="23">
        <v>1</v>
      </c>
      <c r="BE255" s="23">
        <v>6</v>
      </c>
      <c r="BF255" s="23">
        <v>11</v>
      </c>
      <c r="BG255" s="23">
        <v>8</v>
      </c>
      <c r="BH255" s="23">
        <v>14</v>
      </c>
      <c r="BI255" s="23">
        <v>10.48</v>
      </c>
      <c r="BJ255" s="25">
        <v>44214</v>
      </c>
      <c r="BK255" s="23" t="s">
        <v>72</v>
      </c>
      <c r="BL255" s="23"/>
      <c r="BM255" s="23"/>
      <c r="BN255" s="23"/>
      <c r="BO255" s="23" t="str">
        <f t="shared" si="3"/>
        <v>M</v>
      </c>
      <c r="BP255" s="23">
        <v>0</v>
      </c>
      <c r="BQ255" s="23">
        <v>0</v>
      </c>
      <c r="BR255" s="23">
        <v>0</v>
      </c>
      <c r="BS255" s="23" t="s">
        <v>406</v>
      </c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23"/>
      <c r="EP255" s="23"/>
      <c r="EQ255" s="23"/>
      <c r="ER255" s="23"/>
      <c r="ES255" s="23"/>
      <c r="ET255" s="23"/>
      <c r="EU255" s="23"/>
      <c r="EV255" s="23"/>
      <c r="EW255" s="23"/>
      <c r="EX255" s="23"/>
      <c r="EY255" s="23"/>
      <c r="EZ255" s="23"/>
      <c r="FA255" s="23"/>
      <c r="FB255" s="23"/>
      <c r="FC255" s="23"/>
      <c r="FD255" s="23"/>
      <c r="FE255" s="23"/>
      <c r="FF255" s="23"/>
      <c r="FG255" s="23"/>
      <c r="FH255" s="23"/>
      <c r="FI255" s="23"/>
      <c r="FJ255" s="23"/>
      <c r="FK255" s="23"/>
      <c r="FL255" s="23"/>
      <c r="FM255" s="23"/>
      <c r="FN255" s="23"/>
      <c r="FO255" s="23"/>
      <c r="FP255" s="23"/>
      <c r="FQ255" s="23"/>
      <c r="FR255" s="23"/>
      <c r="FS255" s="23"/>
      <c r="FT255" s="23"/>
      <c r="FU255" s="23"/>
      <c r="FV255" s="23"/>
      <c r="FW255" s="23"/>
      <c r="FX255" s="23"/>
      <c r="FY255" s="23"/>
      <c r="FZ255" s="23"/>
      <c r="GA255" s="23"/>
      <c r="GB255" s="23"/>
      <c r="GC255" s="23"/>
      <c r="GD255" s="23"/>
      <c r="GE255" s="23"/>
      <c r="GF255" s="23"/>
      <c r="GG255" s="23"/>
      <c r="GH255" s="23"/>
      <c r="GI255" s="23"/>
      <c r="GJ255" s="23"/>
      <c r="GK255" s="23"/>
      <c r="GL255" s="23"/>
      <c r="GM255" s="23"/>
      <c r="GN255" s="23"/>
      <c r="GO255" s="23"/>
      <c r="GP255" s="23"/>
      <c r="GQ255" s="23"/>
      <c r="GR255" s="23"/>
      <c r="GS255" s="23"/>
      <c r="GT255" s="23"/>
      <c r="GU255" s="23"/>
      <c r="GV255" s="23"/>
      <c r="GW255" s="23"/>
      <c r="GX255" s="23"/>
      <c r="GY255" s="23"/>
      <c r="GZ255" s="23"/>
      <c r="HA255" s="23"/>
      <c r="HB255" s="23"/>
      <c r="HC255" s="23"/>
      <c r="HD255" s="23"/>
      <c r="HE255" s="23"/>
      <c r="HF255" s="23"/>
      <c r="HG255" s="23"/>
      <c r="HH255" s="23"/>
      <c r="HI255" s="23"/>
      <c r="HJ255" s="23"/>
      <c r="HK255" s="23"/>
      <c r="HL255" s="23"/>
    </row>
    <row r="256" spans="1:220" ht="30" x14ac:dyDescent="0.25">
      <c r="A256" s="4">
        <v>650</v>
      </c>
      <c r="B256" s="4">
        <v>86</v>
      </c>
      <c r="C256" s="4" t="s">
        <v>76</v>
      </c>
      <c r="E256" s="4">
        <v>1</v>
      </c>
      <c r="F256" s="4">
        <v>0</v>
      </c>
      <c r="G256" s="4">
        <v>0</v>
      </c>
      <c r="H256" s="4">
        <v>1</v>
      </c>
      <c r="I256" s="4">
        <v>1</v>
      </c>
      <c r="J256" s="4">
        <v>1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1</v>
      </c>
      <c r="U256" s="4">
        <v>0</v>
      </c>
      <c r="V256" s="5" t="s">
        <v>408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1</v>
      </c>
      <c r="AD256" s="4">
        <v>0</v>
      </c>
      <c r="AE256" s="4">
        <v>1</v>
      </c>
      <c r="AF256" s="4">
        <v>1</v>
      </c>
      <c r="AG256" s="4">
        <v>0</v>
      </c>
      <c r="AH256" s="4">
        <v>0</v>
      </c>
      <c r="AI256" s="4">
        <v>1</v>
      </c>
      <c r="AJ256" s="4">
        <v>0</v>
      </c>
      <c r="AK256" s="4">
        <v>0</v>
      </c>
      <c r="AL256" s="4">
        <v>1</v>
      </c>
      <c r="AM256" s="4">
        <v>1</v>
      </c>
      <c r="AN256" s="4">
        <v>0</v>
      </c>
      <c r="AO256" s="4">
        <v>0</v>
      </c>
      <c r="AP256" s="4">
        <v>0</v>
      </c>
      <c r="AQ256" s="4">
        <v>0</v>
      </c>
      <c r="AR256" s="4">
        <v>1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 t="s">
        <v>409</v>
      </c>
      <c r="BC256" s="4">
        <v>0</v>
      </c>
      <c r="BD256" s="4">
        <v>0</v>
      </c>
      <c r="BE256" s="4">
        <v>4</v>
      </c>
      <c r="BF256" s="4">
        <v>10</v>
      </c>
      <c r="BJ256" s="9">
        <v>44200</v>
      </c>
      <c r="BK256" s="4" t="s">
        <v>287</v>
      </c>
      <c r="BN256" s="4" t="s">
        <v>410</v>
      </c>
      <c r="BO256" s="4" t="str">
        <f t="shared" si="3"/>
        <v>M</v>
      </c>
      <c r="BP256" s="4">
        <v>0</v>
      </c>
      <c r="BQ256" s="4">
        <v>0</v>
      </c>
      <c r="BR256" s="4">
        <v>0</v>
      </c>
    </row>
    <row r="257" spans="1:71" ht="75" x14ac:dyDescent="0.25">
      <c r="A257" s="4">
        <v>651</v>
      </c>
      <c r="B257" s="4">
        <v>37</v>
      </c>
      <c r="C257" s="4" t="s">
        <v>69</v>
      </c>
      <c r="E257" s="4">
        <v>1</v>
      </c>
      <c r="F257" s="4">
        <v>1</v>
      </c>
      <c r="G257" s="4">
        <v>1</v>
      </c>
      <c r="H257" s="4">
        <v>1</v>
      </c>
      <c r="I257" s="4">
        <v>0</v>
      </c>
      <c r="J257" s="4">
        <v>1</v>
      </c>
      <c r="K257" s="4">
        <v>1</v>
      </c>
      <c r="L257" s="4">
        <v>0</v>
      </c>
      <c r="M257" s="4">
        <v>0</v>
      </c>
      <c r="N257" s="4">
        <v>1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5" t="s">
        <v>411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1</v>
      </c>
      <c r="AI257" s="4">
        <v>0</v>
      </c>
      <c r="AJ257" s="4">
        <v>1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1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 t="s">
        <v>74</v>
      </c>
      <c r="BC257" s="4">
        <v>0</v>
      </c>
      <c r="BD257" s="4">
        <v>0</v>
      </c>
      <c r="BE257" s="7">
        <v>2</v>
      </c>
      <c r="BF257" s="4">
        <v>12</v>
      </c>
      <c r="BG257" s="4">
        <v>1</v>
      </c>
      <c r="BH257" s="4">
        <v>3</v>
      </c>
      <c r="BI257" s="4">
        <v>4</v>
      </c>
      <c r="BJ257" s="9">
        <v>44133</v>
      </c>
      <c r="BK257" s="4" t="s">
        <v>75</v>
      </c>
      <c r="BO257" s="4" t="str">
        <f t="shared" si="3"/>
        <v>M</v>
      </c>
      <c r="BP257" s="4">
        <v>0</v>
      </c>
      <c r="BQ257" s="4">
        <v>0</v>
      </c>
      <c r="BR257" s="4">
        <v>0</v>
      </c>
      <c r="BS257" s="4" t="s">
        <v>406</v>
      </c>
    </row>
    <row r="258" spans="1:71" x14ac:dyDescent="0.25">
      <c r="A258" s="4">
        <v>652</v>
      </c>
      <c r="B258" s="4">
        <v>38</v>
      </c>
      <c r="C258" s="4" t="s">
        <v>76</v>
      </c>
      <c r="E258" s="4">
        <v>1</v>
      </c>
      <c r="F258" s="4">
        <v>0</v>
      </c>
      <c r="G258" s="4">
        <v>0</v>
      </c>
      <c r="H258" s="4">
        <v>0</v>
      </c>
      <c r="I258" s="4">
        <v>0</v>
      </c>
      <c r="J258" s="4">
        <v>1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1</v>
      </c>
      <c r="U258" s="4">
        <v>0</v>
      </c>
      <c r="V258" s="5" t="s">
        <v>412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1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 t="s">
        <v>74</v>
      </c>
      <c r="BC258" s="4">
        <v>0</v>
      </c>
      <c r="BD258" s="4">
        <v>0</v>
      </c>
      <c r="BE258" s="7">
        <v>4</v>
      </c>
      <c r="BF258" s="4">
        <v>8</v>
      </c>
      <c r="BG258" s="4">
        <v>1</v>
      </c>
      <c r="BI258" s="4">
        <v>4.08</v>
      </c>
      <c r="BJ258" s="9">
        <v>44275</v>
      </c>
      <c r="BK258" s="4" t="s">
        <v>75</v>
      </c>
      <c r="BO258" s="4" t="str">
        <f t="shared" si="3"/>
        <v>M</v>
      </c>
      <c r="BP258" s="4">
        <v>0</v>
      </c>
      <c r="BQ258" s="4">
        <v>0</v>
      </c>
      <c r="BR258" s="4">
        <v>0</v>
      </c>
    </row>
    <row r="259" spans="1:71" ht="30" x14ac:dyDescent="0.25">
      <c r="A259" s="4">
        <v>653</v>
      </c>
      <c r="B259" s="4">
        <v>83</v>
      </c>
      <c r="C259" s="4" t="s">
        <v>69</v>
      </c>
      <c r="E259" s="4">
        <v>1</v>
      </c>
      <c r="F259" s="4">
        <v>0</v>
      </c>
      <c r="G259" s="4">
        <v>0</v>
      </c>
      <c r="H259" s="4">
        <v>1</v>
      </c>
      <c r="I259" s="4">
        <v>1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1</v>
      </c>
      <c r="Q259" s="4">
        <v>0</v>
      </c>
      <c r="R259" s="4">
        <v>0</v>
      </c>
      <c r="S259" s="4">
        <v>0</v>
      </c>
      <c r="T259" s="4">
        <v>1</v>
      </c>
      <c r="U259" s="4">
        <v>0</v>
      </c>
      <c r="V259" s="5" t="s">
        <v>413</v>
      </c>
      <c r="X259" s="4">
        <v>0</v>
      </c>
      <c r="Y259" s="4">
        <v>0</v>
      </c>
      <c r="Z259" s="4">
        <v>1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  <c r="AF259" s="4">
        <v>0</v>
      </c>
      <c r="AG259" s="4">
        <v>0</v>
      </c>
      <c r="AH259" s="4">
        <v>0</v>
      </c>
      <c r="AI259" s="4">
        <v>0</v>
      </c>
      <c r="AJ259" s="4">
        <v>1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 t="s">
        <v>414</v>
      </c>
      <c r="BC259" s="4">
        <v>0</v>
      </c>
      <c r="BD259" s="4">
        <v>0</v>
      </c>
      <c r="BE259" s="7">
        <v>2</v>
      </c>
      <c r="BF259" s="4">
        <v>8</v>
      </c>
      <c r="BG259" s="4">
        <v>3</v>
      </c>
      <c r="BH259" s="4">
        <v>13</v>
      </c>
      <c r="BJ259" s="9">
        <v>44043</v>
      </c>
      <c r="BK259" s="4" t="s">
        <v>75</v>
      </c>
      <c r="BO259" s="4" t="str">
        <f t="shared" ref="BO259:BO322" si="4">IF(OR(C259="Femenino",C259="Femenino "),"F","M")</f>
        <v>M</v>
      </c>
      <c r="BP259" s="4">
        <v>0</v>
      </c>
      <c r="BQ259" s="4">
        <v>0</v>
      </c>
      <c r="BR259" s="4">
        <v>0</v>
      </c>
    </row>
    <row r="260" spans="1:71" ht="45" x14ac:dyDescent="0.25">
      <c r="A260" s="4">
        <v>654</v>
      </c>
      <c r="B260" s="4">
        <v>83</v>
      </c>
      <c r="C260" s="4" t="s">
        <v>76</v>
      </c>
      <c r="E260" s="4">
        <v>1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1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5" t="s">
        <v>415</v>
      </c>
      <c r="X260" s="4">
        <v>0</v>
      </c>
      <c r="Y260" s="4">
        <v>1</v>
      </c>
      <c r="Z260" s="4">
        <v>0</v>
      </c>
      <c r="AA260" s="4">
        <v>0</v>
      </c>
      <c r="AB260" s="4">
        <v>1</v>
      </c>
      <c r="AC260" s="4">
        <v>1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1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 t="s">
        <v>416</v>
      </c>
      <c r="BC260" s="4">
        <v>0</v>
      </c>
      <c r="BD260" s="4">
        <v>0</v>
      </c>
      <c r="BE260" s="4">
        <v>4</v>
      </c>
      <c r="BF260" s="4">
        <v>6</v>
      </c>
      <c r="BG260" s="4">
        <v>4</v>
      </c>
      <c r="BJ260" s="9">
        <v>44200</v>
      </c>
      <c r="BK260" s="4" t="s">
        <v>287</v>
      </c>
      <c r="BL260" s="4">
        <v>1</v>
      </c>
      <c r="BN260" t="s">
        <v>417</v>
      </c>
      <c r="BO260" s="4" t="str">
        <f t="shared" si="4"/>
        <v>M</v>
      </c>
      <c r="BP260" s="4">
        <v>0</v>
      </c>
      <c r="BQ260" s="4">
        <v>0</v>
      </c>
      <c r="BR260" s="4">
        <v>0</v>
      </c>
    </row>
    <row r="261" spans="1:71" ht="30" x14ac:dyDescent="0.25">
      <c r="A261" s="4">
        <v>655</v>
      </c>
      <c r="B261" s="4">
        <v>77</v>
      </c>
      <c r="C261" s="4" t="s">
        <v>69</v>
      </c>
      <c r="E261" s="4">
        <v>0</v>
      </c>
      <c r="F261" s="4">
        <v>1</v>
      </c>
      <c r="G261" s="4">
        <v>0</v>
      </c>
      <c r="H261" s="4">
        <v>1</v>
      </c>
      <c r="I261" s="4">
        <v>1</v>
      </c>
      <c r="J261" s="4">
        <v>1</v>
      </c>
      <c r="K261" s="4">
        <v>0</v>
      </c>
      <c r="L261" s="4">
        <v>0</v>
      </c>
      <c r="M261" s="4">
        <v>1</v>
      </c>
      <c r="N261" s="4">
        <v>0</v>
      </c>
      <c r="O261" s="4">
        <v>0</v>
      </c>
      <c r="P261" s="4">
        <v>0</v>
      </c>
      <c r="Q261" s="4">
        <v>0</v>
      </c>
      <c r="R261" s="4">
        <v>1</v>
      </c>
      <c r="S261" s="4">
        <v>0</v>
      </c>
      <c r="T261" s="4">
        <v>1</v>
      </c>
      <c r="U261" s="4">
        <v>0</v>
      </c>
      <c r="V261" s="5" t="s">
        <v>90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1</v>
      </c>
      <c r="AD261" s="4">
        <v>0</v>
      </c>
      <c r="AE261" s="4">
        <v>1</v>
      </c>
      <c r="AF261" s="4">
        <v>0</v>
      </c>
      <c r="AG261" s="4">
        <v>0</v>
      </c>
      <c r="AH261" s="4">
        <v>0</v>
      </c>
      <c r="AI261" s="4">
        <v>0</v>
      </c>
      <c r="AJ261" s="4">
        <v>1</v>
      </c>
      <c r="AK261" s="4">
        <v>0</v>
      </c>
      <c r="AL261" s="4">
        <v>1</v>
      </c>
      <c r="AM261" s="4">
        <v>0</v>
      </c>
      <c r="AN261" s="4">
        <v>0</v>
      </c>
      <c r="AO261" s="4">
        <v>0</v>
      </c>
      <c r="AP261" s="4">
        <v>0</v>
      </c>
      <c r="AQ261" s="4">
        <v>1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 t="s">
        <v>418</v>
      </c>
      <c r="BC261" s="4">
        <v>0</v>
      </c>
      <c r="BD261" s="4">
        <v>1</v>
      </c>
      <c r="BE261" s="7">
        <v>6</v>
      </c>
      <c r="BF261" s="4">
        <v>9</v>
      </c>
      <c r="BG261" s="4">
        <v>2</v>
      </c>
      <c r="BH261" s="4">
        <v>16</v>
      </c>
      <c r="BI261" s="4">
        <v>4</v>
      </c>
      <c r="BJ261" s="9">
        <v>44222</v>
      </c>
      <c r="BK261" s="4" t="s">
        <v>287</v>
      </c>
      <c r="BL261" s="4">
        <v>1</v>
      </c>
      <c r="BM261" s="4">
        <v>0</v>
      </c>
      <c r="BN261" s="4" t="s">
        <v>419</v>
      </c>
      <c r="BO261" s="4" t="str">
        <f t="shared" si="4"/>
        <v>M</v>
      </c>
      <c r="BP261" s="4">
        <v>0</v>
      </c>
      <c r="BQ261" s="4">
        <v>0</v>
      </c>
      <c r="BR261" s="4">
        <v>0</v>
      </c>
      <c r="BS261" s="4" t="s">
        <v>406</v>
      </c>
    </row>
    <row r="262" spans="1:71" ht="30" x14ac:dyDescent="0.25">
      <c r="A262" s="4">
        <v>657</v>
      </c>
      <c r="B262" s="4">
        <v>87</v>
      </c>
      <c r="C262" s="4" t="s">
        <v>69</v>
      </c>
      <c r="E262" s="4">
        <v>1</v>
      </c>
      <c r="F262" s="4">
        <v>1</v>
      </c>
      <c r="G262" s="4">
        <v>0</v>
      </c>
      <c r="H262" s="4">
        <v>1</v>
      </c>
      <c r="I262" s="4">
        <v>1</v>
      </c>
      <c r="J262" s="4">
        <v>0</v>
      </c>
      <c r="K262" s="4">
        <v>0</v>
      </c>
      <c r="L262" s="4">
        <v>0</v>
      </c>
      <c r="M262" s="4">
        <v>1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1</v>
      </c>
      <c r="U262" s="4">
        <v>0</v>
      </c>
      <c r="V262" s="5" t="s">
        <v>90</v>
      </c>
      <c r="X262" s="4">
        <v>0</v>
      </c>
      <c r="Y262" s="4">
        <v>0</v>
      </c>
      <c r="Z262" s="4">
        <v>1</v>
      </c>
      <c r="AA262" s="4">
        <v>0</v>
      </c>
      <c r="AB262" s="4">
        <v>1</v>
      </c>
      <c r="AC262" s="4">
        <v>1</v>
      </c>
      <c r="AD262" s="4">
        <v>0</v>
      </c>
      <c r="AE262" s="4">
        <v>1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1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 t="s">
        <v>420</v>
      </c>
      <c r="BC262" s="4">
        <v>0</v>
      </c>
      <c r="BD262" s="4">
        <v>0</v>
      </c>
      <c r="BE262" s="7">
        <v>2</v>
      </c>
      <c r="BF262" s="4">
        <v>9</v>
      </c>
      <c r="BG262" s="4">
        <v>1</v>
      </c>
      <c r="BH262" s="4">
        <v>13</v>
      </c>
      <c r="BI262" s="4">
        <v>3.4</v>
      </c>
      <c r="BJ262" s="9">
        <v>44205</v>
      </c>
      <c r="BK262" s="4" t="s">
        <v>287</v>
      </c>
      <c r="BO262" s="4" t="str">
        <f t="shared" si="4"/>
        <v>M</v>
      </c>
      <c r="BP262" s="4">
        <v>0</v>
      </c>
      <c r="BQ262" s="4">
        <v>0</v>
      </c>
      <c r="BR262" s="4">
        <v>0</v>
      </c>
    </row>
    <row r="263" spans="1:71" x14ac:dyDescent="0.25">
      <c r="A263" s="4">
        <v>658</v>
      </c>
      <c r="B263" s="4">
        <v>78</v>
      </c>
      <c r="C263" s="4" t="s">
        <v>69</v>
      </c>
      <c r="E263" s="4">
        <v>1</v>
      </c>
      <c r="F263" s="4">
        <v>1</v>
      </c>
      <c r="G263" s="4">
        <v>1</v>
      </c>
      <c r="H263" s="4">
        <v>0</v>
      </c>
      <c r="I263" s="4">
        <v>0</v>
      </c>
      <c r="J263" s="4">
        <v>1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1</v>
      </c>
      <c r="Q263" s="4">
        <v>0</v>
      </c>
      <c r="R263" s="4">
        <v>1</v>
      </c>
      <c r="S263" s="4">
        <v>0</v>
      </c>
      <c r="T263" s="4">
        <v>1</v>
      </c>
      <c r="U263" s="4">
        <v>0</v>
      </c>
      <c r="V263" s="5" t="s">
        <v>74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1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 t="s">
        <v>74</v>
      </c>
      <c r="BC263" s="4">
        <v>0</v>
      </c>
      <c r="BD263" s="4">
        <v>0</v>
      </c>
      <c r="BE263" s="7">
        <v>2</v>
      </c>
      <c r="BF263" s="4">
        <v>5</v>
      </c>
      <c r="BG263" s="4">
        <v>0</v>
      </c>
      <c r="BH263" s="4">
        <v>17</v>
      </c>
      <c r="BJ263" s="9">
        <v>44338</v>
      </c>
      <c r="BK263" s="4" t="s">
        <v>75</v>
      </c>
      <c r="BO263" s="4" t="str">
        <f t="shared" si="4"/>
        <v>M</v>
      </c>
      <c r="BP263" s="4">
        <v>0</v>
      </c>
      <c r="BQ263" s="4">
        <v>0</v>
      </c>
      <c r="BR263" s="4">
        <v>0</v>
      </c>
    </row>
    <row r="264" spans="1:71" ht="30" x14ac:dyDescent="0.25">
      <c r="A264" s="4">
        <v>662</v>
      </c>
      <c r="B264" s="4">
        <v>76</v>
      </c>
      <c r="C264" s="4" t="s">
        <v>69</v>
      </c>
      <c r="E264" s="4">
        <v>1</v>
      </c>
      <c r="F264" s="4">
        <v>0</v>
      </c>
      <c r="G264" s="4">
        <v>0</v>
      </c>
      <c r="H264" s="4">
        <v>0</v>
      </c>
      <c r="I264" s="4">
        <v>0</v>
      </c>
      <c r="J264" s="4">
        <v>1</v>
      </c>
      <c r="K264" s="4">
        <v>0</v>
      </c>
      <c r="L264" s="4">
        <v>0</v>
      </c>
      <c r="M264" s="4">
        <v>1</v>
      </c>
      <c r="N264" s="4">
        <v>0</v>
      </c>
      <c r="O264" s="4">
        <v>1</v>
      </c>
      <c r="P264" s="4">
        <v>0</v>
      </c>
      <c r="Q264" s="4">
        <v>0</v>
      </c>
      <c r="R264" s="4">
        <v>0</v>
      </c>
      <c r="S264" s="4">
        <v>0</v>
      </c>
      <c r="T264" s="4">
        <v>1</v>
      </c>
      <c r="U264" s="4">
        <v>0</v>
      </c>
      <c r="V264" s="5" t="s">
        <v>90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1</v>
      </c>
      <c r="AG264" s="4">
        <v>0</v>
      </c>
      <c r="AH264" s="4">
        <v>0</v>
      </c>
      <c r="AI264" s="4">
        <v>0</v>
      </c>
      <c r="AJ264" s="4">
        <v>1</v>
      </c>
      <c r="AK264" s="4">
        <v>0</v>
      </c>
      <c r="AL264" s="4">
        <v>1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 t="s">
        <v>74</v>
      </c>
      <c r="BC264" s="4">
        <v>0</v>
      </c>
      <c r="BD264" s="4">
        <v>1</v>
      </c>
      <c r="BE264" s="4">
        <v>6</v>
      </c>
      <c r="BF264" s="4">
        <v>3</v>
      </c>
      <c r="BG264" s="4">
        <v>0</v>
      </c>
      <c r="BH264" s="4">
        <v>20</v>
      </c>
      <c r="BJ264" s="9">
        <v>44149</v>
      </c>
      <c r="BK264" s="4" t="s">
        <v>72</v>
      </c>
      <c r="BL264" s="4">
        <v>1</v>
      </c>
      <c r="BM264" s="4">
        <v>0</v>
      </c>
      <c r="BN264" s="4" t="s">
        <v>421</v>
      </c>
      <c r="BO264" s="4" t="str">
        <f t="shared" si="4"/>
        <v>M</v>
      </c>
      <c r="BP264" s="4">
        <v>0</v>
      </c>
      <c r="BQ264" s="4">
        <v>0</v>
      </c>
      <c r="BR264" s="4">
        <v>0</v>
      </c>
    </row>
    <row r="265" spans="1:71" ht="60" x14ac:dyDescent="0.25">
      <c r="A265" s="4">
        <v>663</v>
      </c>
      <c r="B265" s="4">
        <v>67</v>
      </c>
      <c r="C265" s="4" t="s">
        <v>173</v>
      </c>
      <c r="E265" s="4">
        <v>1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0</v>
      </c>
      <c r="Q265" s="4">
        <v>1</v>
      </c>
      <c r="R265" s="4">
        <v>1</v>
      </c>
      <c r="S265" s="4">
        <v>1</v>
      </c>
      <c r="T265" s="4">
        <v>0</v>
      </c>
      <c r="U265" s="4">
        <v>0</v>
      </c>
      <c r="V265" s="5" t="s">
        <v>422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1</v>
      </c>
      <c r="AI265" s="4">
        <v>0</v>
      </c>
      <c r="AJ265" s="4">
        <v>0</v>
      </c>
      <c r="AK265" s="4">
        <v>0</v>
      </c>
      <c r="AL265" s="4">
        <v>1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 t="s">
        <v>74</v>
      </c>
      <c r="BC265" s="4">
        <v>0</v>
      </c>
      <c r="BD265" s="4">
        <v>1</v>
      </c>
      <c r="BE265" s="7">
        <v>6</v>
      </c>
      <c r="BF265" s="4">
        <v>7</v>
      </c>
      <c r="BG265" s="4">
        <v>6</v>
      </c>
      <c r="BH265" s="4">
        <v>10</v>
      </c>
      <c r="BI265" s="4">
        <v>8.8000000000000007</v>
      </c>
      <c r="BJ265" s="9">
        <v>44219</v>
      </c>
      <c r="BK265" s="4" t="s">
        <v>75</v>
      </c>
      <c r="BO265" s="4" t="str">
        <f t="shared" si="4"/>
        <v>F</v>
      </c>
      <c r="BP265" s="4">
        <v>0</v>
      </c>
      <c r="BQ265" s="4">
        <v>0</v>
      </c>
      <c r="BR265" s="4">
        <v>0</v>
      </c>
      <c r="BS265" s="4" t="s">
        <v>406</v>
      </c>
    </row>
    <row r="266" spans="1:71" ht="60" x14ac:dyDescent="0.25">
      <c r="A266" s="4">
        <v>664</v>
      </c>
      <c r="B266" s="4">
        <v>81</v>
      </c>
      <c r="C266" s="4" t="s">
        <v>173</v>
      </c>
      <c r="E266" s="4">
        <v>1</v>
      </c>
      <c r="F266" s="4">
        <v>1</v>
      </c>
      <c r="G266" s="4">
        <v>0</v>
      </c>
      <c r="H266" s="4">
        <v>0</v>
      </c>
      <c r="I266" s="4">
        <v>0</v>
      </c>
      <c r="J266" s="4">
        <v>1</v>
      </c>
      <c r="K266" s="4">
        <v>1</v>
      </c>
      <c r="L266" s="4">
        <v>1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5" t="s">
        <v>423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1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1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 t="s">
        <v>424</v>
      </c>
      <c r="BC266" s="4">
        <v>0</v>
      </c>
      <c r="BD266" s="4">
        <v>0</v>
      </c>
      <c r="BE266" s="4">
        <v>1</v>
      </c>
      <c r="BF266" s="4">
        <v>8</v>
      </c>
      <c r="BH266" s="4">
        <v>15</v>
      </c>
      <c r="BJ266" s="9">
        <v>44068</v>
      </c>
      <c r="BK266" s="4" t="s">
        <v>75</v>
      </c>
      <c r="BL266" s="4">
        <v>1</v>
      </c>
      <c r="BO266" s="4" t="str">
        <f t="shared" si="4"/>
        <v>F</v>
      </c>
      <c r="BP266" s="4">
        <v>0</v>
      </c>
      <c r="BQ266" s="4">
        <v>0</v>
      </c>
      <c r="BR266" s="4">
        <v>0</v>
      </c>
    </row>
    <row r="267" spans="1:71" x14ac:dyDescent="0.25">
      <c r="A267" s="4">
        <v>668</v>
      </c>
      <c r="B267" s="4">
        <v>69</v>
      </c>
      <c r="C267" s="4" t="s">
        <v>69</v>
      </c>
      <c r="E267" s="4">
        <v>1</v>
      </c>
      <c r="F267" s="4">
        <v>1</v>
      </c>
      <c r="G267" s="4">
        <v>1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1</v>
      </c>
      <c r="T267" s="4">
        <v>0</v>
      </c>
      <c r="U267" s="4">
        <v>0</v>
      </c>
      <c r="V267" s="5" t="s">
        <v>74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1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 t="s">
        <v>425</v>
      </c>
      <c r="BC267" s="4">
        <v>0</v>
      </c>
      <c r="BD267" s="4">
        <v>1</v>
      </c>
      <c r="BE267" s="7">
        <v>6</v>
      </c>
      <c r="BF267" s="4">
        <v>7</v>
      </c>
      <c r="BG267" s="4">
        <v>1</v>
      </c>
      <c r="BH267" s="4">
        <v>16</v>
      </c>
      <c r="BJ267" s="9">
        <v>44212</v>
      </c>
      <c r="BK267" s="4" t="s">
        <v>72</v>
      </c>
      <c r="BO267" s="4" t="str">
        <f t="shared" si="4"/>
        <v>M</v>
      </c>
      <c r="BP267" s="4">
        <v>0</v>
      </c>
      <c r="BQ267" s="4">
        <v>0</v>
      </c>
      <c r="BR267" s="4">
        <v>0</v>
      </c>
    </row>
    <row r="268" spans="1:71" ht="45" x14ac:dyDescent="0.25">
      <c r="A268" s="4">
        <v>671</v>
      </c>
      <c r="B268" s="4">
        <v>61</v>
      </c>
      <c r="C268" s="4" t="s">
        <v>69</v>
      </c>
      <c r="E268" s="4">
        <v>1</v>
      </c>
      <c r="F268" s="4">
        <v>1</v>
      </c>
      <c r="G268" s="4">
        <v>0</v>
      </c>
      <c r="H268" s="4">
        <v>1</v>
      </c>
      <c r="I268" s="4">
        <v>0</v>
      </c>
      <c r="J268" s="4">
        <v>1</v>
      </c>
      <c r="K268" s="4">
        <v>1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0</v>
      </c>
      <c r="R268" s="4">
        <v>1</v>
      </c>
      <c r="S268" s="4">
        <v>1</v>
      </c>
      <c r="T268" s="4">
        <v>1</v>
      </c>
      <c r="U268" s="4">
        <v>0</v>
      </c>
      <c r="V268" s="5" t="s">
        <v>426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1</v>
      </c>
      <c r="AF268" s="4">
        <v>0</v>
      </c>
      <c r="AG268" s="4">
        <v>0</v>
      </c>
      <c r="AH268" s="4">
        <v>0</v>
      </c>
      <c r="AI268" s="4">
        <v>0</v>
      </c>
      <c r="AJ268" s="4">
        <v>1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 t="s">
        <v>292</v>
      </c>
      <c r="BC268" s="4">
        <v>0</v>
      </c>
      <c r="BD268" s="4">
        <v>1</v>
      </c>
      <c r="BE268" s="7">
        <v>6</v>
      </c>
      <c r="BF268" s="4">
        <v>10</v>
      </c>
      <c r="BG268" s="4">
        <v>2</v>
      </c>
      <c r="BH268" s="4">
        <v>25</v>
      </c>
      <c r="BI268" s="4">
        <v>4.5999999999999996</v>
      </c>
      <c r="BJ268" s="9">
        <v>44196</v>
      </c>
      <c r="BK268" s="4" t="s">
        <v>75</v>
      </c>
      <c r="BO268" s="4" t="str">
        <f t="shared" si="4"/>
        <v>M</v>
      </c>
      <c r="BP268" s="4">
        <v>0</v>
      </c>
      <c r="BQ268" s="4">
        <v>0</v>
      </c>
      <c r="BR268" s="4">
        <v>0</v>
      </c>
    </row>
    <row r="269" spans="1:71" ht="45" x14ac:dyDescent="0.25">
      <c r="A269" s="4">
        <v>673</v>
      </c>
      <c r="B269" s="4">
        <v>76</v>
      </c>
      <c r="C269" s="4" t="s">
        <v>69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1</v>
      </c>
      <c r="R269" s="4">
        <v>0</v>
      </c>
      <c r="S269" s="4">
        <v>0</v>
      </c>
      <c r="T269" s="4">
        <v>1</v>
      </c>
      <c r="U269" s="4">
        <v>0</v>
      </c>
      <c r="V269" s="5" t="s">
        <v>427</v>
      </c>
      <c r="X269" s="4">
        <v>0</v>
      </c>
      <c r="Y269" s="4">
        <v>1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1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1</v>
      </c>
      <c r="AM269" s="4">
        <v>0</v>
      </c>
      <c r="AN269" s="4">
        <v>0</v>
      </c>
      <c r="AO269" s="4">
        <v>0</v>
      </c>
      <c r="AP269" s="4">
        <v>0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 t="s">
        <v>270</v>
      </c>
      <c r="BC269" s="4">
        <v>0</v>
      </c>
      <c r="BD269" s="4">
        <v>1</v>
      </c>
      <c r="BE269" s="7">
        <v>6</v>
      </c>
      <c r="BF269" s="4">
        <v>8</v>
      </c>
      <c r="BG269" s="4">
        <v>7</v>
      </c>
      <c r="BH269" s="4">
        <v>14</v>
      </c>
      <c r="BI269" s="4">
        <v>4.4000000000000004</v>
      </c>
      <c r="BJ269" s="9">
        <v>44225</v>
      </c>
      <c r="BK269" s="4" t="s">
        <v>75</v>
      </c>
      <c r="BO269" s="4" t="str">
        <f t="shared" si="4"/>
        <v>M</v>
      </c>
      <c r="BP269" s="4">
        <v>0</v>
      </c>
      <c r="BQ269" s="4">
        <v>0</v>
      </c>
      <c r="BR269" s="4">
        <v>0</v>
      </c>
    </row>
    <row r="270" spans="1:71" ht="45" x14ac:dyDescent="0.25">
      <c r="A270" s="4">
        <v>677</v>
      </c>
      <c r="B270" s="4">
        <v>65</v>
      </c>
      <c r="C270" s="4" t="s">
        <v>69</v>
      </c>
      <c r="E270" s="4">
        <v>1</v>
      </c>
      <c r="F270" s="4">
        <v>1</v>
      </c>
      <c r="G270" s="4">
        <v>1</v>
      </c>
      <c r="H270" s="4">
        <v>1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5" t="s">
        <v>142</v>
      </c>
      <c r="X270" s="4">
        <v>0</v>
      </c>
      <c r="Y270" s="4">
        <v>1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1</v>
      </c>
      <c r="AF270" s="4">
        <v>0</v>
      </c>
      <c r="AG270" s="4">
        <v>0</v>
      </c>
      <c r="AH270" s="4">
        <v>0</v>
      </c>
      <c r="AI270" s="4">
        <v>0</v>
      </c>
      <c r="AJ270" s="4">
        <v>1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 t="s">
        <v>428</v>
      </c>
      <c r="BC270" s="4">
        <v>0</v>
      </c>
      <c r="BD270" s="4">
        <v>0</v>
      </c>
      <c r="BE270" s="7">
        <v>3</v>
      </c>
      <c r="BF270" s="4">
        <v>7</v>
      </c>
      <c r="BG270" s="4">
        <v>2</v>
      </c>
      <c r="BI270" s="4">
        <v>3.06</v>
      </c>
      <c r="BJ270" s="9">
        <v>44325</v>
      </c>
      <c r="BK270" s="4" t="s">
        <v>75</v>
      </c>
      <c r="BO270" s="4" t="str">
        <f t="shared" si="4"/>
        <v>M</v>
      </c>
      <c r="BP270" s="4">
        <v>0</v>
      </c>
      <c r="BQ270" s="4">
        <v>0</v>
      </c>
      <c r="BR270" s="4">
        <v>0</v>
      </c>
    </row>
    <row r="271" spans="1:71" ht="30" x14ac:dyDescent="0.25">
      <c r="A271" s="4">
        <v>686</v>
      </c>
      <c r="B271" s="4">
        <v>61</v>
      </c>
      <c r="C271" s="4" t="s">
        <v>69</v>
      </c>
      <c r="E271" s="4">
        <v>1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0</v>
      </c>
      <c r="L271" s="4">
        <v>0</v>
      </c>
      <c r="M271" s="4">
        <v>0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1</v>
      </c>
      <c r="T271" s="4">
        <v>0</v>
      </c>
      <c r="U271" s="4">
        <v>0</v>
      </c>
      <c r="V271" s="5" t="s">
        <v>429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 t="s">
        <v>430</v>
      </c>
      <c r="BC271" s="4">
        <v>0</v>
      </c>
      <c r="BD271" s="4">
        <v>1</v>
      </c>
      <c r="BE271" s="7">
        <v>6</v>
      </c>
      <c r="BF271" s="4">
        <v>10</v>
      </c>
      <c r="BG271" s="4">
        <v>9</v>
      </c>
      <c r="BJ271" s="9">
        <v>44336</v>
      </c>
      <c r="BK271" s="4" t="s">
        <v>287</v>
      </c>
      <c r="BO271" s="4" t="str">
        <f t="shared" si="4"/>
        <v>M</v>
      </c>
      <c r="BP271" s="4">
        <v>0</v>
      </c>
      <c r="BQ271" s="4">
        <v>0</v>
      </c>
      <c r="BR271" s="4">
        <v>0</v>
      </c>
    </row>
    <row r="272" spans="1:71" x14ac:dyDescent="0.25">
      <c r="A272" s="4">
        <v>689</v>
      </c>
      <c r="B272" s="4">
        <v>65</v>
      </c>
      <c r="C272" s="4" t="s">
        <v>69</v>
      </c>
      <c r="E272" s="4">
        <v>1</v>
      </c>
      <c r="F272" s="4">
        <v>1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1</v>
      </c>
      <c r="S272" s="4">
        <v>0</v>
      </c>
      <c r="T272" s="4">
        <v>1</v>
      </c>
      <c r="U272" s="4">
        <v>0</v>
      </c>
      <c r="V272" s="5" t="s">
        <v>74</v>
      </c>
      <c r="X272" s="4">
        <v>0</v>
      </c>
      <c r="Y272" s="4">
        <v>0</v>
      </c>
      <c r="Z272" s="4">
        <v>1</v>
      </c>
      <c r="AA272" s="4">
        <v>0</v>
      </c>
      <c r="AB272" s="4">
        <v>0</v>
      </c>
      <c r="AC272" s="4">
        <v>0</v>
      </c>
      <c r="AD272" s="4">
        <v>0</v>
      </c>
      <c r="AE272" s="4">
        <v>1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 t="s">
        <v>431</v>
      </c>
      <c r="BC272" s="4">
        <v>0</v>
      </c>
      <c r="BD272" s="4">
        <v>1</v>
      </c>
      <c r="BE272" s="7">
        <v>6</v>
      </c>
      <c r="BF272" s="4">
        <v>8</v>
      </c>
      <c r="BG272" s="4">
        <v>4</v>
      </c>
      <c r="BH272" s="4">
        <v>15</v>
      </c>
      <c r="BI272" s="4">
        <v>3.5</v>
      </c>
      <c r="BJ272" s="9">
        <v>44182</v>
      </c>
      <c r="BK272" s="4" t="s">
        <v>75</v>
      </c>
      <c r="BO272" s="4" t="str">
        <f t="shared" si="4"/>
        <v>M</v>
      </c>
      <c r="BP272" s="4">
        <v>0</v>
      </c>
      <c r="BQ272" s="4">
        <v>0</v>
      </c>
      <c r="BR272" s="4">
        <v>0</v>
      </c>
    </row>
    <row r="273" spans="1:220" x14ac:dyDescent="0.25">
      <c r="A273" s="4">
        <v>691</v>
      </c>
      <c r="B273" s="4">
        <v>64</v>
      </c>
      <c r="C273" s="4" t="s">
        <v>69</v>
      </c>
      <c r="E273" s="4">
        <v>1</v>
      </c>
      <c r="F273" s="4">
        <v>1</v>
      </c>
      <c r="G273" s="4">
        <v>1</v>
      </c>
      <c r="H273" s="4">
        <v>0</v>
      </c>
      <c r="I273" s="4">
        <v>0</v>
      </c>
      <c r="J273" s="4">
        <v>1</v>
      </c>
      <c r="K273" s="4">
        <v>1</v>
      </c>
      <c r="L273" s="4">
        <v>0</v>
      </c>
      <c r="M273" s="4">
        <v>0</v>
      </c>
      <c r="N273" s="4">
        <v>1</v>
      </c>
      <c r="O273" s="4">
        <v>0</v>
      </c>
      <c r="P273" s="4">
        <v>0</v>
      </c>
      <c r="Q273" s="4">
        <v>1</v>
      </c>
      <c r="R273" s="4">
        <v>1</v>
      </c>
      <c r="S273" s="4">
        <v>0</v>
      </c>
      <c r="T273" s="4">
        <v>0</v>
      </c>
      <c r="U273" s="4">
        <v>0</v>
      </c>
      <c r="V273" s="5" t="s">
        <v>86</v>
      </c>
      <c r="X273" s="4">
        <v>0</v>
      </c>
      <c r="Y273" s="4">
        <v>0</v>
      </c>
      <c r="Z273" s="4">
        <v>1</v>
      </c>
      <c r="AA273" s="4">
        <v>0</v>
      </c>
      <c r="AB273" s="4">
        <v>0</v>
      </c>
      <c r="AC273" s="4">
        <v>0</v>
      </c>
      <c r="AD273" s="4">
        <v>0</v>
      </c>
      <c r="AE273" s="4">
        <v>1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 t="s">
        <v>232</v>
      </c>
      <c r="BC273" s="4">
        <v>0</v>
      </c>
      <c r="BD273" s="4">
        <v>1</v>
      </c>
      <c r="BE273" s="7">
        <v>6</v>
      </c>
      <c r="BF273" s="4">
        <v>7</v>
      </c>
      <c r="BG273" s="4">
        <v>5</v>
      </c>
      <c r="BH273" s="4">
        <v>26</v>
      </c>
      <c r="BJ273" s="9">
        <v>44154</v>
      </c>
      <c r="BK273" s="4" t="s">
        <v>287</v>
      </c>
      <c r="BO273" s="4" t="str">
        <f t="shared" si="4"/>
        <v>M</v>
      </c>
      <c r="BP273" s="4">
        <v>0</v>
      </c>
      <c r="BQ273" s="4">
        <v>0</v>
      </c>
      <c r="BR273" s="4">
        <v>0</v>
      </c>
    </row>
    <row r="274" spans="1:220" x14ac:dyDescent="0.25">
      <c r="A274" s="4">
        <v>692</v>
      </c>
      <c r="B274" s="4">
        <v>71</v>
      </c>
      <c r="C274" s="4" t="s">
        <v>76</v>
      </c>
      <c r="E274" s="4">
        <v>1</v>
      </c>
      <c r="F274" s="4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5" t="s">
        <v>81</v>
      </c>
      <c r="X274" s="4">
        <v>0</v>
      </c>
      <c r="Y274" s="4">
        <v>1</v>
      </c>
      <c r="Z274" s="4">
        <v>0</v>
      </c>
      <c r="AA274" s="4">
        <v>0</v>
      </c>
      <c r="AB274" s="4">
        <v>0</v>
      </c>
      <c r="AC274" s="4">
        <v>1</v>
      </c>
      <c r="AD274" s="4">
        <v>0</v>
      </c>
      <c r="AE274" s="4">
        <v>0</v>
      </c>
      <c r="AF274" s="4">
        <v>0</v>
      </c>
      <c r="AG274" s="4">
        <v>1</v>
      </c>
      <c r="AH274" s="4">
        <v>1</v>
      </c>
      <c r="AI274" s="4">
        <v>0</v>
      </c>
      <c r="AJ274" s="4">
        <v>1</v>
      </c>
      <c r="AK274" s="4">
        <v>0</v>
      </c>
      <c r="AL274" s="4">
        <v>1</v>
      </c>
      <c r="AM274" s="4">
        <v>0</v>
      </c>
      <c r="AN274" s="4">
        <v>1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 t="s">
        <v>432</v>
      </c>
      <c r="BC274" s="4">
        <v>0</v>
      </c>
      <c r="BD274" s="4">
        <v>0</v>
      </c>
      <c r="BE274" s="4">
        <v>2</v>
      </c>
      <c r="BF274" s="4">
        <v>5</v>
      </c>
      <c r="BG274" s="4">
        <v>2</v>
      </c>
      <c r="BH274" s="4">
        <v>11</v>
      </c>
      <c r="BJ274" s="9">
        <v>44101</v>
      </c>
      <c r="BK274" s="4" t="s">
        <v>75</v>
      </c>
      <c r="BL274" s="4">
        <v>1</v>
      </c>
      <c r="BO274" s="4" t="str">
        <f t="shared" si="4"/>
        <v>M</v>
      </c>
      <c r="BP274" s="4">
        <v>0</v>
      </c>
      <c r="BQ274" s="4">
        <v>0</v>
      </c>
      <c r="BR274" s="4">
        <v>0</v>
      </c>
    </row>
    <row r="275" spans="1:220" x14ac:dyDescent="0.25">
      <c r="A275" s="4">
        <v>698</v>
      </c>
      <c r="B275" s="4">
        <v>71</v>
      </c>
      <c r="C275" s="4" t="s">
        <v>69</v>
      </c>
      <c r="E275" s="4">
        <v>1</v>
      </c>
      <c r="F275" s="4">
        <v>1</v>
      </c>
      <c r="G275" s="4">
        <v>0</v>
      </c>
      <c r="H275" s="4">
        <v>1</v>
      </c>
      <c r="I275" s="4">
        <v>1</v>
      </c>
      <c r="J275" s="4">
        <v>0</v>
      </c>
      <c r="K275" s="4">
        <v>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1</v>
      </c>
      <c r="U275" s="4">
        <v>0</v>
      </c>
      <c r="V275" s="5" t="s">
        <v>81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1</v>
      </c>
      <c r="AK275" s="4">
        <v>0</v>
      </c>
      <c r="AL275" s="4">
        <v>1</v>
      </c>
      <c r="AM275" s="4">
        <v>1</v>
      </c>
      <c r="AN275" s="4">
        <v>0</v>
      </c>
      <c r="AO275" s="4">
        <v>0</v>
      </c>
      <c r="AP275" s="4">
        <v>0</v>
      </c>
      <c r="AQ275" s="4">
        <v>0</v>
      </c>
      <c r="AR275" s="4">
        <v>1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 t="s">
        <v>433</v>
      </c>
      <c r="BC275" s="4">
        <v>0</v>
      </c>
      <c r="BD275" s="4">
        <v>1</v>
      </c>
      <c r="BE275" s="4">
        <v>6</v>
      </c>
      <c r="BF275" s="4">
        <v>11</v>
      </c>
      <c r="BG275" s="4">
        <v>17</v>
      </c>
      <c r="BH275" s="4">
        <v>29</v>
      </c>
      <c r="BI275" s="4">
        <v>2.8</v>
      </c>
      <c r="BJ275" s="9">
        <v>44222</v>
      </c>
      <c r="BK275" s="4" t="s">
        <v>72</v>
      </c>
      <c r="BL275" s="4">
        <v>1</v>
      </c>
      <c r="BN275" s="4" t="s">
        <v>150</v>
      </c>
      <c r="BO275" s="4" t="str">
        <f t="shared" si="4"/>
        <v>M</v>
      </c>
      <c r="BP275" s="4">
        <v>0</v>
      </c>
      <c r="BQ275" s="4">
        <v>0</v>
      </c>
      <c r="BR275" s="4">
        <v>0</v>
      </c>
    </row>
    <row r="276" spans="1:220" x14ac:dyDescent="0.25">
      <c r="A276" s="11">
        <v>700</v>
      </c>
      <c r="B276" s="4">
        <v>64</v>
      </c>
      <c r="C276" s="4" t="s">
        <v>69</v>
      </c>
      <c r="E276" s="4">
        <v>1</v>
      </c>
      <c r="F276" s="4">
        <v>0</v>
      </c>
      <c r="G276" s="4">
        <v>0</v>
      </c>
      <c r="H276" s="4">
        <v>0</v>
      </c>
      <c r="I276" s="4">
        <v>0</v>
      </c>
      <c r="J276" s="4">
        <v>1</v>
      </c>
      <c r="K276" s="4">
        <v>1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1</v>
      </c>
      <c r="U276" s="4">
        <v>0</v>
      </c>
      <c r="V276" s="5" t="s">
        <v>74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 t="s">
        <v>74</v>
      </c>
      <c r="BC276" s="4">
        <v>1</v>
      </c>
      <c r="BD276" s="4">
        <v>1</v>
      </c>
      <c r="BE276" s="7">
        <v>6</v>
      </c>
      <c r="BJ276" s="9">
        <v>44332</v>
      </c>
      <c r="BK276" s="4" t="s">
        <v>287</v>
      </c>
      <c r="BO276" s="4" t="str">
        <f t="shared" si="4"/>
        <v>M</v>
      </c>
      <c r="BP276" s="4">
        <v>0</v>
      </c>
      <c r="BQ276" s="4">
        <v>0</v>
      </c>
      <c r="BR276" s="4">
        <v>0</v>
      </c>
    </row>
    <row r="277" spans="1:220" x14ac:dyDescent="0.25">
      <c r="A277" s="4">
        <v>706</v>
      </c>
      <c r="B277">
        <v>41</v>
      </c>
      <c r="C277" t="s">
        <v>76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5" t="s">
        <v>74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 t="s">
        <v>193</v>
      </c>
      <c r="BC277" s="4">
        <v>0</v>
      </c>
      <c r="BD277" s="4">
        <v>1</v>
      </c>
      <c r="BE277" s="7">
        <v>6</v>
      </c>
      <c r="BF277" s="4">
        <v>4</v>
      </c>
      <c r="BG277" s="4">
        <v>0</v>
      </c>
      <c r="BH277" s="4">
        <v>6</v>
      </c>
      <c r="BJ277" s="9">
        <v>44190</v>
      </c>
      <c r="BK277" s="4" t="s">
        <v>75</v>
      </c>
      <c r="BO277" s="4" t="str">
        <f t="shared" si="4"/>
        <v>M</v>
      </c>
      <c r="BP277" s="4">
        <v>0</v>
      </c>
      <c r="BQ277" s="4">
        <v>0</v>
      </c>
      <c r="BR277" s="4">
        <v>0</v>
      </c>
    </row>
    <row r="278" spans="1:220" s="26" customFormat="1" x14ac:dyDescent="0.25">
      <c r="A278" s="23">
        <v>709</v>
      </c>
      <c r="B278" s="23">
        <v>74</v>
      </c>
      <c r="C278" s="23" t="s">
        <v>69</v>
      </c>
      <c r="D278" s="23"/>
      <c r="E278" s="23">
        <v>0</v>
      </c>
      <c r="F278" s="23">
        <v>1</v>
      </c>
      <c r="G278" s="23">
        <v>0</v>
      </c>
      <c r="H278" s="23">
        <v>0</v>
      </c>
      <c r="I278" s="23">
        <v>0</v>
      </c>
      <c r="J278" s="23">
        <v>1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1</v>
      </c>
      <c r="R278" s="23">
        <v>0</v>
      </c>
      <c r="S278" s="23">
        <v>0</v>
      </c>
      <c r="T278" s="23">
        <v>1</v>
      </c>
      <c r="U278" s="23">
        <v>0</v>
      </c>
      <c r="V278" s="24" t="s">
        <v>434</v>
      </c>
      <c r="W278" s="23"/>
      <c r="X278" s="23">
        <v>0</v>
      </c>
      <c r="Y278" s="23">
        <v>0</v>
      </c>
      <c r="Z278" s="23">
        <v>1</v>
      </c>
      <c r="AA278" s="23">
        <v>0</v>
      </c>
      <c r="AB278" s="23">
        <v>1</v>
      </c>
      <c r="AC278" s="23">
        <v>0</v>
      </c>
      <c r="AD278" s="23">
        <v>0</v>
      </c>
      <c r="AE278" s="23">
        <v>1</v>
      </c>
      <c r="AF278" s="23">
        <v>0</v>
      </c>
      <c r="AG278" s="23">
        <v>0</v>
      </c>
      <c r="AH278" s="23">
        <v>0</v>
      </c>
      <c r="AI278" s="23">
        <v>0</v>
      </c>
      <c r="AJ278" s="23">
        <v>1</v>
      </c>
      <c r="AK278" s="23">
        <v>0</v>
      </c>
      <c r="AL278" s="23">
        <v>1</v>
      </c>
      <c r="AM278" s="23">
        <v>0</v>
      </c>
      <c r="AN278" s="23">
        <v>0</v>
      </c>
      <c r="AO278" s="23">
        <v>0</v>
      </c>
      <c r="AP278" s="23">
        <v>0</v>
      </c>
      <c r="AQ278" s="23">
        <v>1</v>
      </c>
      <c r="AR278" s="23">
        <v>0</v>
      </c>
      <c r="AS278" s="23">
        <v>0</v>
      </c>
      <c r="AT278" s="23">
        <v>0</v>
      </c>
      <c r="AU278" s="23">
        <v>0</v>
      </c>
      <c r="AV278" s="23">
        <v>0</v>
      </c>
      <c r="AW278" s="23">
        <v>0</v>
      </c>
      <c r="AX278" s="23">
        <v>0</v>
      </c>
      <c r="AY278" s="23">
        <v>0</v>
      </c>
      <c r="AZ278" s="23">
        <v>0</v>
      </c>
      <c r="BA278" s="23">
        <v>0</v>
      </c>
      <c r="BB278" s="23" t="s">
        <v>435</v>
      </c>
      <c r="BC278" s="23">
        <v>0</v>
      </c>
      <c r="BD278" s="23">
        <v>1</v>
      </c>
      <c r="BE278" s="23">
        <v>6</v>
      </c>
      <c r="BF278" s="23">
        <v>7</v>
      </c>
      <c r="BG278" s="23">
        <v>10</v>
      </c>
      <c r="BH278" s="23">
        <v>18</v>
      </c>
      <c r="BI278" s="23"/>
      <c r="BJ278" s="25">
        <v>44218</v>
      </c>
      <c r="BK278" s="23" t="s">
        <v>72</v>
      </c>
      <c r="BL278" s="23"/>
      <c r="BM278" s="23"/>
      <c r="BN278" s="23"/>
      <c r="BO278" s="23" t="str">
        <f t="shared" si="4"/>
        <v>M</v>
      </c>
      <c r="BP278" s="23">
        <v>0</v>
      </c>
      <c r="BQ278" s="23">
        <v>0</v>
      </c>
      <c r="BR278" s="23">
        <v>0</v>
      </c>
      <c r="BS278" s="23" t="s">
        <v>406</v>
      </c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3"/>
      <c r="FK278" s="23"/>
      <c r="FL278" s="23"/>
      <c r="FM278" s="23"/>
      <c r="FN278" s="23"/>
      <c r="FO278" s="23"/>
      <c r="FP278" s="23"/>
      <c r="FQ278" s="23"/>
      <c r="FR278" s="23"/>
      <c r="FS278" s="23"/>
      <c r="FT278" s="23"/>
      <c r="FU278" s="23"/>
      <c r="FV278" s="23"/>
      <c r="FW278" s="23"/>
      <c r="FX278" s="23"/>
      <c r="FY278" s="23"/>
      <c r="FZ278" s="23"/>
      <c r="GA278" s="23"/>
      <c r="GB278" s="23"/>
      <c r="GC278" s="23"/>
      <c r="GD278" s="23"/>
      <c r="GE278" s="23"/>
      <c r="GF278" s="23"/>
      <c r="GG278" s="23"/>
      <c r="GH278" s="23"/>
      <c r="GI278" s="23"/>
      <c r="GJ278" s="23"/>
      <c r="GK278" s="23"/>
      <c r="GL278" s="23"/>
      <c r="GM278" s="23"/>
      <c r="GN278" s="23"/>
      <c r="GO278" s="23"/>
      <c r="GP278" s="23"/>
      <c r="GQ278" s="23"/>
      <c r="GR278" s="23"/>
      <c r="GS278" s="23"/>
      <c r="GT278" s="23"/>
      <c r="GU278" s="23"/>
      <c r="GV278" s="23"/>
      <c r="GW278" s="23"/>
      <c r="GX278" s="23"/>
      <c r="GY278" s="23"/>
      <c r="GZ278" s="23"/>
      <c r="HA278" s="23"/>
      <c r="HB278" s="23"/>
      <c r="HC278" s="23"/>
      <c r="HD278" s="23"/>
      <c r="HE278" s="23"/>
      <c r="HF278" s="23"/>
      <c r="HG278" s="23"/>
      <c r="HH278" s="23"/>
      <c r="HI278" s="23"/>
      <c r="HJ278" s="23"/>
      <c r="HK278" s="23"/>
      <c r="HL278" s="23"/>
    </row>
    <row r="279" spans="1:220" ht="30" x14ac:dyDescent="0.25">
      <c r="A279" s="4">
        <v>713</v>
      </c>
      <c r="B279" s="4">
        <v>71</v>
      </c>
      <c r="C279" s="4" t="s">
        <v>76</v>
      </c>
      <c r="E279" s="4">
        <v>0</v>
      </c>
      <c r="F279" s="4">
        <v>0</v>
      </c>
      <c r="G279" s="4">
        <v>0</v>
      </c>
      <c r="H279" s="4">
        <v>1</v>
      </c>
      <c r="I279" s="4">
        <v>0</v>
      </c>
      <c r="J279" s="4">
        <v>1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1</v>
      </c>
      <c r="R279" s="4">
        <v>1</v>
      </c>
      <c r="S279" s="4">
        <v>1</v>
      </c>
      <c r="T279" s="4">
        <v>1</v>
      </c>
      <c r="U279" s="4">
        <v>0</v>
      </c>
      <c r="V279" s="5" t="s">
        <v>436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1</v>
      </c>
      <c r="AF279" s="4">
        <v>0</v>
      </c>
      <c r="AG279" s="4">
        <v>0</v>
      </c>
      <c r="AH279" s="4">
        <v>1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 t="s">
        <v>292</v>
      </c>
      <c r="BC279" s="4">
        <v>0</v>
      </c>
      <c r="BD279" s="4">
        <v>1</v>
      </c>
      <c r="BE279" s="7">
        <v>6</v>
      </c>
      <c r="BF279" s="4">
        <v>9</v>
      </c>
      <c r="BG279" s="4">
        <v>9</v>
      </c>
      <c r="BH279" s="4">
        <v>24</v>
      </c>
      <c r="BJ279" s="9">
        <v>44187</v>
      </c>
      <c r="BK279" s="4" t="s">
        <v>72</v>
      </c>
      <c r="BL279" s="4">
        <v>1</v>
      </c>
      <c r="BO279" s="4" t="str">
        <f t="shared" si="4"/>
        <v>M</v>
      </c>
      <c r="BP279" s="4">
        <v>0</v>
      </c>
      <c r="BQ279" s="4">
        <v>0</v>
      </c>
      <c r="BR279" s="4">
        <v>0</v>
      </c>
    </row>
    <row r="280" spans="1:220" x14ac:dyDescent="0.25">
      <c r="A280" s="4">
        <v>715</v>
      </c>
      <c r="B280" s="4">
        <v>74</v>
      </c>
      <c r="C280" s="4" t="s">
        <v>69</v>
      </c>
      <c r="E280" s="4">
        <v>1</v>
      </c>
      <c r="F280" s="4">
        <v>1</v>
      </c>
      <c r="G280" s="4">
        <v>0</v>
      </c>
      <c r="H280" s="4">
        <v>0</v>
      </c>
      <c r="I280" s="4">
        <v>0</v>
      </c>
      <c r="J280" s="4">
        <v>0</v>
      </c>
      <c r="K280" s="4">
        <v>1</v>
      </c>
      <c r="L280" s="4">
        <v>1</v>
      </c>
      <c r="M280" s="4">
        <v>0</v>
      </c>
      <c r="N280" s="4">
        <v>0</v>
      </c>
      <c r="O280" s="4">
        <v>0</v>
      </c>
      <c r="P280" s="4">
        <v>0</v>
      </c>
      <c r="Q280" s="4">
        <v>1</v>
      </c>
      <c r="R280" s="4">
        <v>0</v>
      </c>
      <c r="S280" s="4">
        <v>0</v>
      </c>
      <c r="T280" s="4">
        <v>1</v>
      </c>
      <c r="U280" s="4">
        <v>0</v>
      </c>
      <c r="V280" s="5" t="s">
        <v>437</v>
      </c>
      <c r="X280" s="4">
        <v>0</v>
      </c>
      <c r="Y280" s="4">
        <v>1</v>
      </c>
      <c r="Z280" s="4">
        <v>1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 t="s">
        <v>438</v>
      </c>
      <c r="BC280" s="4">
        <v>0</v>
      </c>
      <c r="BD280" s="4">
        <v>0</v>
      </c>
      <c r="BE280" s="7">
        <v>4</v>
      </c>
      <c r="BF280" s="4">
        <v>2</v>
      </c>
      <c r="BG280" s="4">
        <v>1</v>
      </c>
      <c r="BH280" s="4">
        <v>27</v>
      </c>
      <c r="BJ280" s="9">
        <v>44210</v>
      </c>
      <c r="BK280" s="4" t="s">
        <v>287</v>
      </c>
      <c r="BO280" s="4" t="str">
        <f t="shared" si="4"/>
        <v>M</v>
      </c>
      <c r="BP280" s="4">
        <v>0</v>
      </c>
      <c r="BQ280" s="4">
        <v>0</v>
      </c>
      <c r="BR280" s="4">
        <v>0</v>
      </c>
    </row>
    <row r="281" spans="1:220" x14ac:dyDescent="0.25">
      <c r="A281" s="4">
        <v>727</v>
      </c>
      <c r="B281" s="4">
        <v>59</v>
      </c>
      <c r="C281" s="4" t="s">
        <v>69</v>
      </c>
      <c r="E281" s="4">
        <v>1</v>
      </c>
      <c r="F281" s="4">
        <v>1</v>
      </c>
      <c r="G281" s="4">
        <v>0</v>
      </c>
      <c r="H281" s="4">
        <v>0</v>
      </c>
      <c r="I281" s="4">
        <v>0</v>
      </c>
      <c r="J281" s="4">
        <v>1</v>
      </c>
      <c r="K281" s="4">
        <v>1</v>
      </c>
      <c r="L281" s="4">
        <v>1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1</v>
      </c>
      <c r="U281" s="4">
        <v>0</v>
      </c>
      <c r="V281" s="5" t="s">
        <v>100</v>
      </c>
      <c r="X281" s="4">
        <v>0</v>
      </c>
      <c r="Y281" s="4">
        <v>0</v>
      </c>
      <c r="Z281" s="4">
        <v>1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1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 t="s">
        <v>74</v>
      </c>
      <c r="BC281" s="4">
        <v>0</v>
      </c>
      <c r="BD281" s="4">
        <v>1</v>
      </c>
      <c r="BE281" s="7">
        <v>6</v>
      </c>
      <c r="BF281" s="4">
        <v>10</v>
      </c>
      <c r="BG281" s="4">
        <v>4</v>
      </c>
      <c r="BH281" s="4">
        <v>10</v>
      </c>
      <c r="BJ281" s="9">
        <v>44127</v>
      </c>
      <c r="BK281" s="4" t="s">
        <v>75</v>
      </c>
      <c r="BO281" s="4" t="str">
        <f t="shared" si="4"/>
        <v>M</v>
      </c>
      <c r="BP281" s="4">
        <v>0</v>
      </c>
      <c r="BQ281" s="4">
        <v>0</v>
      </c>
      <c r="BR281" s="4">
        <v>0</v>
      </c>
    </row>
    <row r="282" spans="1:220" ht="30" x14ac:dyDescent="0.25">
      <c r="A282" s="4">
        <v>734</v>
      </c>
      <c r="B282" s="4">
        <v>47</v>
      </c>
      <c r="C282" s="4" t="s">
        <v>69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5" t="s">
        <v>439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1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 t="s">
        <v>74</v>
      </c>
      <c r="BC282" s="4">
        <v>0</v>
      </c>
      <c r="BD282" s="4">
        <v>0</v>
      </c>
      <c r="BE282" s="7">
        <v>4</v>
      </c>
      <c r="BH282" s="4">
        <v>5</v>
      </c>
      <c r="BJ282" s="9">
        <v>44313</v>
      </c>
      <c r="BK282" s="4" t="s">
        <v>75</v>
      </c>
      <c r="BO282" s="4" t="str">
        <f t="shared" si="4"/>
        <v>M</v>
      </c>
      <c r="BP282" s="4">
        <v>0</v>
      </c>
      <c r="BQ282" s="4">
        <v>0</v>
      </c>
      <c r="BR282" s="4">
        <v>0</v>
      </c>
    </row>
    <row r="283" spans="1:220" x14ac:dyDescent="0.25">
      <c r="A283" s="4">
        <v>746</v>
      </c>
      <c r="B283" s="4">
        <v>58</v>
      </c>
      <c r="C283" s="4" t="s">
        <v>76</v>
      </c>
      <c r="E283" s="4">
        <v>0</v>
      </c>
      <c r="F283" s="4">
        <v>1</v>
      </c>
      <c r="G283" s="4">
        <v>0</v>
      </c>
      <c r="H283" s="4">
        <v>0</v>
      </c>
      <c r="I283" s="4">
        <v>0</v>
      </c>
      <c r="J283" s="4">
        <v>1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1</v>
      </c>
      <c r="S283" s="4">
        <v>0</v>
      </c>
      <c r="T283" s="4">
        <v>1</v>
      </c>
      <c r="U283" s="4">
        <v>0</v>
      </c>
      <c r="V283" s="5" t="s">
        <v>74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1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28" t="s">
        <v>440</v>
      </c>
      <c r="BC283" s="4">
        <v>0</v>
      </c>
      <c r="BD283" s="4">
        <v>1</v>
      </c>
      <c r="BE283" s="7">
        <v>6</v>
      </c>
      <c r="BF283" s="4">
        <v>11</v>
      </c>
      <c r="BG283" s="4">
        <v>2</v>
      </c>
      <c r="BH283" s="4">
        <v>20</v>
      </c>
      <c r="BI283" s="4">
        <v>4.7300000000000004</v>
      </c>
      <c r="BJ283" s="9">
        <v>44220</v>
      </c>
      <c r="BK283" s="4" t="s">
        <v>72</v>
      </c>
      <c r="BO283" s="4" t="str">
        <f t="shared" si="4"/>
        <v>M</v>
      </c>
      <c r="BP283" s="4">
        <v>0</v>
      </c>
      <c r="BQ283" s="4">
        <v>0</v>
      </c>
      <c r="BR283" s="4">
        <v>0</v>
      </c>
    </row>
    <row r="284" spans="1:220" ht="45" x14ac:dyDescent="0.25">
      <c r="A284" s="4">
        <v>750</v>
      </c>
      <c r="B284" s="4">
        <v>60</v>
      </c>
      <c r="C284" s="4" t="s">
        <v>69</v>
      </c>
      <c r="E284" s="4">
        <v>0</v>
      </c>
      <c r="F284" s="4">
        <v>1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1</v>
      </c>
      <c r="T284" s="4">
        <v>1</v>
      </c>
      <c r="U284" s="4">
        <v>0</v>
      </c>
      <c r="V284" s="5" t="s">
        <v>441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1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 t="s">
        <v>74</v>
      </c>
      <c r="BC284" s="4">
        <v>0</v>
      </c>
      <c r="BD284" s="4">
        <v>1</v>
      </c>
      <c r="BE284" s="7">
        <v>6</v>
      </c>
      <c r="BF284" s="4">
        <v>7</v>
      </c>
      <c r="BG284" s="4">
        <v>2</v>
      </c>
      <c r="BH284" s="4">
        <v>20</v>
      </c>
      <c r="BJ284" s="9">
        <v>44338</v>
      </c>
      <c r="BK284" s="4" t="s">
        <v>75</v>
      </c>
      <c r="BL284" s="4">
        <v>1</v>
      </c>
      <c r="BM284" s="4">
        <v>1</v>
      </c>
      <c r="BN284" s="4" t="s">
        <v>442</v>
      </c>
      <c r="BO284" s="4" t="str">
        <f t="shared" si="4"/>
        <v>M</v>
      </c>
      <c r="BP284" s="4">
        <v>0</v>
      </c>
      <c r="BQ284" s="4">
        <v>0</v>
      </c>
      <c r="BR284" s="4">
        <v>0</v>
      </c>
      <c r="BS284" s="4" t="s">
        <v>406</v>
      </c>
    </row>
    <row r="285" spans="1:220" x14ac:dyDescent="0.25">
      <c r="A285" s="4">
        <v>751</v>
      </c>
      <c r="B285" s="4">
        <v>50</v>
      </c>
      <c r="C285" s="4" t="s">
        <v>76</v>
      </c>
      <c r="E285" s="4">
        <v>0</v>
      </c>
      <c r="F285" s="4">
        <v>1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1</v>
      </c>
      <c r="S285" s="4">
        <v>0</v>
      </c>
      <c r="T285" s="4">
        <v>1</v>
      </c>
      <c r="U285" s="4">
        <v>0</v>
      </c>
      <c r="V285" s="5" t="s">
        <v>443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1</v>
      </c>
      <c r="AK285" s="4">
        <v>0</v>
      </c>
      <c r="AL285" s="4">
        <v>0</v>
      </c>
      <c r="AM285" s="4">
        <v>1</v>
      </c>
      <c r="AN285" s="4">
        <v>0</v>
      </c>
      <c r="AO285" s="4">
        <v>0</v>
      </c>
      <c r="AP285" s="4">
        <v>0</v>
      </c>
      <c r="AQ285" s="4">
        <v>1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 t="s">
        <v>444</v>
      </c>
      <c r="BC285" s="4">
        <v>0</v>
      </c>
      <c r="BD285" s="4">
        <v>0</v>
      </c>
      <c r="BE285" s="4">
        <v>4</v>
      </c>
      <c r="BF285" s="4">
        <v>7</v>
      </c>
      <c r="BG285" s="4">
        <v>2</v>
      </c>
      <c r="BH285" s="4">
        <v>5</v>
      </c>
      <c r="BJ285" s="9">
        <v>44126</v>
      </c>
      <c r="BK285" s="4" t="s">
        <v>75</v>
      </c>
      <c r="BL285" s="4">
        <v>1</v>
      </c>
      <c r="BN285" s="4" t="s">
        <v>150</v>
      </c>
      <c r="BO285" s="4" t="str">
        <f t="shared" si="4"/>
        <v>M</v>
      </c>
      <c r="BP285" s="4">
        <v>0</v>
      </c>
      <c r="BQ285" s="4">
        <v>0</v>
      </c>
      <c r="BR285" s="4">
        <v>0</v>
      </c>
      <c r="BS285" s="4" t="s">
        <v>406</v>
      </c>
    </row>
    <row r="286" spans="1:220" x14ac:dyDescent="0.25">
      <c r="A286" s="4">
        <v>761</v>
      </c>
      <c r="B286" s="4">
        <v>83</v>
      </c>
      <c r="C286" s="4" t="s">
        <v>69</v>
      </c>
      <c r="E286" s="4">
        <v>1</v>
      </c>
      <c r="F286" s="4">
        <v>1</v>
      </c>
      <c r="G286" s="4">
        <v>1</v>
      </c>
      <c r="H286" s="4">
        <v>0</v>
      </c>
      <c r="I286" s="4">
        <v>1</v>
      </c>
      <c r="J286" s="4">
        <v>1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5" t="s">
        <v>445</v>
      </c>
      <c r="X286" s="4">
        <v>0</v>
      </c>
      <c r="Y286" s="4">
        <v>0</v>
      </c>
      <c r="Z286" s="4">
        <v>1</v>
      </c>
      <c r="AA286" s="4">
        <v>0</v>
      </c>
      <c r="AB286" s="4">
        <v>0</v>
      </c>
      <c r="AC286" s="4">
        <v>0</v>
      </c>
      <c r="AD286" s="4">
        <v>0</v>
      </c>
      <c r="AE286" s="4">
        <v>1</v>
      </c>
      <c r="AF286" s="4">
        <v>1</v>
      </c>
      <c r="AG286" s="4">
        <v>0</v>
      </c>
      <c r="AH286" s="4">
        <v>1</v>
      </c>
      <c r="AI286" s="4">
        <v>0</v>
      </c>
      <c r="AJ286" s="4">
        <v>0</v>
      </c>
      <c r="AK286" s="4">
        <v>0</v>
      </c>
      <c r="AL286" s="4">
        <v>1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 t="s">
        <v>446</v>
      </c>
      <c r="BC286" s="4">
        <v>0</v>
      </c>
      <c r="BD286" s="4">
        <v>1</v>
      </c>
      <c r="BE286" s="7">
        <v>6</v>
      </c>
      <c r="BF286" s="4">
        <v>5</v>
      </c>
      <c r="BG286" s="4">
        <v>0</v>
      </c>
      <c r="BH286" s="4">
        <v>17</v>
      </c>
      <c r="BJ286" s="9">
        <v>44339</v>
      </c>
      <c r="BK286" s="4" t="s">
        <v>72</v>
      </c>
      <c r="BN286" s="4">
        <f>COUNTIF(BH1:BH286,"")</f>
        <v>119</v>
      </c>
      <c r="BO286" s="4" t="str">
        <f t="shared" si="4"/>
        <v>M</v>
      </c>
      <c r="BP286" s="4">
        <v>0</v>
      </c>
      <c r="BQ286" s="4">
        <v>0</v>
      </c>
      <c r="BR286" s="4">
        <v>0</v>
      </c>
      <c r="BS286" s="4" t="s">
        <v>406</v>
      </c>
    </row>
    <row r="287" spans="1:220" ht="45" x14ac:dyDescent="0.25">
      <c r="A287" s="4">
        <v>763</v>
      </c>
      <c r="B287" s="4">
        <v>78</v>
      </c>
      <c r="C287" s="4" t="s">
        <v>69</v>
      </c>
      <c r="E287" s="4">
        <v>1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1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1</v>
      </c>
      <c r="U287" s="4">
        <v>0</v>
      </c>
      <c r="V287" s="5" t="s">
        <v>142</v>
      </c>
      <c r="X287" s="4">
        <v>0</v>
      </c>
      <c r="Y287" s="4">
        <v>0</v>
      </c>
      <c r="Z287" s="4">
        <v>1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1</v>
      </c>
      <c r="AK287" s="4">
        <v>0</v>
      </c>
      <c r="AL287" s="4">
        <v>1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 t="s">
        <v>353</v>
      </c>
      <c r="BC287" s="4">
        <v>0</v>
      </c>
      <c r="BD287" s="4">
        <v>1</v>
      </c>
      <c r="BE287" s="4">
        <v>6</v>
      </c>
      <c r="BF287" s="4">
        <v>9</v>
      </c>
      <c r="BG287" s="4">
        <v>5</v>
      </c>
      <c r="BJ287" s="9">
        <v>44204</v>
      </c>
      <c r="BK287" s="4" t="s">
        <v>72</v>
      </c>
      <c r="BL287" s="4">
        <v>1</v>
      </c>
      <c r="BM287" s="4">
        <v>0</v>
      </c>
      <c r="BN287" s="4" t="s">
        <v>144</v>
      </c>
      <c r="BO287" s="4" t="str">
        <f t="shared" si="4"/>
        <v>M</v>
      </c>
      <c r="BP287" s="4">
        <v>0</v>
      </c>
      <c r="BQ287" s="4">
        <v>0</v>
      </c>
      <c r="BR287" s="4">
        <v>0</v>
      </c>
    </row>
    <row r="288" spans="1:220" ht="30" x14ac:dyDescent="0.25">
      <c r="A288" s="4">
        <v>764</v>
      </c>
      <c r="B288" s="4">
        <v>87</v>
      </c>
      <c r="C288" s="4" t="s">
        <v>76</v>
      </c>
      <c r="E288" s="4">
        <v>1</v>
      </c>
      <c r="F288" s="4">
        <v>1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1</v>
      </c>
      <c r="N288" s="4">
        <v>0</v>
      </c>
      <c r="O288" s="4">
        <v>0</v>
      </c>
      <c r="P288" s="4">
        <v>0</v>
      </c>
      <c r="Q288" s="4">
        <v>0</v>
      </c>
      <c r="R288" s="4">
        <v>1</v>
      </c>
      <c r="S288" s="4">
        <v>0</v>
      </c>
      <c r="T288" s="4">
        <v>1</v>
      </c>
      <c r="U288" s="4">
        <v>0</v>
      </c>
      <c r="V288" s="5" t="s">
        <v>90</v>
      </c>
      <c r="X288" s="4">
        <v>0</v>
      </c>
      <c r="Y288" s="4">
        <v>0</v>
      </c>
      <c r="Z288" s="4">
        <v>1</v>
      </c>
      <c r="AA288" s="4">
        <v>0</v>
      </c>
      <c r="AB288" s="4">
        <v>0</v>
      </c>
      <c r="AC288" s="4">
        <v>0</v>
      </c>
      <c r="AD288" s="4">
        <v>0</v>
      </c>
      <c r="AE288" s="4">
        <v>1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1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 t="s">
        <v>447</v>
      </c>
      <c r="BC288" s="4">
        <v>0</v>
      </c>
      <c r="BD288" s="4">
        <v>1</v>
      </c>
      <c r="BE288" s="7">
        <v>6</v>
      </c>
      <c r="BF288" s="4">
        <v>7</v>
      </c>
      <c r="BG288" s="4">
        <v>2</v>
      </c>
      <c r="BH288" s="4">
        <v>14</v>
      </c>
      <c r="BJ288" s="9">
        <v>44191</v>
      </c>
      <c r="BK288" s="4" t="s">
        <v>72</v>
      </c>
      <c r="BL288" s="4">
        <v>1</v>
      </c>
      <c r="BO288" s="4" t="str">
        <f t="shared" si="4"/>
        <v>M</v>
      </c>
      <c r="BP288" s="4">
        <v>0</v>
      </c>
      <c r="BQ288" s="4">
        <v>0</v>
      </c>
      <c r="BR288" s="4">
        <v>0</v>
      </c>
    </row>
    <row r="289" spans="1:71" x14ac:dyDescent="0.25">
      <c r="A289" s="4">
        <v>765</v>
      </c>
      <c r="B289" s="4">
        <v>90</v>
      </c>
      <c r="C289" s="4" t="s">
        <v>173</v>
      </c>
      <c r="E289" s="4">
        <v>1</v>
      </c>
      <c r="F289" s="4">
        <v>1</v>
      </c>
      <c r="G289" s="4">
        <v>0</v>
      </c>
      <c r="H289" s="4">
        <v>0</v>
      </c>
      <c r="I289" s="4">
        <v>0</v>
      </c>
      <c r="J289" s="4">
        <v>1</v>
      </c>
      <c r="K289" s="4">
        <v>1</v>
      </c>
      <c r="L289" s="4">
        <v>0</v>
      </c>
      <c r="M289" s="4">
        <v>0</v>
      </c>
      <c r="N289" s="4">
        <v>0</v>
      </c>
      <c r="O289" s="4">
        <v>1</v>
      </c>
      <c r="P289" s="4">
        <v>1</v>
      </c>
      <c r="Q289" s="4">
        <v>0</v>
      </c>
      <c r="R289" s="4">
        <v>0</v>
      </c>
      <c r="S289" s="4">
        <v>0</v>
      </c>
      <c r="T289" s="4">
        <v>1</v>
      </c>
      <c r="U289" s="4">
        <v>0</v>
      </c>
      <c r="V289" s="5" t="s">
        <v>74</v>
      </c>
      <c r="X289" s="4">
        <v>0</v>
      </c>
      <c r="Y289" s="4">
        <v>1</v>
      </c>
      <c r="Z289" s="4">
        <v>1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1</v>
      </c>
      <c r="AK289" s="4">
        <v>0</v>
      </c>
      <c r="AL289" s="4">
        <v>1</v>
      </c>
      <c r="AM289" s="4">
        <v>1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1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 t="s">
        <v>448</v>
      </c>
      <c r="BC289" s="4">
        <v>0</v>
      </c>
      <c r="BD289" s="4">
        <v>0</v>
      </c>
      <c r="BE289" s="4">
        <v>1</v>
      </c>
      <c r="BF289" s="4">
        <v>6</v>
      </c>
      <c r="BJ289" s="9">
        <v>44188</v>
      </c>
      <c r="BK289" s="4" t="s">
        <v>75</v>
      </c>
      <c r="BL289" s="4">
        <v>1</v>
      </c>
      <c r="BN289" s="4" t="s">
        <v>150</v>
      </c>
      <c r="BO289" s="4" t="str">
        <f t="shared" si="4"/>
        <v>F</v>
      </c>
      <c r="BP289" s="4">
        <v>0</v>
      </c>
      <c r="BQ289" s="4">
        <v>0</v>
      </c>
      <c r="BR289" s="4">
        <v>0</v>
      </c>
    </row>
    <row r="290" spans="1:71" ht="60" x14ac:dyDescent="0.25">
      <c r="A290" s="4">
        <v>769</v>
      </c>
      <c r="B290" s="4">
        <v>57</v>
      </c>
      <c r="C290" s="4" t="s">
        <v>69</v>
      </c>
      <c r="E290" s="4">
        <v>1</v>
      </c>
      <c r="F290" s="4">
        <v>1</v>
      </c>
      <c r="G290" s="4">
        <v>0</v>
      </c>
      <c r="H290" s="4">
        <v>1</v>
      </c>
      <c r="I290" s="4">
        <v>1</v>
      </c>
      <c r="J290" s="4">
        <v>0</v>
      </c>
      <c r="K290" s="4">
        <v>1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1</v>
      </c>
      <c r="U290" s="4">
        <v>0</v>
      </c>
      <c r="V290" s="5" t="s">
        <v>449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 t="s">
        <v>74</v>
      </c>
      <c r="BC290" s="4">
        <v>1</v>
      </c>
      <c r="BD290" s="4">
        <v>1</v>
      </c>
      <c r="BE290" s="7">
        <v>6</v>
      </c>
      <c r="BJ290" s="9">
        <v>44217</v>
      </c>
      <c r="BK290" s="4" t="s">
        <v>72</v>
      </c>
      <c r="BO290" s="4" t="str">
        <f t="shared" si="4"/>
        <v>M</v>
      </c>
      <c r="BP290" s="4">
        <v>0</v>
      </c>
      <c r="BQ290" s="4">
        <v>0</v>
      </c>
      <c r="BR290" s="4">
        <v>0</v>
      </c>
    </row>
    <row r="291" spans="1:71" x14ac:dyDescent="0.25">
      <c r="A291" s="4">
        <v>772</v>
      </c>
      <c r="B291" s="4">
        <v>51</v>
      </c>
      <c r="C291" s="4" t="s">
        <v>69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0</v>
      </c>
      <c r="M291" s="4">
        <v>0</v>
      </c>
      <c r="N291" s="4">
        <v>1</v>
      </c>
      <c r="O291" s="4">
        <v>0</v>
      </c>
      <c r="P291" s="4">
        <v>0</v>
      </c>
      <c r="Q291" s="4">
        <v>0</v>
      </c>
      <c r="R291" s="4">
        <v>1</v>
      </c>
      <c r="S291" s="4">
        <v>0</v>
      </c>
      <c r="T291" s="4">
        <v>1</v>
      </c>
      <c r="U291" s="4">
        <v>0</v>
      </c>
      <c r="V291" s="5" t="s">
        <v>86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1</v>
      </c>
      <c r="AF291" s="4">
        <v>1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1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 t="s">
        <v>450</v>
      </c>
      <c r="BC291" s="4">
        <v>0</v>
      </c>
      <c r="BD291" s="4">
        <v>1</v>
      </c>
      <c r="BE291" s="7">
        <v>6</v>
      </c>
      <c r="BF291" s="4">
        <v>6</v>
      </c>
      <c r="BG291" s="4">
        <v>4</v>
      </c>
      <c r="BH291" s="4">
        <v>9</v>
      </c>
      <c r="BJ291" s="9">
        <v>44144</v>
      </c>
      <c r="BK291" s="4" t="s">
        <v>75</v>
      </c>
      <c r="BO291" s="4" t="str">
        <f t="shared" si="4"/>
        <v>M</v>
      </c>
      <c r="BP291" s="4">
        <v>0</v>
      </c>
      <c r="BQ291" s="4">
        <v>0</v>
      </c>
      <c r="BR291" s="4">
        <v>0</v>
      </c>
    </row>
    <row r="292" spans="1:71" x14ac:dyDescent="0.25">
      <c r="A292" s="4">
        <v>773</v>
      </c>
      <c r="B292" s="4">
        <v>94</v>
      </c>
      <c r="C292" s="4" t="s">
        <v>69</v>
      </c>
      <c r="E292" s="4">
        <v>1</v>
      </c>
      <c r="F292" s="4">
        <v>1</v>
      </c>
      <c r="G292" s="4">
        <v>0</v>
      </c>
      <c r="H292" s="4">
        <v>0</v>
      </c>
      <c r="I292" s="4">
        <v>0</v>
      </c>
      <c r="J292" s="4">
        <v>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5" t="s">
        <v>451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1</v>
      </c>
      <c r="AM292" s="4">
        <v>0</v>
      </c>
      <c r="AN292" s="4">
        <v>1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 t="s">
        <v>452</v>
      </c>
      <c r="BC292" s="4">
        <v>0</v>
      </c>
      <c r="BD292" s="4">
        <v>0</v>
      </c>
      <c r="BE292" s="4">
        <v>4</v>
      </c>
      <c r="BJ292" s="9">
        <v>44188</v>
      </c>
      <c r="BK292" s="4" t="s">
        <v>72</v>
      </c>
      <c r="BL292" s="4">
        <v>1</v>
      </c>
      <c r="BN292" t="s">
        <v>453</v>
      </c>
      <c r="BO292" s="4" t="str">
        <f t="shared" si="4"/>
        <v>M</v>
      </c>
      <c r="BP292" s="4">
        <v>0</v>
      </c>
      <c r="BQ292" s="4">
        <v>0</v>
      </c>
      <c r="BR292" s="4">
        <v>0</v>
      </c>
    </row>
    <row r="293" spans="1:71" x14ac:dyDescent="0.25">
      <c r="A293" s="4">
        <v>774</v>
      </c>
      <c r="B293" s="4">
        <v>43</v>
      </c>
      <c r="C293" s="4" t="s">
        <v>76</v>
      </c>
      <c r="E293" s="4">
        <v>0</v>
      </c>
      <c r="F293" s="4">
        <v>0</v>
      </c>
      <c r="G293" s="4">
        <v>0</v>
      </c>
      <c r="H293" s="4">
        <v>1</v>
      </c>
      <c r="I293" s="4">
        <v>1</v>
      </c>
      <c r="J293" s="4">
        <v>1</v>
      </c>
      <c r="K293" s="4">
        <v>1</v>
      </c>
      <c r="L293" s="4">
        <v>0</v>
      </c>
      <c r="M293" s="4">
        <v>0</v>
      </c>
      <c r="N293" s="4">
        <v>1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1</v>
      </c>
      <c r="U293" s="4">
        <v>0</v>
      </c>
      <c r="V293" s="5" t="s">
        <v>86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 t="s">
        <v>74</v>
      </c>
      <c r="BC293" s="4">
        <v>1</v>
      </c>
      <c r="BD293" s="4">
        <v>0</v>
      </c>
      <c r="BE293" s="7">
        <v>2</v>
      </c>
      <c r="BF293" s="4">
        <v>5</v>
      </c>
      <c r="BH293" s="4">
        <v>4</v>
      </c>
      <c r="BJ293" s="9">
        <v>44214</v>
      </c>
      <c r="BK293" s="4" t="s">
        <v>75</v>
      </c>
      <c r="BO293" s="4" t="str">
        <f t="shared" si="4"/>
        <v>M</v>
      </c>
      <c r="BP293" s="4">
        <v>0</v>
      </c>
      <c r="BQ293" s="4">
        <v>0</v>
      </c>
      <c r="BR293" s="4">
        <v>0</v>
      </c>
    </row>
    <row r="294" spans="1:71" ht="60" x14ac:dyDescent="0.25">
      <c r="A294" s="4">
        <v>778</v>
      </c>
      <c r="B294" s="4">
        <v>52</v>
      </c>
      <c r="C294" s="4" t="s">
        <v>69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5" t="s">
        <v>454</v>
      </c>
      <c r="X294" s="4">
        <v>0</v>
      </c>
      <c r="Y294" s="4">
        <v>0</v>
      </c>
      <c r="Z294" s="4">
        <v>1</v>
      </c>
      <c r="AA294" s="4">
        <v>0</v>
      </c>
      <c r="AB294" s="4">
        <v>0</v>
      </c>
      <c r="AC294" s="4">
        <v>0</v>
      </c>
      <c r="AD294" s="4">
        <v>0</v>
      </c>
      <c r="AE294" s="4">
        <v>1</v>
      </c>
      <c r="AF294" s="4">
        <v>0</v>
      </c>
      <c r="AG294" s="4">
        <v>0</v>
      </c>
      <c r="AH294" s="4">
        <v>1</v>
      </c>
      <c r="AI294" s="4">
        <v>0</v>
      </c>
      <c r="AJ294" s="4">
        <v>1</v>
      </c>
      <c r="AK294" s="4">
        <v>0</v>
      </c>
      <c r="AL294" s="4">
        <v>1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 t="s">
        <v>455</v>
      </c>
      <c r="BC294" s="4">
        <v>0</v>
      </c>
      <c r="BD294" s="4">
        <v>0</v>
      </c>
      <c r="BE294" s="7">
        <v>2</v>
      </c>
      <c r="BJ294" s="9">
        <v>44189</v>
      </c>
      <c r="BK294" s="4" t="s">
        <v>75</v>
      </c>
      <c r="BO294" s="4" t="str">
        <f t="shared" si="4"/>
        <v>M</v>
      </c>
      <c r="BP294" s="4">
        <v>0</v>
      </c>
      <c r="BQ294" s="4">
        <v>0</v>
      </c>
      <c r="BR294" s="4">
        <v>0</v>
      </c>
    </row>
    <row r="295" spans="1:71" x14ac:dyDescent="0.25">
      <c r="A295" s="4">
        <v>779</v>
      </c>
      <c r="B295" s="4">
        <v>71</v>
      </c>
      <c r="C295" s="4" t="s">
        <v>69</v>
      </c>
      <c r="E295" s="4">
        <v>1</v>
      </c>
      <c r="F295" s="4">
        <v>0</v>
      </c>
      <c r="G295" s="4">
        <v>0</v>
      </c>
      <c r="H295" s="4">
        <v>1</v>
      </c>
      <c r="I295" s="4">
        <v>1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1</v>
      </c>
      <c r="U295" s="4">
        <v>0</v>
      </c>
      <c r="V295" s="5" t="s">
        <v>100</v>
      </c>
      <c r="X295" s="4">
        <v>0</v>
      </c>
      <c r="Y295" s="4">
        <v>1</v>
      </c>
      <c r="Z295" s="4">
        <v>0</v>
      </c>
      <c r="AA295" s="4">
        <v>1</v>
      </c>
      <c r="AB295" s="4">
        <v>0</v>
      </c>
      <c r="AC295" s="4">
        <v>0</v>
      </c>
      <c r="AD295" s="4">
        <v>0</v>
      </c>
      <c r="AE295" s="4">
        <v>1</v>
      </c>
      <c r="AF295" s="4">
        <v>0</v>
      </c>
      <c r="AG295" s="4">
        <v>0</v>
      </c>
      <c r="AH295" s="4">
        <v>0</v>
      </c>
      <c r="AI295" s="4">
        <v>0</v>
      </c>
      <c r="AJ295" s="4">
        <v>1</v>
      </c>
      <c r="AK295" s="4">
        <v>1</v>
      </c>
      <c r="AL295" s="4">
        <v>0</v>
      </c>
      <c r="AM295" s="4">
        <v>1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1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 t="s">
        <v>456</v>
      </c>
      <c r="BC295" s="4">
        <v>0</v>
      </c>
      <c r="BD295" s="4">
        <v>1</v>
      </c>
      <c r="BE295" s="7">
        <v>6</v>
      </c>
      <c r="BF295" s="4">
        <v>6</v>
      </c>
      <c r="BG295" s="4">
        <v>2</v>
      </c>
      <c r="BI295" s="4">
        <v>20.309999999999999</v>
      </c>
      <c r="BJ295" s="9">
        <v>44202</v>
      </c>
      <c r="BK295" s="4" t="s">
        <v>72</v>
      </c>
      <c r="BO295" s="4" t="str">
        <f t="shared" si="4"/>
        <v>M</v>
      </c>
      <c r="BP295" s="4">
        <v>0</v>
      </c>
      <c r="BQ295" s="4">
        <v>0</v>
      </c>
      <c r="BR295" s="4">
        <v>0</v>
      </c>
    </row>
    <row r="296" spans="1:71" x14ac:dyDescent="0.25">
      <c r="A296" s="4">
        <v>780</v>
      </c>
      <c r="B296" s="4">
        <v>65</v>
      </c>
      <c r="C296" s="4" t="s">
        <v>69</v>
      </c>
      <c r="E296" s="4">
        <v>1</v>
      </c>
      <c r="F296" s="4">
        <v>1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1</v>
      </c>
      <c r="T296" s="4">
        <v>1</v>
      </c>
      <c r="U296" s="4">
        <v>0</v>
      </c>
      <c r="V296" s="5" t="s">
        <v>100</v>
      </c>
      <c r="X296" s="4">
        <v>0</v>
      </c>
      <c r="Y296" s="4">
        <v>0</v>
      </c>
      <c r="Z296" s="4">
        <v>1</v>
      </c>
      <c r="AA296" s="4">
        <v>0</v>
      </c>
      <c r="AB296" s="4">
        <v>1</v>
      </c>
      <c r="AC296" s="4">
        <v>1</v>
      </c>
      <c r="AD296" s="4">
        <v>0</v>
      </c>
      <c r="AE296" s="4">
        <v>1</v>
      </c>
      <c r="AF296" s="4">
        <v>0</v>
      </c>
      <c r="AG296" s="4">
        <v>0</v>
      </c>
      <c r="AH296" s="4">
        <v>1</v>
      </c>
      <c r="AI296" s="4">
        <v>1</v>
      </c>
      <c r="AJ296" s="4">
        <v>1</v>
      </c>
      <c r="AK296" s="4">
        <v>0</v>
      </c>
      <c r="AL296" s="4">
        <v>1</v>
      </c>
      <c r="AM296" s="4">
        <v>0</v>
      </c>
      <c r="AN296" s="4">
        <v>0</v>
      </c>
      <c r="AO296" s="4">
        <v>0</v>
      </c>
      <c r="AP296" s="4">
        <v>0</v>
      </c>
      <c r="AQ296" s="4">
        <v>1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 t="s">
        <v>457</v>
      </c>
      <c r="BC296" s="4">
        <v>0</v>
      </c>
      <c r="BD296" s="4">
        <v>1</v>
      </c>
      <c r="BE296" s="7">
        <v>6</v>
      </c>
      <c r="BF296" s="4">
        <v>9</v>
      </c>
      <c r="BG296" s="4">
        <v>9</v>
      </c>
      <c r="BH296" s="4">
        <v>16</v>
      </c>
      <c r="BJ296" s="9">
        <v>44328</v>
      </c>
      <c r="BK296" s="4" t="s">
        <v>72</v>
      </c>
      <c r="BL296" s="4">
        <v>1</v>
      </c>
      <c r="BM296" s="4">
        <v>1</v>
      </c>
      <c r="BN296" s="4" t="s">
        <v>458</v>
      </c>
      <c r="BO296" s="4" t="str">
        <f t="shared" si="4"/>
        <v>M</v>
      </c>
      <c r="BP296" s="4">
        <v>0</v>
      </c>
      <c r="BQ296" s="4">
        <v>0</v>
      </c>
      <c r="BR296" s="4">
        <v>0</v>
      </c>
      <c r="BS296" s="4" t="s">
        <v>406</v>
      </c>
    </row>
    <row r="297" spans="1:71" ht="30" x14ac:dyDescent="0.25">
      <c r="A297" s="4">
        <v>782</v>
      </c>
      <c r="B297" s="4">
        <v>65</v>
      </c>
      <c r="C297" s="4" t="s">
        <v>69</v>
      </c>
      <c r="E297" s="4">
        <v>1</v>
      </c>
      <c r="F297" s="4">
        <v>1</v>
      </c>
      <c r="G297" s="4">
        <v>0</v>
      </c>
      <c r="H297" s="4">
        <v>1</v>
      </c>
      <c r="I297" s="4">
        <v>1</v>
      </c>
      <c r="J297" s="4">
        <v>1</v>
      </c>
      <c r="K297" s="4">
        <v>0</v>
      </c>
      <c r="L297" s="4">
        <v>0</v>
      </c>
      <c r="M297" s="4">
        <v>0</v>
      </c>
      <c r="N297" s="4">
        <v>1</v>
      </c>
      <c r="O297" s="4">
        <v>1</v>
      </c>
      <c r="P297" s="4">
        <v>0</v>
      </c>
      <c r="Q297" s="4">
        <v>0</v>
      </c>
      <c r="R297" s="4">
        <v>0</v>
      </c>
      <c r="S297" s="4">
        <v>1</v>
      </c>
      <c r="T297" s="4">
        <v>1</v>
      </c>
      <c r="U297" s="4">
        <v>0</v>
      </c>
      <c r="V297" s="5" t="s">
        <v>459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1</v>
      </c>
      <c r="AF297" s="4">
        <v>0</v>
      </c>
      <c r="AG297" s="4">
        <v>0</v>
      </c>
      <c r="AH297" s="4">
        <v>0</v>
      </c>
      <c r="AI297" s="4">
        <v>0</v>
      </c>
      <c r="AJ297" s="4">
        <v>1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 t="s">
        <v>460</v>
      </c>
      <c r="BC297" s="4">
        <v>0</v>
      </c>
      <c r="BD297" s="4">
        <v>1</v>
      </c>
      <c r="BE297" s="7">
        <v>6</v>
      </c>
      <c r="BF297" s="4">
        <v>8</v>
      </c>
      <c r="BG297" s="4">
        <v>1</v>
      </c>
      <c r="BH297" s="4">
        <v>14</v>
      </c>
      <c r="BJ297" s="9">
        <v>44209</v>
      </c>
      <c r="BK297" s="4" t="s">
        <v>75</v>
      </c>
      <c r="BN297" s="4" t="s">
        <v>461</v>
      </c>
      <c r="BO297" s="4" t="str">
        <f t="shared" si="4"/>
        <v>M</v>
      </c>
      <c r="BP297" s="4">
        <v>0</v>
      </c>
      <c r="BQ297" s="4">
        <v>0</v>
      </c>
      <c r="BR297" s="4">
        <v>0</v>
      </c>
    </row>
    <row r="298" spans="1:71" x14ac:dyDescent="0.25">
      <c r="A298" s="4">
        <v>783</v>
      </c>
      <c r="B298" s="4">
        <v>55</v>
      </c>
      <c r="C298" s="4" t="s">
        <v>69</v>
      </c>
      <c r="E298" s="4">
        <v>1</v>
      </c>
      <c r="F298" s="4">
        <v>1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1</v>
      </c>
      <c r="S298" s="4">
        <v>0</v>
      </c>
      <c r="T298" s="4">
        <v>1</v>
      </c>
      <c r="U298" s="4">
        <v>0</v>
      </c>
      <c r="V298" s="5" t="s">
        <v>100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1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 t="s">
        <v>462</v>
      </c>
      <c r="BC298" s="4">
        <v>0</v>
      </c>
      <c r="BD298" s="4">
        <v>0</v>
      </c>
      <c r="BE298" s="7">
        <v>3</v>
      </c>
      <c r="BF298" s="4">
        <v>7</v>
      </c>
      <c r="BI298" s="4">
        <v>6.34</v>
      </c>
      <c r="BJ298" s="9">
        <v>44191</v>
      </c>
      <c r="BK298" s="4" t="s">
        <v>75</v>
      </c>
      <c r="BO298" s="4" t="str">
        <f t="shared" si="4"/>
        <v>M</v>
      </c>
      <c r="BP298" s="4">
        <v>0</v>
      </c>
      <c r="BQ298" s="4">
        <v>0</v>
      </c>
      <c r="BR298" s="4">
        <v>0</v>
      </c>
    </row>
    <row r="299" spans="1:71" ht="30" x14ac:dyDescent="0.25">
      <c r="A299" s="4">
        <v>785</v>
      </c>
      <c r="B299" s="4">
        <v>68</v>
      </c>
      <c r="C299" s="4" t="s">
        <v>69</v>
      </c>
      <c r="E299" s="4">
        <v>1</v>
      </c>
      <c r="F299" s="4">
        <v>1</v>
      </c>
      <c r="G299" s="4">
        <v>0</v>
      </c>
      <c r="H299" s="4">
        <v>0</v>
      </c>
      <c r="I299" s="4">
        <v>0</v>
      </c>
      <c r="J299" s="4">
        <v>1</v>
      </c>
      <c r="K299" s="4">
        <v>1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1</v>
      </c>
      <c r="S299" s="4">
        <v>0</v>
      </c>
      <c r="T299" s="4">
        <v>1</v>
      </c>
      <c r="U299" s="4">
        <v>0</v>
      </c>
      <c r="V299" s="5" t="s">
        <v>463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1</v>
      </c>
      <c r="AF299" s="4">
        <v>0</v>
      </c>
      <c r="AG299" s="4">
        <v>0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1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1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 t="s">
        <v>232</v>
      </c>
      <c r="BC299" s="4">
        <v>0</v>
      </c>
      <c r="BD299" s="4">
        <v>1</v>
      </c>
      <c r="BE299" s="7">
        <v>6</v>
      </c>
      <c r="BF299" s="4">
        <v>9</v>
      </c>
      <c r="BG299" s="4">
        <v>7</v>
      </c>
      <c r="BH299" s="4">
        <v>26</v>
      </c>
      <c r="BJ299" s="9">
        <v>44343</v>
      </c>
      <c r="BK299" s="4" t="s">
        <v>72</v>
      </c>
      <c r="BO299" s="4" t="str">
        <f t="shared" si="4"/>
        <v>M</v>
      </c>
      <c r="BP299" s="4">
        <v>0</v>
      </c>
      <c r="BQ299" s="4">
        <v>0</v>
      </c>
      <c r="BR299" s="4">
        <v>0</v>
      </c>
    </row>
    <row r="300" spans="1:71" ht="30" x14ac:dyDescent="0.25">
      <c r="A300" s="4">
        <v>790</v>
      </c>
      <c r="B300" s="4">
        <v>67</v>
      </c>
      <c r="C300" s="4" t="s">
        <v>173</v>
      </c>
      <c r="E300" s="4">
        <v>0</v>
      </c>
      <c r="F300" s="4">
        <v>1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1</v>
      </c>
      <c r="N300" s="4">
        <v>0</v>
      </c>
      <c r="O300" s="4">
        <v>0</v>
      </c>
      <c r="P300" s="4">
        <v>0</v>
      </c>
      <c r="Q300" s="4">
        <v>0</v>
      </c>
      <c r="R300" s="4">
        <v>1</v>
      </c>
      <c r="S300" s="4">
        <v>0</v>
      </c>
      <c r="T300" s="4">
        <v>0</v>
      </c>
      <c r="U300" s="4">
        <v>0</v>
      </c>
      <c r="V300" s="5" t="s">
        <v>464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1</v>
      </c>
      <c r="AM300" s="4">
        <v>1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1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 t="s">
        <v>465</v>
      </c>
      <c r="BC300" s="4">
        <v>0</v>
      </c>
      <c r="BD300" s="4">
        <v>0</v>
      </c>
      <c r="BE300" s="4">
        <v>1</v>
      </c>
      <c r="BF300" s="4">
        <v>4</v>
      </c>
      <c r="BJ300" s="9">
        <v>44189</v>
      </c>
      <c r="BK300" s="4" t="s">
        <v>75</v>
      </c>
      <c r="BL300" s="4">
        <v>1</v>
      </c>
      <c r="BN300" s="4" t="s">
        <v>466</v>
      </c>
      <c r="BO300" s="4" t="str">
        <f t="shared" si="4"/>
        <v>F</v>
      </c>
      <c r="BP300" s="4">
        <v>0</v>
      </c>
      <c r="BQ300" s="4">
        <v>0</v>
      </c>
      <c r="BR300" s="4">
        <v>0</v>
      </c>
    </row>
    <row r="301" spans="1:71" x14ac:dyDescent="0.25">
      <c r="A301" s="4">
        <v>792</v>
      </c>
      <c r="B301" s="4">
        <v>51</v>
      </c>
      <c r="C301" s="4" t="s">
        <v>69</v>
      </c>
      <c r="E301" s="4">
        <v>0</v>
      </c>
      <c r="F301" s="4">
        <v>1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1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5" t="s">
        <v>100</v>
      </c>
      <c r="X301" s="4">
        <v>0</v>
      </c>
      <c r="Y301" s="4">
        <v>0</v>
      </c>
      <c r="Z301" s="4">
        <v>1</v>
      </c>
      <c r="AA301" s="4">
        <v>0</v>
      </c>
      <c r="AB301" s="4">
        <v>0</v>
      </c>
      <c r="AC301" s="4">
        <v>0</v>
      </c>
      <c r="AD301" s="4">
        <v>0</v>
      </c>
      <c r="AE301" s="4">
        <v>1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1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 t="s">
        <v>107</v>
      </c>
      <c r="BC301" s="4">
        <v>0</v>
      </c>
      <c r="BD301" s="4">
        <v>1</v>
      </c>
      <c r="BE301" s="7">
        <v>6</v>
      </c>
      <c r="BH301" s="4">
        <v>20</v>
      </c>
      <c r="BJ301" s="9">
        <v>43999</v>
      </c>
      <c r="BK301" s="4" t="s">
        <v>72</v>
      </c>
      <c r="BO301" s="4" t="str">
        <f t="shared" si="4"/>
        <v>M</v>
      </c>
      <c r="BP301" s="4">
        <v>0</v>
      </c>
      <c r="BQ301" s="4">
        <v>0</v>
      </c>
      <c r="BR301" s="4">
        <v>0</v>
      </c>
    </row>
    <row r="302" spans="1:71" ht="75" x14ac:dyDescent="0.25">
      <c r="A302" s="4">
        <v>825</v>
      </c>
      <c r="B302" s="4">
        <v>60</v>
      </c>
      <c r="C302" s="4" t="s">
        <v>69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0</v>
      </c>
      <c r="N302" s="4">
        <v>1</v>
      </c>
      <c r="O302" s="4">
        <v>0</v>
      </c>
      <c r="P302" s="4">
        <v>0</v>
      </c>
      <c r="Q302" s="4">
        <v>0</v>
      </c>
      <c r="R302" s="4">
        <v>1</v>
      </c>
      <c r="S302" s="4">
        <v>0</v>
      </c>
      <c r="T302" s="4">
        <v>1</v>
      </c>
      <c r="U302" s="4">
        <v>0</v>
      </c>
      <c r="V302" s="5" t="s">
        <v>467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 t="s">
        <v>468</v>
      </c>
      <c r="BC302" s="4">
        <v>1</v>
      </c>
      <c r="BD302" s="4">
        <v>1</v>
      </c>
      <c r="BE302" s="4">
        <v>6</v>
      </c>
      <c r="BF302" s="4">
        <v>8</v>
      </c>
      <c r="BG302" s="4">
        <v>3</v>
      </c>
      <c r="BJ302" s="9">
        <v>44331</v>
      </c>
      <c r="BK302" s="4" t="s">
        <v>72</v>
      </c>
      <c r="BL302" s="4">
        <v>1</v>
      </c>
      <c r="BM302" s="4" t="s">
        <v>469</v>
      </c>
      <c r="BN302" s="4" t="s">
        <v>470</v>
      </c>
      <c r="BO302" s="4" t="str">
        <f t="shared" si="4"/>
        <v>M</v>
      </c>
      <c r="BP302" s="4">
        <v>0</v>
      </c>
      <c r="BQ302" s="4">
        <v>0</v>
      </c>
      <c r="BR302" s="4">
        <v>0</v>
      </c>
    </row>
    <row r="303" spans="1:71" ht="75" x14ac:dyDescent="0.25">
      <c r="A303" s="4">
        <v>827</v>
      </c>
      <c r="B303" s="4">
        <v>81</v>
      </c>
      <c r="C303" s="4" t="s">
        <v>173</v>
      </c>
      <c r="E303" s="4">
        <v>1</v>
      </c>
      <c r="F303" s="4">
        <v>1</v>
      </c>
      <c r="G303" s="4">
        <v>1</v>
      </c>
      <c r="H303" s="4">
        <v>1</v>
      </c>
      <c r="I303" s="4">
        <v>0</v>
      </c>
      <c r="J303" s="4">
        <v>0</v>
      </c>
      <c r="K303" s="4">
        <v>0</v>
      </c>
      <c r="L303" s="4">
        <v>1</v>
      </c>
      <c r="M303" s="4">
        <v>0</v>
      </c>
      <c r="N303" s="4">
        <v>0</v>
      </c>
      <c r="O303" s="4">
        <v>0</v>
      </c>
      <c r="P303" s="4">
        <v>1</v>
      </c>
      <c r="Q303" s="4">
        <v>1</v>
      </c>
      <c r="R303" s="4">
        <v>0</v>
      </c>
      <c r="S303" s="4">
        <v>0</v>
      </c>
      <c r="T303" s="4">
        <v>1</v>
      </c>
      <c r="U303" s="4">
        <v>0</v>
      </c>
      <c r="V303" s="5" t="s">
        <v>471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1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1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1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 t="s">
        <v>472</v>
      </c>
      <c r="BC303" s="4">
        <v>0</v>
      </c>
      <c r="BD303" s="4">
        <v>1</v>
      </c>
      <c r="BE303" s="7">
        <v>6</v>
      </c>
      <c r="BF303" s="4">
        <v>9</v>
      </c>
      <c r="BG303" s="4">
        <v>8</v>
      </c>
      <c r="BH303" s="4">
        <v>26</v>
      </c>
      <c r="BJ303" s="9">
        <v>44200</v>
      </c>
      <c r="BK303" s="4" t="s">
        <v>72</v>
      </c>
      <c r="BO303" s="4" t="str">
        <f t="shared" si="4"/>
        <v>F</v>
      </c>
      <c r="BP303" s="4">
        <v>0</v>
      </c>
      <c r="BQ303" s="4">
        <v>0</v>
      </c>
      <c r="BR303" s="4">
        <v>0</v>
      </c>
    </row>
    <row r="304" spans="1:71" ht="30" x14ac:dyDescent="0.25">
      <c r="A304" s="4">
        <v>828</v>
      </c>
      <c r="B304" s="4">
        <v>58</v>
      </c>
      <c r="C304" s="4" t="s">
        <v>173</v>
      </c>
      <c r="E304" s="4">
        <v>1</v>
      </c>
      <c r="F304" s="4">
        <v>1</v>
      </c>
      <c r="G304" s="4">
        <v>1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1</v>
      </c>
      <c r="R304" s="4">
        <v>0</v>
      </c>
      <c r="S304" s="4">
        <v>1</v>
      </c>
      <c r="T304" s="4">
        <v>0</v>
      </c>
      <c r="U304" s="4">
        <v>0</v>
      </c>
      <c r="V304" s="5" t="s">
        <v>473</v>
      </c>
      <c r="X304" s="4">
        <v>0</v>
      </c>
      <c r="Y304" s="4">
        <v>0</v>
      </c>
      <c r="Z304" s="4">
        <v>1</v>
      </c>
      <c r="AA304" s="4">
        <v>0</v>
      </c>
      <c r="AB304" s="4">
        <v>0</v>
      </c>
      <c r="AC304" s="4">
        <v>0</v>
      </c>
      <c r="AD304" s="4">
        <v>0</v>
      </c>
      <c r="AE304" s="4">
        <v>1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1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 t="s">
        <v>474</v>
      </c>
      <c r="BC304" s="4">
        <v>0</v>
      </c>
      <c r="BD304" s="4">
        <v>1</v>
      </c>
      <c r="BE304" s="7">
        <v>6</v>
      </c>
      <c r="BF304" s="4">
        <v>7</v>
      </c>
      <c r="BG304" s="4">
        <v>15</v>
      </c>
      <c r="BJ304" s="9">
        <v>44328</v>
      </c>
      <c r="BK304" s="4" t="s">
        <v>72</v>
      </c>
      <c r="BL304" s="4" t="s">
        <v>475</v>
      </c>
      <c r="BO304" s="4" t="str">
        <f t="shared" si="4"/>
        <v>F</v>
      </c>
      <c r="BP304" s="4">
        <v>0</v>
      </c>
      <c r="BQ304" s="4">
        <v>0</v>
      </c>
      <c r="BR304" s="4">
        <v>0</v>
      </c>
    </row>
    <row r="305" spans="1:71" ht="60" x14ac:dyDescent="0.25">
      <c r="A305" s="4">
        <v>829</v>
      </c>
      <c r="B305" s="4">
        <v>34</v>
      </c>
      <c r="C305" s="4" t="s">
        <v>69</v>
      </c>
      <c r="E305" s="4">
        <v>1</v>
      </c>
      <c r="F305" s="4">
        <v>1</v>
      </c>
      <c r="G305" s="4">
        <v>0</v>
      </c>
      <c r="H305" s="4">
        <v>0</v>
      </c>
      <c r="I305" s="4">
        <v>1</v>
      </c>
      <c r="J305" s="4">
        <v>1</v>
      </c>
      <c r="K305" s="4">
        <v>0</v>
      </c>
      <c r="L305" s="4">
        <v>0</v>
      </c>
      <c r="M305" s="4">
        <v>0</v>
      </c>
      <c r="N305" s="4">
        <v>1</v>
      </c>
      <c r="O305" s="4">
        <v>1</v>
      </c>
      <c r="P305" s="4">
        <v>0</v>
      </c>
      <c r="Q305" s="4">
        <v>0</v>
      </c>
      <c r="R305" s="4">
        <v>1</v>
      </c>
      <c r="S305" s="4">
        <v>1</v>
      </c>
      <c r="T305" s="4">
        <v>0</v>
      </c>
      <c r="U305" s="4">
        <v>0</v>
      </c>
      <c r="V305" s="5" t="s">
        <v>476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1</v>
      </c>
      <c r="AF305" s="4">
        <v>0</v>
      </c>
      <c r="AG305" s="4">
        <v>0</v>
      </c>
      <c r="AH305" s="4">
        <v>1</v>
      </c>
      <c r="AI305" s="4">
        <v>0</v>
      </c>
      <c r="AJ305" s="4">
        <v>1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1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 t="s">
        <v>477</v>
      </c>
      <c r="BC305" s="4">
        <v>0</v>
      </c>
      <c r="BD305" s="4">
        <v>1</v>
      </c>
      <c r="BE305" s="7">
        <v>6</v>
      </c>
      <c r="BF305" s="4">
        <v>9</v>
      </c>
      <c r="BH305" s="4">
        <v>15</v>
      </c>
      <c r="BJ305" s="9">
        <v>44325</v>
      </c>
      <c r="BK305" s="4" t="s">
        <v>72</v>
      </c>
      <c r="BL305" s="4" t="s">
        <v>478</v>
      </c>
      <c r="BM305" s="4" t="s">
        <v>479</v>
      </c>
      <c r="BO305" s="4" t="str">
        <f t="shared" si="4"/>
        <v>M</v>
      </c>
      <c r="BP305" s="4">
        <v>0</v>
      </c>
      <c r="BQ305" s="4">
        <v>0</v>
      </c>
      <c r="BR305" s="4">
        <v>0</v>
      </c>
      <c r="BS305" s="4" t="s">
        <v>406</v>
      </c>
    </row>
    <row r="306" spans="1:71" ht="90" x14ac:dyDescent="0.25">
      <c r="A306" s="4">
        <v>832</v>
      </c>
      <c r="B306" s="4">
        <v>54</v>
      </c>
      <c r="C306" s="4" t="s">
        <v>69</v>
      </c>
      <c r="E306" s="4">
        <v>1</v>
      </c>
      <c r="F306" s="4">
        <v>1</v>
      </c>
      <c r="G306" s="4">
        <v>0</v>
      </c>
      <c r="H306" s="4">
        <v>0</v>
      </c>
      <c r="I306" s="4">
        <v>0</v>
      </c>
      <c r="J306" s="4">
        <v>0</v>
      </c>
      <c r="K306" s="4">
        <v>1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1</v>
      </c>
      <c r="T306" s="4">
        <v>1</v>
      </c>
      <c r="U306" s="4">
        <v>0</v>
      </c>
      <c r="V306" s="5" t="s">
        <v>480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  <c r="AF306" s="4">
        <v>0</v>
      </c>
      <c r="AG306" s="4">
        <v>0</v>
      </c>
      <c r="AH306" s="4">
        <v>1</v>
      </c>
      <c r="AI306" s="4">
        <v>0</v>
      </c>
      <c r="AJ306" s="4">
        <v>0</v>
      </c>
      <c r="AK306" s="4">
        <v>0</v>
      </c>
      <c r="AL306" s="4">
        <v>1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 t="s">
        <v>481</v>
      </c>
      <c r="BC306" s="4">
        <v>0</v>
      </c>
      <c r="BD306" s="4">
        <v>1</v>
      </c>
      <c r="BE306" s="7">
        <v>6</v>
      </c>
      <c r="BF306" s="4">
        <v>8</v>
      </c>
      <c r="BG306" s="4">
        <v>9</v>
      </c>
      <c r="BJ306" s="9">
        <v>43991</v>
      </c>
      <c r="BK306" s="4" t="s">
        <v>72</v>
      </c>
      <c r="BO306" s="4" t="str">
        <f t="shared" si="4"/>
        <v>M</v>
      </c>
      <c r="BP306" s="4">
        <v>0</v>
      </c>
      <c r="BQ306" s="4">
        <v>0</v>
      </c>
      <c r="BR306" s="4">
        <v>0</v>
      </c>
    </row>
    <row r="307" spans="1:71" ht="90" x14ac:dyDescent="0.25">
      <c r="A307" s="4">
        <v>833</v>
      </c>
      <c r="B307" s="4">
        <v>69</v>
      </c>
      <c r="C307" s="4" t="s">
        <v>173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1</v>
      </c>
      <c r="M307" s="4">
        <v>1</v>
      </c>
      <c r="N307" s="4">
        <v>0</v>
      </c>
      <c r="O307" s="4">
        <v>0</v>
      </c>
      <c r="P307" s="4">
        <v>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5" t="s">
        <v>482</v>
      </c>
      <c r="X307" s="4">
        <v>0</v>
      </c>
      <c r="Y307" s="4">
        <v>1</v>
      </c>
      <c r="Z307" s="4">
        <v>1</v>
      </c>
      <c r="AA307" s="4">
        <v>0</v>
      </c>
      <c r="AB307" s="4">
        <v>0</v>
      </c>
      <c r="AC307" s="4">
        <v>1</v>
      </c>
      <c r="AD307" s="4">
        <v>0</v>
      </c>
      <c r="AE307" s="4">
        <v>1</v>
      </c>
      <c r="AF307" s="4">
        <v>0</v>
      </c>
      <c r="AG307" s="4">
        <v>0</v>
      </c>
      <c r="AH307" s="4">
        <v>1</v>
      </c>
      <c r="AI307" s="4">
        <v>1</v>
      </c>
      <c r="AJ307" s="4">
        <v>0</v>
      </c>
      <c r="AK307" s="4">
        <v>0</v>
      </c>
      <c r="AL307" s="4">
        <v>1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 t="s">
        <v>483</v>
      </c>
      <c r="BC307" s="4">
        <v>0</v>
      </c>
      <c r="BD307" s="4">
        <v>1</v>
      </c>
      <c r="BE307" s="7">
        <v>6</v>
      </c>
      <c r="BH307" s="4">
        <v>13</v>
      </c>
      <c r="BJ307" s="9">
        <v>44006</v>
      </c>
      <c r="BK307" s="4" t="s">
        <v>72</v>
      </c>
      <c r="BO307" s="4" t="str">
        <f t="shared" si="4"/>
        <v>F</v>
      </c>
      <c r="BP307" s="4">
        <v>0</v>
      </c>
      <c r="BQ307" s="4">
        <v>0</v>
      </c>
      <c r="BR307" s="4">
        <v>0</v>
      </c>
    </row>
    <row r="308" spans="1:71" ht="45" x14ac:dyDescent="0.25">
      <c r="A308" s="4">
        <v>834</v>
      </c>
      <c r="B308" s="4">
        <v>79</v>
      </c>
      <c r="C308" s="4" t="s">
        <v>173</v>
      </c>
      <c r="E308" s="4">
        <v>1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1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1</v>
      </c>
      <c r="U308" s="4">
        <v>0</v>
      </c>
      <c r="V308" s="5" t="s">
        <v>190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1</v>
      </c>
      <c r="AF308" s="4">
        <v>1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1</v>
      </c>
      <c r="AM308" s="4">
        <v>1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 t="s">
        <v>484</v>
      </c>
      <c r="BC308" s="4">
        <v>0</v>
      </c>
      <c r="BD308" s="4">
        <v>1</v>
      </c>
      <c r="BE308" s="7">
        <v>6</v>
      </c>
      <c r="BH308" s="4">
        <v>33</v>
      </c>
      <c r="BJ308" s="9">
        <v>44014</v>
      </c>
      <c r="BK308" s="4" t="s">
        <v>72</v>
      </c>
      <c r="BO308" s="4" t="str">
        <f t="shared" si="4"/>
        <v>F</v>
      </c>
      <c r="BP308" s="4">
        <v>0</v>
      </c>
      <c r="BQ308" s="4">
        <v>0</v>
      </c>
      <c r="BR308" s="4">
        <v>0</v>
      </c>
    </row>
    <row r="309" spans="1:71" ht="30" x14ac:dyDescent="0.25">
      <c r="A309" s="4">
        <v>836</v>
      </c>
      <c r="B309" s="4">
        <v>59</v>
      </c>
      <c r="C309" s="4" t="s">
        <v>69</v>
      </c>
      <c r="E309" s="4">
        <v>0</v>
      </c>
      <c r="F309" s="4">
        <v>0</v>
      </c>
      <c r="G309" s="4">
        <v>0</v>
      </c>
      <c r="H309" s="4">
        <v>1</v>
      </c>
      <c r="I309" s="4">
        <v>1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1</v>
      </c>
      <c r="U309" s="4">
        <v>0</v>
      </c>
      <c r="V309" s="5" t="s">
        <v>348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1</v>
      </c>
      <c r="AI309" s="4">
        <v>0</v>
      </c>
      <c r="AJ309" s="4">
        <v>0</v>
      </c>
      <c r="AK309" s="4">
        <v>0</v>
      </c>
      <c r="AL309" s="4">
        <v>1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 t="s">
        <v>485</v>
      </c>
      <c r="BC309" s="4">
        <v>0</v>
      </c>
      <c r="BD309" s="4">
        <v>1</v>
      </c>
      <c r="BE309" s="4">
        <v>6</v>
      </c>
      <c r="BF309" s="4">
        <v>10</v>
      </c>
      <c r="BG309" s="4">
        <v>12</v>
      </c>
      <c r="BH309" s="4">
        <v>36</v>
      </c>
      <c r="BJ309" s="9">
        <v>44202</v>
      </c>
      <c r="BK309" s="4" t="s">
        <v>72</v>
      </c>
      <c r="BN309" s="4" t="s">
        <v>486</v>
      </c>
      <c r="BO309" s="4" t="str">
        <f t="shared" si="4"/>
        <v>M</v>
      </c>
      <c r="BP309" s="4">
        <v>0</v>
      </c>
      <c r="BQ309" s="4">
        <v>0</v>
      </c>
      <c r="BR309" s="4">
        <v>0</v>
      </c>
      <c r="BS309" s="4" t="s">
        <v>406</v>
      </c>
    </row>
    <row r="310" spans="1:71" ht="315" x14ac:dyDescent="0.25">
      <c r="A310" s="4">
        <v>839</v>
      </c>
      <c r="B310" s="4">
        <v>79</v>
      </c>
      <c r="C310" s="4" t="s">
        <v>173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1</v>
      </c>
      <c r="U310" s="4">
        <v>0</v>
      </c>
      <c r="V310" s="5" t="s">
        <v>487</v>
      </c>
      <c r="X310" s="4">
        <v>0</v>
      </c>
      <c r="Y310" s="4">
        <v>1</v>
      </c>
      <c r="Z310" s="4">
        <v>0</v>
      </c>
      <c r="AA310" s="4">
        <v>0</v>
      </c>
      <c r="AB310" s="4">
        <v>0</v>
      </c>
      <c r="AC310" s="4">
        <v>1</v>
      </c>
      <c r="AD310" s="4">
        <v>0</v>
      </c>
      <c r="AE310" s="4">
        <v>1</v>
      </c>
      <c r="AF310" s="4">
        <v>1</v>
      </c>
      <c r="AG310" s="4">
        <v>0</v>
      </c>
      <c r="AH310" s="4">
        <v>1</v>
      </c>
      <c r="AI310" s="4">
        <v>1</v>
      </c>
      <c r="AJ310" s="4">
        <v>0</v>
      </c>
      <c r="AK310" s="4">
        <v>0</v>
      </c>
      <c r="AL310" s="4">
        <v>1</v>
      </c>
      <c r="AM310" s="4">
        <v>0</v>
      </c>
      <c r="AN310" s="4">
        <v>0</v>
      </c>
      <c r="AO310" s="4">
        <v>1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5" t="s">
        <v>488</v>
      </c>
      <c r="BC310" s="4">
        <v>0</v>
      </c>
      <c r="BD310" s="4">
        <v>1</v>
      </c>
      <c r="BE310" s="7">
        <v>6</v>
      </c>
      <c r="BH310" s="4">
        <v>14</v>
      </c>
      <c r="BJ310" s="9">
        <v>44005</v>
      </c>
      <c r="BK310" s="4" t="s">
        <v>72</v>
      </c>
      <c r="BO310" s="4" t="str">
        <f t="shared" si="4"/>
        <v>F</v>
      </c>
      <c r="BP310" s="4">
        <v>0</v>
      </c>
      <c r="BQ310" s="4">
        <v>0</v>
      </c>
      <c r="BR310" s="4">
        <v>0</v>
      </c>
    </row>
    <row r="311" spans="1:71" ht="45" x14ac:dyDescent="0.25">
      <c r="A311" s="4">
        <v>849</v>
      </c>
      <c r="B311" s="4">
        <v>69</v>
      </c>
      <c r="C311" s="4" t="s">
        <v>69</v>
      </c>
      <c r="E311" s="4">
        <v>1</v>
      </c>
      <c r="F311" s="4">
        <v>1</v>
      </c>
      <c r="G311" s="4">
        <v>0</v>
      </c>
      <c r="H311" s="4">
        <v>1</v>
      </c>
      <c r="I311" s="4">
        <v>1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1</v>
      </c>
      <c r="R311" s="4">
        <v>1</v>
      </c>
      <c r="S311" s="4">
        <v>1</v>
      </c>
      <c r="T311" s="4">
        <v>1</v>
      </c>
      <c r="U311" s="4">
        <v>0</v>
      </c>
      <c r="V311" s="5" t="s">
        <v>489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 t="s">
        <v>74</v>
      </c>
      <c r="BC311" s="4">
        <v>1</v>
      </c>
      <c r="BD311" s="4">
        <v>1</v>
      </c>
      <c r="BE311" s="7">
        <v>6</v>
      </c>
      <c r="BF311" s="4">
        <v>13</v>
      </c>
      <c r="BG311" s="4">
        <v>8</v>
      </c>
      <c r="BH311" s="4">
        <v>20</v>
      </c>
      <c r="BJ311" s="9">
        <v>44013</v>
      </c>
      <c r="BK311" s="4" t="s">
        <v>72</v>
      </c>
      <c r="BO311" s="4" t="str">
        <f t="shared" si="4"/>
        <v>M</v>
      </c>
      <c r="BP311" s="4">
        <v>0</v>
      </c>
      <c r="BQ311" s="4">
        <v>0</v>
      </c>
      <c r="BR311" s="4">
        <v>0</v>
      </c>
    </row>
    <row r="312" spans="1:71" ht="30" x14ac:dyDescent="0.25">
      <c r="A312" s="4">
        <v>852</v>
      </c>
      <c r="B312" s="4">
        <v>74</v>
      </c>
      <c r="C312" s="4" t="s">
        <v>69</v>
      </c>
      <c r="E312" s="4">
        <v>1</v>
      </c>
      <c r="F312" s="4">
        <v>1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1</v>
      </c>
      <c r="U312" s="4">
        <v>0</v>
      </c>
      <c r="V312" s="5" t="s">
        <v>490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1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 t="s">
        <v>491</v>
      </c>
      <c r="BC312" s="4">
        <v>0</v>
      </c>
      <c r="BD312" s="4">
        <v>1</v>
      </c>
      <c r="BE312" s="4">
        <v>6</v>
      </c>
      <c r="BG312" s="4">
        <v>14</v>
      </c>
      <c r="BJ312" s="9">
        <v>44007</v>
      </c>
      <c r="BK312" s="4" t="s">
        <v>72</v>
      </c>
      <c r="BO312" s="4" t="str">
        <f t="shared" si="4"/>
        <v>M</v>
      </c>
      <c r="BP312" s="4">
        <v>0</v>
      </c>
      <c r="BQ312" s="4">
        <v>0</v>
      </c>
      <c r="BR312" s="4">
        <v>0</v>
      </c>
    </row>
    <row r="313" spans="1:71" ht="45" x14ac:dyDescent="0.25">
      <c r="A313" s="4">
        <v>853</v>
      </c>
      <c r="B313" s="4">
        <v>74</v>
      </c>
      <c r="C313" s="4" t="s">
        <v>69</v>
      </c>
      <c r="E313" s="4">
        <v>0</v>
      </c>
      <c r="F313" s="4">
        <v>1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5" t="s">
        <v>492</v>
      </c>
      <c r="X313" s="4">
        <v>0</v>
      </c>
      <c r="Y313" s="4">
        <v>0</v>
      </c>
      <c r="Z313" s="4">
        <v>1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1</v>
      </c>
      <c r="AI313" s="4">
        <v>0</v>
      </c>
      <c r="AJ313" s="4">
        <v>0</v>
      </c>
      <c r="AK313" s="4">
        <v>0</v>
      </c>
      <c r="AL313" s="4">
        <v>1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 t="s">
        <v>493</v>
      </c>
      <c r="BC313" s="4">
        <v>0</v>
      </c>
      <c r="BD313" s="4">
        <v>0</v>
      </c>
      <c r="BE313" s="4">
        <v>4</v>
      </c>
      <c r="BF313" s="4">
        <v>3</v>
      </c>
      <c r="BG313" s="4">
        <v>5</v>
      </c>
      <c r="BH313" s="4">
        <v>21</v>
      </c>
      <c r="BI313" s="4">
        <v>1.2</v>
      </c>
      <c r="BJ313" s="9">
        <v>44207</v>
      </c>
      <c r="BK313" s="4" t="s">
        <v>72</v>
      </c>
      <c r="BL313" s="4">
        <v>1</v>
      </c>
      <c r="BN313" s="4" t="s">
        <v>150</v>
      </c>
      <c r="BO313" s="4" t="str">
        <f t="shared" si="4"/>
        <v>M</v>
      </c>
      <c r="BP313" s="4">
        <v>0</v>
      </c>
      <c r="BQ313" s="4">
        <v>0</v>
      </c>
      <c r="BR313" s="4">
        <v>0</v>
      </c>
    </row>
    <row r="314" spans="1:71" ht="30" x14ac:dyDescent="0.25">
      <c r="A314" s="4">
        <v>857</v>
      </c>
      <c r="B314" s="4">
        <v>56</v>
      </c>
      <c r="C314" s="4" t="s">
        <v>69</v>
      </c>
      <c r="E314" s="4">
        <v>1</v>
      </c>
      <c r="F314" s="4">
        <v>1</v>
      </c>
      <c r="G314" s="4">
        <v>1</v>
      </c>
      <c r="H314" s="4">
        <v>1</v>
      </c>
      <c r="I314" s="4">
        <v>1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1</v>
      </c>
      <c r="U314" s="4">
        <v>0</v>
      </c>
      <c r="V314" s="5" t="s">
        <v>494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 t="s">
        <v>495</v>
      </c>
      <c r="BC314" s="4">
        <v>0</v>
      </c>
      <c r="BD314" s="4">
        <v>1</v>
      </c>
      <c r="BE314" s="4">
        <v>6</v>
      </c>
      <c r="BF314" s="4">
        <v>11</v>
      </c>
      <c r="BJ314" s="9">
        <v>44015</v>
      </c>
      <c r="BK314" s="4" t="s">
        <v>75</v>
      </c>
      <c r="BL314" s="4">
        <v>1</v>
      </c>
      <c r="BN314" s="4" t="s">
        <v>150</v>
      </c>
      <c r="BO314" s="4" t="str">
        <f t="shared" si="4"/>
        <v>M</v>
      </c>
      <c r="BP314" s="4">
        <v>0</v>
      </c>
      <c r="BQ314" s="4">
        <v>0</v>
      </c>
      <c r="BR314" s="4">
        <v>0</v>
      </c>
    </row>
    <row r="315" spans="1:71" ht="30" x14ac:dyDescent="0.25">
      <c r="A315" s="4">
        <v>868</v>
      </c>
      <c r="B315" s="4">
        <v>33</v>
      </c>
      <c r="C315" s="4" t="s">
        <v>69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4">
        <v>1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1</v>
      </c>
      <c r="U315" s="4">
        <v>0</v>
      </c>
      <c r="V315" s="5" t="s">
        <v>496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 t="s">
        <v>74</v>
      </c>
      <c r="BC315" s="4">
        <v>1</v>
      </c>
      <c r="BD315" s="4">
        <v>0</v>
      </c>
      <c r="BE315" s="4">
        <v>2</v>
      </c>
      <c r="BF315" s="4">
        <v>2</v>
      </c>
      <c r="BG315" s="4">
        <v>0</v>
      </c>
      <c r="BJ315" s="9">
        <v>44009</v>
      </c>
      <c r="BK315" s="4" t="s">
        <v>75</v>
      </c>
      <c r="BO315" s="4" t="str">
        <f t="shared" si="4"/>
        <v>M</v>
      </c>
      <c r="BP315" s="4">
        <v>0</v>
      </c>
      <c r="BQ315" s="4">
        <v>0</v>
      </c>
      <c r="BR315" s="4">
        <v>0</v>
      </c>
    </row>
    <row r="316" spans="1:71" ht="60" x14ac:dyDescent="0.25">
      <c r="A316" s="4">
        <v>879</v>
      </c>
      <c r="B316" s="4">
        <v>55</v>
      </c>
      <c r="C316" s="4" t="s">
        <v>69</v>
      </c>
      <c r="E316" s="4">
        <v>1</v>
      </c>
      <c r="F316" s="4">
        <v>1</v>
      </c>
      <c r="G316" s="4">
        <v>1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1</v>
      </c>
      <c r="S316" s="4">
        <v>0</v>
      </c>
      <c r="T316" s="4">
        <v>0</v>
      </c>
      <c r="U316" s="4">
        <v>0</v>
      </c>
      <c r="V316" s="5" t="s">
        <v>497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 t="s">
        <v>74</v>
      </c>
      <c r="BC316" s="4">
        <v>1</v>
      </c>
      <c r="BD316" s="4">
        <v>1</v>
      </c>
      <c r="BE316" s="4">
        <v>6</v>
      </c>
      <c r="BF316" s="4">
        <v>7</v>
      </c>
      <c r="BG316" s="4">
        <v>8</v>
      </c>
      <c r="BH316" s="4">
        <v>30</v>
      </c>
      <c r="BJ316" s="9">
        <v>44184</v>
      </c>
      <c r="BK316" s="4" t="s">
        <v>75</v>
      </c>
      <c r="BL316" s="4">
        <v>1</v>
      </c>
      <c r="BM316" s="4">
        <v>0</v>
      </c>
      <c r="BN316" s="4" t="s">
        <v>498</v>
      </c>
      <c r="BO316" s="4" t="str">
        <f t="shared" si="4"/>
        <v>M</v>
      </c>
      <c r="BP316" s="4">
        <v>0</v>
      </c>
      <c r="BQ316" s="4">
        <v>0</v>
      </c>
      <c r="BR316" s="4">
        <v>0</v>
      </c>
    </row>
    <row r="317" spans="1:71" ht="30" x14ac:dyDescent="0.25">
      <c r="A317" s="4">
        <v>881</v>
      </c>
      <c r="B317" s="4">
        <v>91</v>
      </c>
      <c r="C317" s="4" t="s">
        <v>69</v>
      </c>
      <c r="E317" s="4">
        <v>1</v>
      </c>
      <c r="F317" s="4">
        <v>1</v>
      </c>
      <c r="G317" s="4">
        <v>0</v>
      </c>
      <c r="H317" s="4">
        <v>0</v>
      </c>
      <c r="I317" s="4">
        <v>1</v>
      </c>
      <c r="J317" s="4">
        <v>1</v>
      </c>
      <c r="K317" s="4">
        <v>0</v>
      </c>
      <c r="L317" s="4">
        <v>0</v>
      </c>
      <c r="M317" s="4">
        <v>1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5" t="s">
        <v>348</v>
      </c>
      <c r="X317" s="4">
        <v>0</v>
      </c>
      <c r="Y317" s="4">
        <v>1</v>
      </c>
      <c r="Z317" s="4">
        <v>0</v>
      </c>
      <c r="AA317" s="4">
        <v>0</v>
      </c>
      <c r="AB317" s="4">
        <v>0</v>
      </c>
      <c r="AC317" s="4">
        <v>1</v>
      </c>
      <c r="AD317" s="4">
        <v>1</v>
      </c>
      <c r="AE317" s="4">
        <v>0</v>
      </c>
      <c r="AF317" s="4">
        <v>0</v>
      </c>
      <c r="AG317" s="4">
        <v>0</v>
      </c>
      <c r="AH317" s="4">
        <v>0</v>
      </c>
      <c r="AI317" s="4">
        <v>1</v>
      </c>
      <c r="AJ317" s="4">
        <v>1</v>
      </c>
      <c r="AK317" s="4">
        <v>0</v>
      </c>
      <c r="AL317" s="4">
        <v>1</v>
      </c>
      <c r="AM317" s="4">
        <v>0</v>
      </c>
      <c r="AN317" s="4">
        <v>1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 t="s">
        <v>499</v>
      </c>
      <c r="BC317" s="4">
        <v>0</v>
      </c>
      <c r="BD317" s="4">
        <v>0</v>
      </c>
      <c r="BE317" s="4">
        <v>2</v>
      </c>
      <c r="BF317" s="4">
        <v>9</v>
      </c>
      <c r="BG317" s="4">
        <v>2</v>
      </c>
      <c r="BJ317" s="9">
        <v>44175</v>
      </c>
      <c r="BK317" s="4" t="s">
        <v>72</v>
      </c>
      <c r="BL317" s="4">
        <v>1</v>
      </c>
      <c r="BN317" s="4" t="s">
        <v>144</v>
      </c>
      <c r="BO317" s="4" t="str">
        <f t="shared" si="4"/>
        <v>M</v>
      </c>
      <c r="BP317" s="4">
        <v>0</v>
      </c>
      <c r="BQ317" s="4">
        <v>0</v>
      </c>
      <c r="BR317" s="4">
        <v>0</v>
      </c>
    </row>
    <row r="318" spans="1:71" ht="45" x14ac:dyDescent="0.25">
      <c r="A318" s="4">
        <v>883</v>
      </c>
      <c r="B318" s="4">
        <v>65</v>
      </c>
      <c r="C318" s="4" t="s">
        <v>173</v>
      </c>
      <c r="E318" s="4">
        <v>1</v>
      </c>
      <c r="F318" s="4">
        <v>1</v>
      </c>
      <c r="G318" s="4">
        <v>1</v>
      </c>
      <c r="H318" s="4">
        <v>0</v>
      </c>
      <c r="I318" s="4">
        <v>0</v>
      </c>
      <c r="J318" s="4">
        <v>1</v>
      </c>
      <c r="K318" s="4">
        <v>1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1</v>
      </c>
      <c r="T318" s="4">
        <v>0</v>
      </c>
      <c r="U318" s="4">
        <v>0</v>
      </c>
      <c r="V318" s="5" t="s">
        <v>142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 t="s">
        <v>500</v>
      </c>
      <c r="BC318" s="4">
        <v>0</v>
      </c>
      <c r="BD318" s="4">
        <v>1</v>
      </c>
      <c r="BE318" s="4">
        <v>6</v>
      </c>
      <c r="BG318" s="4">
        <v>8</v>
      </c>
      <c r="BH318" s="4">
        <v>32</v>
      </c>
      <c r="BJ318" s="9">
        <v>44187</v>
      </c>
      <c r="BK318" s="4" t="s">
        <v>72</v>
      </c>
      <c r="BL318" s="4">
        <v>1</v>
      </c>
      <c r="BO318" s="4" t="str">
        <f t="shared" si="4"/>
        <v>F</v>
      </c>
      <c r="BP318" s="4">
        <v>0</v>
      </c>
      <c r="BQ318" s="4">
        <v>0</v>
      </c>
      <c r="BR318" s="4">
        <v>0</v>
      </c>
    </row>
    <row r="319" spans="1:71" ht="30" x14ac:dyDescent="0.25">
      <c r="A319" s="4">
        <v>885</v>
      </c>
      <c r="B319" s="4">
        <v>71</v>
      </c>
      <c r="C319" s="4" t="s">
        <v>69</v>
      </c>
      <c r="E319" s="4">
        <v>1</v>
      </c>
      <c r="F319" s="4">
        <v>1</v>
      </c>
      <c r="G319" s="4">
        <v>0</v>
      </c>
      <c r="H319" s="4">
        <v>0</v>
      </c>
      <c r="I319" s="4">
        <v>0</v>
      </c>
      <c r="J319" s="4">
        <v>1</v>
      </c>
      <c r="K319" s="4">
        <v>0</v>
      </c>
      <c r="L319" s="4">
        <v>0</v>
      </c>
      <c r="M319" s="4">
        <v>0</v>
      </c>
      <c r="N319" s="4">
        <v>1</v>
      </c>
      <c r="O319" s="4">
        <v>0</v>
      </c>
      <c r="P319" s="4">
        <v>0</v>
      </c>
      <c r="Q319" s="4">
        <v>0</v>
      </c>
      <c r="R319" s="4">
        <v>1</v>
      </c>
      <c r="S319" s="4">
        <v>0</v>
      </c>
      <c r="T319" s="4">
        <v>1</v>
      </c>
      <c r="U319" s="4">
        <v>0</v>
      </c>
      <c r="V319" s="5" t="s">
        <v>436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1</v>
      </c>
      <c r="AI319" s="4">
        <v>0</v>
      </c>
      <c r="AJ319" s="4">
        <v>0</v>
      </c>
      <c r="AK319" s="4">
        <v>0</v>
      </c>
      <c r="AL319" s="4">
        <v>1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 t="s">
        <v>501</v>
      </c>
      <c r="BC319" s="4">
        <v>0</v>
      </c>
      <c r="BD319" s="4">
        <v>1</v>
      </c>
      <c r="BE319" s="4">
        <v>6</v>
      </c>
      <c r="BF319" s="4">
        <v>7</v>
      </c>
      <c r="BG319" s="4">
        <v>12</v>
      </c>
      <c r="BH319" s="4">
        <v>10</v>
      </c>
      <c r="BJ319" s="9">
        <v>44178</v>
      </c>
      <c r="BK319" s="4" t="s">
        <v>72</v>
      </c>
      <c r="BL319" s="4">
        <v>1</v>
      </c>
      <c r="BM319" s="4">
        <v>1</v>
      </c>
      <c r="BO319" s="4" t="str">
        <f t="shared" si="4"/>
        <v>M</v>
      </c>
      <c r="BP319" s="4">
        <v>0</v>
      </c>
      <c r="BQ319" s="4">
        <v>0</v>
      </c>
      <c r="BR319" s="4">
        <v>0</v>
      </c>
    </row>
    <row r="320" spans="1:71" ht="60" x14ac:dyDescent="0.25">
      <c r="A320" s="4">
        <v>886</v>
      </c>
      <c r="B320" s="4">
        <v>45</v>
      </c>
      <c r="C320" s="4" t="s">
        <v>69</v>
      </c>
      <c r="E320" s="4">
        <v>1</v>
      </c>
      <c r="F320" s="4">
        <v>1</v>
      </c>
      <c r="G320" s="4">
        <v>1</v>
      </c>
      <c r="H320" s="4">
        <v>0</v>
      </c>
      <c r="I320" s="4">
        <v>0</v>
      </c>
      <c r="J320" s="4">
        <v>1</v>
      </c>
      <c r="K320" s="4">
        <v>1</v>
      </c>
      <c r="L320" s="4">
        <v>0</v>
      </c>
      <c r="M320" s="4">
        <v>0</v>
      </c>
      <c r="N320" s="4">
        <v>1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5" t="s">
        <v>502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 t="s">
        <v>74</v>
      </c>
      <c r="BC320" s="4">
        <v>1</v>
      </c>
      <c r="BD320" s="4">
        <v>1</v>
      </c>
      <c r="BE320" s="4">
        <v>6</v>
      </c>
      <c r="BF320" s="4">
        <v>10</v>
      </c>
      <c r="BG320" s="4">
        <v>1</v>
      </c>
      <c r="BH320" s="4">
        <v>17</v>
      </c>
      <c r="BJ320" s="9">
        <v>44181</v>
      </c>
      <c r="BK320" s="4" t="s">
        <v>75</v>
      </c>
      <c r="BO320" s="4" t="str">
        <f t="shared" si="4"/>
        <v>M</v>
      </c>
      <c r="BP320" s="4">
        <v>0</v>
      </c>
      <c r="BQ320" s="4">
        <v>0</v>
      </c>
      <c r="BR320" s="4">
        <v>0</v>
      </c>
    </row>
    <row r="321" spans="1:70" ht="90" x14ac:dyDescent="0.25">
      <c r="A321" s="4">
        <v>887</v>
      </c>
      <c r="B321" s="4">
        <v>77</v>
      </c>
      <c r="C321" s="4" t="s">
        <v>69</v>
      </c>
      <c r="E321" s="4">
        <v>1</v>
      </c>
      <c r="F321" s="4">
        <v>1</v>
      </c>
      <c r="G321" s="4">
        <v>0</v>
      </c>
      <c r="H321" s="4">
        <v>1</v>
      </c>
      <c r="I321" s="4">
        <v>1</v>
      </c>
      <c r="J321" s="4">
        <v>1</v>
      </c>
      <c r="K321" s="4">
        <v>0</v>
      </c>
      <c r="L321" s="4">
        <v>0</v>
      </c>
      <c r="M321" s="4">
        <v>1</v>
      </c>
      <c r="N321" s="4">
        <v>0</v>
      </c>
      <c r="O321" s="4">
        <v>0</v>
      </c>
      <c r="P321" s="4">
        <v>0</v>
      </c>
      <c r="Q321" s="4">
        <v>0</v>
      </c>
      <c r="R321" s="4">
        <v>1</v>
      </c>
      <c r="S321" s="4">
        <v>0</v>
      </c>
      <c r="T321" s="4">
        <v>1</v>
      </c>
      <c r="U321" s="4">
        <v>0</v>
      </c>
      <c r="V321" s="5" t="s">
        <v>503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1</v>
      </c>
      <c r="AM321" s="4">
        <v>1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 t="s">
        <v>504</v>
      </c>
      <c r="BC321" s="4">
        <v>0</v>
      </c>
      <c r="BD321" s="4">
        <v>1</v>
      </c>
      <c r="BE321" s="4">
        <v>6</v>
      </c>
      <c r="BF321" s="4">
        <v>9</v>
      </c>
      <c r="BG321" s="4">
        <v>8</v>
      </c>
      <c r="BH321" s="4">
        <v>31</v>
      </c>
      <c r="BJ321" s="9">
        <v>44181</v>
      </c>
      <c r="BK321" s="4" t="s">
        <v>72</v>
      </c>
      <c r="BL321" s="4">
        <v>1</v>
      </c>
      <c r="BM321" s="4">
        <v>1</v>
      </c>
      <c r="BO321" s="4" t="str">
        <f t="shared" si="4"/>
        <v>M</v>
      </c>
      <c r="BP321" s="4">
        <v>0</v>
      </c>
      <c r="BQ321" s="4">
        <v>0</v>
      </c>
      <c r="BR321" s="4">
        <v>0</v>
      </c>
    </row>
    <row r="322" spans="1:70" x14ac:dyDescent="0.25">
      <c r="A322" s="4">
        <v>888</v>
      </c>
      <c r="B322" s="4">
        <v>73</v>
      </c>
      <c r="C322" s="4" t="s">
        <v>69</v>
      </c>
      <c r="E322" s="4">
        <v>0</v>
      </c>
      <c r="F322" s="4">
        <v>1</v>
      </c>
      <c r="G322" s="4">
        <v>0</v>
      </c>
      <c r="H322" s="4">
        <v>0</v>
      </c>
      <c r="I322" s="4">
        <v>0</v>
      </c>
      <c r="J322" s="4">
        <v>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5" t="s">
        <v>505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 t="s">
        <v>74</v>
      </c>
      <c r="BC322" s="4">
        <v>1</v>
      </c>
      <c r="BD322" s="4">
        <v>1</v>
      </c>
      <c r="BE322" s="4">
        <v>6</v>
      </c>
      <c r="BF322" s="4">
        <v>5</v>
      </c>
      <c r="BG322" s="4">
        <v>3</v>
      </c>
      <c r="BJ322" s="9">
        <v>44180</v>
      </c>
      <c r="BK322" s="4" t="s">
        <v>72</v>
      </c>
      <c r="BO322" s="4" t="str">
        <f t="shared" si="4"/>
        <v>M</v>
      </c>
      <c r="BP322" s="4">
        <v>0</v>
      </c>
      <c r="BQ322" s="4">
        <v>0</v>
      </c>
      <c r="BR322" s="4">
        <v>0</v>
      </c>
    </row>
    <row r="323" spans="1:70" ht="75" x14ac:dyDescent="0.25">
      <c r="A323" s="4">
        <v>895</v>
      </c>
      <c r="B323" s="4">
        <v>69</v>
      </c>
      <c r="C323" s="4" t="s">
        <v>173</v>
      </c>
      <c r="E323" s="4">
        <v>1</v>
      </c>
      <c r="F323" s="4">
        <v>1</v>
      </c>
      <c r="G323" s="4">
        <v>0</v>
      </c>
      <c r="H323" s="4">
        <v>1</v>
      </c>
      <c r="I323" s="4">
        <v>1</v>
      </c>
      <c r="J323" s="4">
        <v>0</v>
      </c>
      <c r="K323" s="4">
        <v>1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1</v>
      </c>
      <c r="U323" s="4">
        <v>0</v>
      </c>
      <c r="V323" s="5" t="s">
        <v>506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1</v>
      </c>
      <c r="AI323" s="4">
        <v>0</v>
      </c>
      <c r="AJ323" s="4">
        <v>0</v>
      </c>
      <c r="AK323" s="4">
        <v>0</v>
      </c>
      <c r="AL323" s="4">
        <v>1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 t="s">
        <v>74</v>
      </c>
      <c r="BC323" s="4">
        <v>0</v>
      </c>
      <c r="BD323" s="4">
        <v>1</v>
      </c>
      <c r="BE323" s="4">
        <v>6</v>
      </c>
      <c r="BF323" s="4">
        <v>7</v>
      </c>
      <c r="BG323" s="4">
        <v>4</v>
      </c>
      <c r="BH323" s="4">
        <v>15</v>
      </c>
      <c r="BI323" s="4">
        <v>4.8</v>
      </c>
      <c r="BJ323" s="9">
        <v>44186</v>
      </c>
      <c r="BK323" s="4" t="s">
        <v>75</v>
      </c>
      <c r="BL323" s="4">
        <v>1</v>
      </c>
      <c r="BM323" s="4">
        <v>0</v>
      </c>
      <c r="BN323" s="4" t="s">
        <v>295</v>
      </c>
      <c r="BO323" s="4" t="str">
        <f t="shared" ref="BO323:BO386" si="5">IF(OR(C323="Femenino",C323="Femenino "),"F","M")</f>
        <v>F</v>
      </c>
      <c r="BP323" s="4">
        <v>0</v>
      </c>
      <c r="BQ323" s="4">
        <v>0</v>
      </c>
      <c r="BR323" s="4">
        <v>0</v>
      </c>
    </row>
    <row r="324" spans="1:70" ht="45" x14ac:dyDescent="0.25">
      <c r="A324" s="4">
        <v>897</v>
      </c>
      <c r="B324" s="4">
        <v>71</v>
      </c>
      <c r="C324" s="4" t="s">
        <v>69</v>
      </c>
      <c r="E324" s="4">
        <v>1</v>
      </c>
      <c r="F324" s="4">
        <v>1</v>
      </c>
      <c r="G324" s="4">
        <v>0</v>
      </c>
      <c r="H324" s="4">
        <v>1</v>
      </c>
      <c r="I324" s="4">
        <v>1</v>
      </c>
      <c r="J324" s="4">
        <v>1</v>
      </c>
      <c r="K324" s="4">
        <v>0</v>
      </c>
      <c r="L324" s="4">
        <v>0</v>
      </c>
      <c r="M324" s="4">
        <v>1</v>
      </c>
      <c r="N324" s="4">
        <v>1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1</v>
      </c>
      <c r="U324" s="4">
        <v>0</v>
      </c>
      <c r="V324" s="5" t="s">
        <v>507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1</v>
      </c>
      <c r="AI324" s="4">
        <v>0</v>
      </c>
      <c r="AJ324" s="4">
        <v>1</v>
      </c>
      <c r="AK324" s="4">
        <v>0</v>
      </c>
      <c r="AL324" s="4">
        <v>1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 t="s">
        <v>508</v>
      </c>
      <c r="BC324" s="4">
        <v>0</v>
      </c>
      <c r="BD324" s="4">
        <v>1</v>
      </c>
      <c r="BE324" s="4">
        <v>6</v>
      </c>
      <c r="BF324" s="4">
        <v>7</v>
      </c>
      <c r="BG324" s="4">
        <v>2</v>
      </c>
      <c r="BJ324" s="9">
        <v>44190</v>
      </c>
      <c r="BK324" s="4" t="s">
        <v>72</v>
      </c>
      <c r="BL324" s="4">
        <v>1</v>
      </c>
      <c r="BM324" s="4">
        <v>0</v>
      </c>
      <c r="BO324" s="4" t="str">
        <f t="shared" si="5"/>
        <v>M</v>
      </c>
      <c r="BP324" s="4">
        <v>0</v>
      </c>
      <c r="BQ324" s="4">
        <v>0</v>
      </c>
      <c r="BR324" s="4">
        <v>0</v>
      </c>
    </row>
    <row r="325" spans="1:70" x14ac:dyDescent="0.25">
      <c r="A325" s="4">
        <v>898</v>
      </c>
      <c r="B325" s="4">
        <v>75</v>
      </c>
      <c r="C325" s="4" t="s">
        <v>69</v>
      </c>
      <c r="E325" s="4">
        <v>1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1</v>
      </c>
      <c r="U325" s="4">
        <v>0</v>
      </c>
      <c r="V325" s="5" t="s">
        <v>509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1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1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 t="s">
        <v>82</v>
      </c>
      <c r="BC325" s="4">
        <v>0</v>
      </c>
      <c r="BD325" s="4">
        <v>1</v>
      </c>
      <c r="BE325" s="4">
        <v>6</v>
      </c>
      <c r="BF325" s="4">
        <v>3</v>
      </c>
      <c r="BG325" s="4">
        <v>2</v>
      </c>
      <c r="BH325" s="4">
        <v>33</v>
      </c>
      <c r="BJ325" s="9">
        <v>44191</v>
      </c>
      <c r="BK325" s="4" t="s">
        <v>75</v>
      </c>
      <c r="BN325" s="4" t="s">
        <v>510</v>
      </c>
      <c r="BO325" s="4" t="str">
        <f t="shared" si="5"/>
        <v>M</v>
      </c>
      <c r="BP325" s="4">
        <v>0</v>
      </c>
      <c r="BQ325" s="4">
        <v>0</v>
      </c>
      <c r="BR325" s="4">
        <v>0</v>
      </c>
    </row>
    <row r="326" spans="1:70" x14ac:dyDescent="0.25">
      <c r="A326" s="4">
        <v>899</v>
      </c>
      <c r="B326" s="4">
        <v>82</v>
      </c>
      <c r="C326" s="4" t="s">
        <v>69</v>
      </c>
      <c r="E326" s="4">
        <v>1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1</v>
      </c>
      <c r="N326" s="4">
        <v>0</v>
      </c>
      <c r="O326" s="4">
        <v>0</v>
      </c>
      <c r="P326" s="4">
        <v>0</v>
      </c>
      <c r="Q326" s="4">
        <v>0</v>
      </c>
      <c r="R326" s="4">
        <v>1</v>
      </c>
      <c r="S326" s="4">
        <v>0</v>
      </c>
      <c r="T326" s="4">
        <v>0</v>
      </c>
      <c r="U326" s="4">
        <v>0</v>
      </c>
      <c r="V326" s="5" t="s">
        <v>81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1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 t="s">
        <v>511</v>
      </c>
      <c r="BC326" s="4">
        <v>0</v>
      </c>
      <c r="BD326" s="4">
        <v>1</v>
      </c>
      <c r="BE326" s="4">
        <v>6</v>
      </c>
      <c r="BF326" s="4">
        <v>8</v>
      </c>
      <c r="BH326" s="4">
        <v>19</v>
      </c>
      <c r="BJ326" s="9">
        <v>44184</v>
      </c>
      <c r="BK326" s="4" t="s">
        <v>72</v>
      </c>
      <c r="BL326" s="4">
        <v>1</v>
      </c>
      <c r="BO326" s="4" t="str">
        <f t="shared" si="5"/>
        <v>M</v>
      </c>
      <c r="BP326" s="4">
        <v>0</v>
      </c>
      <c r="BQ326" s="4">
        <v>0</v>
      </c>
      <c r="BR326" s="4">
        <v>0</v>
      </c>
    </row>
    <row r="327" spans="1:70" ht="30" x14ac:dyDescent="0.25">
      <c r="A327" s="4">
        <v>900</v>
      </c>
      <c r="B327" s="4">
        <v>58</v>
      </c>
      <c r="C327" s="4" t="s">
        <v>69</v>
      </c>
      <c r="E327" s="4">
        <v>0</v>
      </c>
      <c r="F327" s="4">
        <v>1</v>
      </c>
      <c r="G327" s="4">
        <v>0</v>
      </c>
      <c r="H327" s="4">
        <v>0</v>
      </c>
      <c r="I327" s="4">
        <v>0</v>
      </c>
      <c r="J327" s="4">
        <v>1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5" t="s">
        <v>496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 t="s">
        <v>512</v>
      </c>
      <c r="BC327" s="4">
        <v>0</v>
      </c>
      <c r="BD327" s="4">
        <v>1</v>
      </c>
      <c r="BE327" s="4">
        <v>6</v>
      </c>
      <c r="BF327" s="4">
        <v>7</v>
      </c>
      <c r="BG327" s="4">
        <v>0</v>
      </c>
      <c r="BH327" s="4">
        <v>8</v>
      </c>
      <c r="BJ327" s="9">
        <v>44253</v>
      </c>
      <c r="BK327" s="4" t="s">
        <v>75</v>
      </c>
      <c r="BO327" s="4" t="str">
        <f t="shared" si="5"/>
        <v>M</v>
      </c>
      <c r="BP327" s="4">
        <v>0</v>
      </c>
      <c r="BQ327" s="4">
        <v>0</v>
      </c>
      <c r="BR327" s="4">
        <v>0</v>
      </c>
    </row>
    <row r="328" spans="1:70" ht="45" x14ac:dyDescent="0.25">
      <c r="A328" s="4">
        <v>902</v>
      </c>
      <c r="B328" s="4">
        <v>78</v>
      </c>
      <c r="C328" s="4" t="s">
        <v>173</v>
      </c>
      <c r="E328" s="4">
        <v>1</v>
      </c>
      <c r="F328" s="4">
        <v>0</v>
      </c>
      <c r="G328" s="4">
        <v>0</v>
      </c>
      <c r="H328" s="4">
        <v>0</v>
      </c>
      <c r="I328" s="4">
        <v>0</v>
      </c>
      <c r="J328" s="4">
        <v>1</v>
      </c>
      <c r="K328" s="4">
        <v>0</v>
      </c>
      <c r="L328" s="4">
        <v>0</v>
      </c>
      <c r="M328" s="4">
        <v>1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5" t="s">
        <v>513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1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1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 t="s">
        <v>74</v>
      </c>
      <c r="BC328" s="4">
        <v>0</v>
      </c>
      <c r="BD328" s="4">
        <v>0</v>
      </c>
      <c r="BE328" s="4">
        <v>2</v>
      </c>
      <c r="BF328" s="4">
        <v>6</v>
      </c>
      <c r="BG328" s="4">
        <v>0</v>
      </c>
      <c r="BH328" s="4">
        <v>14</v>
      </c>
      <c r="BJ328" s="9">
        <v>44180</v>
      </c>
      <c r="BK328" s="4" t="s">
        <v>72</v>
      </c>
      <c r="BO328" s="4" t="str">
        <f t="shared" si="5"/>
        <v>F</v>
      </c>
      <c r="BP328" s="4">
        <v>0</v>
      </c>
      <c r="BQ328" s="4">
        <v>0</v>
      </c>
      <c r="BR328" s="4">
        <v>0</v>
      </c>
    </row>
    <row r="329" spans="1:70" x14ac:dyDescent="0.25">
      <c r="A329" s="4">
        <v>904</v>
      </c>
      <c r="B329" s="4">
        <v>72</v>
      </c>
      <c r="C329" s="4" t="s">
        <v>69</v>
      </c>
      <c r="E329" s="4">
        <v>1</v>
      </c>
      <c r="F329" s="4">
        <v>1</v>
      </c>
      <c r="G329" s="4">
        <v>0</v>
      </c>
      <c r="H329" s="4">
        <v>0</v>
      </c>
      <c r="I329" s="4">
        <v>0</v>
      </c>
      <c r="J329" s="4">
        <v>1</v>
      </c>
      <c r="K329" s="4">
        <v>1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5" t="s">
        <v>100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 t="s">
        <v>107</v>
      </c>
      <c r="BC329" s="4">
        <v>0</v>
      </c>
      <c r="BD329" s="4">
        <v>1</v>
      </c>
      <c r="BE329" s="4">
        <v>6</v>
      </c>
      <c r="BF329" s="4">
        <v>4</v>
      </c>
      <c r="BG329" s="4">
        <v>0</v>
      </c>
      <c r="BH329" s="4">
        <v>5</v>
      </c>
      <c r="BJ329" s="9">
        <v>44187</v>
      </c>
      <c r="BK329" s="4" t="s">
        <v>72</v>
      </c>
      <c r="BO329" s="4" t="str">
        <f t="shared" si="5"/>
        <v>M</v>
      </c>
      <c r="BP329" s="4">
        <v>0</v>
      </c>
      <c r="BQ329" s="4">
        <v>0</v>
      </c>
      <c r="BR329" s="4">
        <v>0</v>
      </c>
    </row>
    <row r="330" spans="1:70" ht="60" x14ac:dyDescent="0.25">
      <c r="A330" s="4">
        <v>905</v>
      </c>
      <c r="B330" s="4">
        <v>32</v>
      </c>
      <c r="C330" s="4" t="s">
        <v>173</v>
      </c>
      <c r="E330" s="4">
        <v>1</v>
      </c>
      <c r="F330" s="4">
        <v>1</v>
      </c>
      <c r="G330" s="4">
        <v>0</v>
      </c>
      <c r="H330" s="4">
        <v>1</v>
      </c>
      <c r="I330" s="4">
        <v>1</v>
      </c>
      <c r="J330" s="4">
        <v>1</v>
      </c>
      <c r="K330" s="4">
        <v>0</v>
      </c>
      <c r="L330" s="4">
        <v>0</v>
      </c>
      <c r="M330" s="4">
        <v>1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1</v>
      </c>
      <c r="U330" s="4">
        <v>0</v>
      </c>
      <c r="V330" s="5" t="s">
        <v>449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1</v>
      </c>
      <c r="AI330" s="4">
        <v>0</v>
      </c>
      <c r="AJ330" s="4">
        <v>0</v>
      </c>
      <c r="AK330" s="4">
        <v>0</v>
      </c>
      <c r="AL330" s="4">
        <v>1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 t="s">
        <v>514</v>
      </c>
      <c r="BC330" s="4">
        <v>0</v>
      </c>
      <c r="BD330" s="4">
        <v>0</v>
      </c>
      <c r="BE330" s="4">
        <v>1</v>
      </c>
      <c r="BF330" s="4">
        <v>6</v>
      </c>
      <c r="BJ330" s="9">
        <v>44181</v>
      </c>
      <c r="BK330" s="4" t="s">
        <v>75</v>
      </c>
      <c r="BN330" s="4" t="s">
        <v>144</v>
      </c>
      <c r="BO330" s="4" t="str">
        <f t="shared" si="5"/>
        <v>F</v>
      </c>
      <c r="BP330" s="4">
        <v>0</v>
      </c>
      <c r="BQ330" s="4">
        <v>0</v>
      </c>
      <c r="BR330" s="4">
        <v>0</v>
      </c>
    </row>
    <row r="331" spans="1:70" ht="45" x14ac:dyDescent="0.25">
      <c r="A331" s="4">
        <v>906</v>
      </c>
      <c r="B331" s="4">
        <v>58</v>
      </c>
      <c r="C331" s="4" t="s">
        <v>173</v>
      </c>
      <c r="E331" s="4">
        <v>1</v>
      </c>
      <c r="F331" s="4">
        <v>0</v>
      </c>
      <c r="G331" s="4">
        <v>0</v>
      </c>
      <c r="H331" s="4">
        <v>0</v>
      </c>
      <c r="I331" s="4">
        <v>0</v>
      </c>
      <c r="J331" s="4">
        <v>1</v>
      </c>
      <c r="K331" s="4">
        <v>1</v>
      </c>
      <c r="L331" s="4">
        <v>0</v>
      </c>
      <c r="M331" s="4">
        <v>1</v>
      </c>
      <c r="N331" s="4">
        <v>1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5" t="s">
        <v>515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1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1</v>
      </c>
      <c r="AX331" s="4">
        <v>0</v>
      </c>
      <c r="AY331" s="4">
        <v>0</v>
      </c>
      <c r="AZ331" s="4">
        <v>0</v>
      </c>
      <c r="BA331" s="4">
        <v>0</v>
      </c>
      <c r="BB331" s="4" t="s">
        <v>94</v>
      </c>
      <c r="BC331" s="4">
        <v>0</v>
      </c>
      <c r="BD331" s="4">
        <v>1</v>
      </c>
      <c r="BE331" s="4">
        <v>6</v>
      </c>
      <c r="BF331" s="4">
        <v>5</v>
      </c>
      <c r="BG331" s="4">
        <v>1</v>
      </c>
      <c r="BH331" s="4">
        <v>19</v>
      </c>
      <c r="BJ331" s="9">
        <v>44185</v>
      </c>
      <c r="BK331" s="4" t="s">
        <v>75</v>
      </c>
      <c r="BO331" s="4" t="str">
        <f t="shared" si="5"/>
        <v>F</v>
      </c>
      <c r="BP331" s="4">
        <v>0</v>
      </c>
      <c r="BQ331" s="4">
        <v>0</v>
      </c>
      <c r="BR331" s="4">
        <v>0</v>
      </c>
    </row>
    <row r="332" spans="1:70" ht="30" x14ac:dyDescent="0.25">
      <c r="A332" s="4">
        <v>908</v>
      </c>
      <c r="B332" s="4">
        <v>86</v>
      </c>
      <c r="C332" s="4" t="s">
        <v>173</v>
      </c>
      <c r="E332" s="4">
        <v>1</v>
      </c>
      <c r="F332" s="4">
        <v>0</v>
      </c>
      <c r="G332" s="4">
        <v>0</v>
      </c>
      <c r="H332" s="4">
        <v>0</v>
      </c>
      <c r="I332" s="4">
        <v>0</v>
      </c>
      <c r="J332" s="4">
        <v>1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1</v>
      </c>
      <c r="U332" s="4">
        <v>0</v>
      </c>
      <c r="V332" s="5" t="s">
        <v>516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1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 t="s">
        <v>517</v>
      </c>
      <c r="BC332" s="4">
        <v>0</v>
      </c>
      <c r="BD332" s="4">
        <v>1</v>
      </c>
      <c r="BE332" s="4">
        <v>6</v>
      </c>
      <c r="BF332" s="4">
        <v>2</v>
      </c>
      <c r="BG332" s="4">
        <v>0</v>
      </c>
      <c r="BH332" s="4">
        <v>22</v>
      </c>
      <c r="BJ332" s="9">
        <v>44263</v>
      </c>
      <c r="BK332" s="4" t="s">
        <v>75</v>
      </c>
      <c r="BO332" s="4" t="str">
        <f t="shared" si="5"/>
        <v>F</v>
      </c>
      <c r="BP332" s="4">
        <v>0</v>
      </c>
      <c r="BQ332" s="4">
        <v>0</v>
      </c>
      <c r="BR332" s="4">
        <v>0</v>
      </c>
    </row>
    <row r="333" spans="1:70" ht="30" x14ac:dyDescent="0.25">
      <c r="A333" s="4">
        <v>909</v>
      </c>
      <c r="B333" s="4">
        <v>54</v>
      </c>
      <c r="C333" s="4" t="s">
        <v>69</v>
      </c>
      <c r="E333" s="4">
        <v>1</v>
      </c>
      <c r="F333" s="4">
        <v>1</v>
      </c>
      <c r="G333" s="4">
        <v>1</v>
      </c>
      <c r="H333" s="4">
        <v>0</v>
      </c>
      <c r="I333" s="4">
        <v>0</v>
      </c>
      <c r="J333" s="4">
        <v>1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1</v>
      </c>
      <c r="U333" s="4">
        <v>0</v>
      </c>
      <c r="V333" s="5" t="s">
        <v>348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 t="s">
        <v>518</v>
      </c>
      <c r="BC333" s="4">
        <v>1</v>
      </c>
      <c r="BD333" s="4">
        <v>1</v>
      </c>
      <c r="BE333" s="4">
        <v>6</v>
      </c>
      <c r="BF333" s="4">
        <v>13</v>
      </c>
      <c r="BG333" s="4">
        <v>12</v>
      </c>
      <c r="BH333" s="4">
        <v>20</v>
      </c>
      <c r="BJ333" s="9">
        <v>44334</v>
      </c>
      <c r="BK333" s="4" t="s">
        <v>72</v>
      </c>
      <c r="BL333" s="4">
        <v>1</v>
      </c>
      <c r="BM333" s="4">
        <v>0</v>
      </c>
      <c r="BN333" s="4" t="s">
        <v>410</v>
      </c>
      <c r="BO333" s="4" t="str">
        <f t="shared" si="5"/>
        <v>M</v>
      </c>
      <c r="BP333" s="4">
        <v>0</v>
      </c>
      <c r="BQ333" s="4">
        <v>0</v>
      </c>
      <c r="BR333" s="4">
        <v>0</v>
      </c>
    </row>
    <row r="334" spans="1:70" x14ac:dyDescent="0.25">
      <c r="A334" s="4">
        <v>911</v>
      </c>
      <c r="B334" s="4">
        <v>41</v>
      </c>
      <c r="C334" s="4" t="s">
        <v>69</v>
      </c>
      <c r="E334" s="4">
        <v>0</v>
      </c>
      <c r="F334" s="4">
        <v>1</v>
      </c>
      <c r="G334" s="4">
        <v>0</v>
      </c>
      <c r="H334" s="4">
        <v>0</v>
      </c>
      <c r="I334" s="4">
        <v>0</v>
      </c>
      <c r="J334" s="4">
        <v>0</v>
      </c>
      <c r="K334" s="4">
        <v>1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1</v>
      </c>
      <c r="R334" s="4">
        <v>0</v>
      </c>
      <c r="S334" s="4">
        <v>0</v>
      </c>
      <c r="T334" s="4">
        <v>1</v>
      </c>
      <c r="U334" s="4">
        <v>0</v>
      </c>
      <c r="V334" s="5" t="s">
        <v>519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 t="s">
        <v>520</v>
      </c>
      <c r="BC334" s="4">
        <v>0</v>
      </c>
      <c r="BD334" s="4">
        <v>1</v>
      </c>
      <c r="BE334" s="4">
        <v>6</v>
      </c>
      <c r="BF334" s="4">
        <v>0</v>
      </c>
      <c r="BG334" s="4">
        <v>0</v>
      </c>
      <c r="BH334" s="4">
        <v>20</v>
      </c>
      <c r="BJ334" s="9">
        <v>44340</v>
      </c>
      <c r="BK334" s="4" t="s">
        <v>72</v>
      </c>
      <c r="BO334" s="4" t="str">
        <f t="shared" si="5"/>
        <v>M</v>
      </c>
      <c r="BP334" s="4">
        <v>0</v>
      </c>
      <c r="BQ334" s="4">
        <v>0</v>
      </c>
      <c r="BR334" s="4">
        <v>0</v>
      </c>
    </row>
    <row r="335" spans="1:70" ht="45" x14ac:dyDescent="0.25">
      <c r="A335" s="4">
        <v>912</v>
      </c>
      <c r="B335" s="4">
        <v>65</v>
      </c>
      <c r="C335" s="4" t="s">
        <v>69</v>
      </c>
      <c r="E335" s="4">
        <v>1</v>
      </c>
      <c r="F335" s="4">
        <v>0</v>
      </c>
      <c r="G335" s="4">
        <v>1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1</v>
      </c>
      <c r="U335" s="4">
        <v>0</v>
      </c>
      <c r="V335" s="5" t="s">
        <v>521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 t="s">
        <v>74</v>
      </c>
      <c r="BC335" s="4">
        <v>1</v>
      </c>
      <c r="BD335" s="4">
        <v>0</v>
      </c>
      <c r="BE335" s="4">
        <v>2</v>
      </c>
      <c r="BF335" s="4">
        <v>6</v>
      </c>
      <c r="BJ335" s="9">
        <v>44332</v>
      </c>
      <c r="BK335" s="4" t="s">
        <v>75</v>
      </c>
      <c r="BO335" s="4" t="str">
        <f t="shared" si="5"/>
        <v>M</v>
      </c>
      <c r="BP335" s="4">
        <v>0</v>
      </c>
      <c r="BQ335" s="4">
        <v>0</v>
      </c>
      <c r="BR335" s="4">
        <v>0</v>
      </c>
    </row>
    <row r="336" spans="1:70" ht="75" x14ac:dyDescent="0.25">
      <c r="A336" s="4">
        <v>913</v>
      </c>
      <c r="B336" s="4">
        <v>51</v>
      </c>
      <c r="C336" s="4" t="s">
        <v>69</v>
      </c>
      <c r="E336" s="4">
        <v>1</v>
      </c>
      <c r="F336" s="4">
        <v>1</v>
      </c>
      <c r="G336" s="4">
        <v>1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1</v>
      </c>
      <c r="S336" s="4">
        <v>0</v>
      </c>
      <c r="T336" s="4">
        <v>0</v>
      </c>
      <c r="U336" s="4">
        <v>0</v>
      </c>
      <c r="V336" s="5" t="s">
        <v>522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1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 t="s">
        <v>523</v>
      </c>
      <c r="BC336" s="4">
        <v>0</v>
      </c>
      <c r="BD336" s="4">
        <v>1</v>
      </c>
      <c r="BE336" s="4">
        <v>6</v>
      </c>
      <c r="BF336" s="4">
        <v>2</v>
      </c>
      <c r="BG336" s="4">
        <v>4</v>
      </c>
      <c r="BH336" s="4">
        <v>18</v>
      </c>
      <c r="BJ336" s="9">
        <v>44340</v>
      </c>
      <c r="BK336" s="4" t="s">
        <v>72</v>
      </c>
      <c r="BO336" s="4" t="str">
        <f t="shared" si="5"/>
        <v>M</v>
      </c>
      <c r="BP336" s="4">
        <v>0</v>
      </c>
      <c r="BQ336" s="4">
        <v>0</v>
      </c>
      <c r="BR336" s="4">
        <v>0</v>
      </c>
    </row>
    <row r="337" spans="1:220" x14ac:dyDescent="0.25">
      <c r="A337" s="4">
        <v>914</v>
      </c>
      <c r="B337" s="4">
        <v>42</v>
      </c>
      <c r="C337" s="4" t="s">
        <v>69</v>
      </c>
      <c r="E337" s="4">
        <v>0</v>
      </c>
      <c r="F337" s="4">
        <v>1</v>
      </c>
      <c r="G337" s="4">
        <v>0</v>
      </c>
      <c r="H337" s="4">
        <v>0</v>
      </c>
      <c r="I337" s="4">
        <v>1</v>
      </c>
      <c r="J337" s="4">
        <v>1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1</v>
      </c>
      <c r="T337" s="4">
        <v>1</v>
      </c>
      <c r="U337" s="4">
        <v>0</v>
      </c>
      <c r="V337" s="5" t="s">
        <v>524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29" t="s">
        <v>460</v>
      </c>
      <c r="BC337" s="4">
        <v>0</v>
      </c>
      <c r="BD337" s="4">
        <v>1</v>
      </c>
      <c r="BE337" s="4">
        <v>0</v>
      </c>
      <c r="BF337" s="4">
        <v>6</v>
      </c>
      <c r="BG337" s="4">
        <v>1</v>
      </c>
      <c r="BJ337" s="9">
        <v>44337</v>
      </c>
      <c r="BK337" s="4" t="s">
        <v>75</v>
      </c>
      <c r="BO337" s="4" t="str">
        <f t="shared" si="5"/>
        <v>M</v>
      </c>
      <c r="BP337" s="4">
        <v>0</v>
      </c>
      <c r="BQ337" s="4">
        <v>0</v>
      </c>
      <c r="BR337" s="4">
        <v>0</v>
      </c>
    </row>
    <row r="338" spans="1:220" ht="30" x14ac:dyDescent="0.25">
      <c r="A338" s="4">
        <v>915</v>
      </c>
      <c r="B338" s="4">
        <v>67</v>
      </c>
      <c r="C338" s="4" t="s">
        <v>173</v>
      </c>
      <c r="E338" s="4">
        <v>1</v>
      </c>
      <c r="F338" s="4">
        <v>0</v>
      </c>
      <c r="G338" s="4">
        <v>1</v>
      </c>
      <c r="H338" s="4">
        <v>0</v>
      </c>
      <c r="I338" s="4">
        <v>0</v>
      </c>
      <c r="J338" s="4">
        <v>0</v>
      </c>
      <c r="K338" s="4">
        <v>1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1</v>
      </c>
      <c r="S338" s="4">
        <v>1</v>
      </c>
      <c r="T338" s="4">
        <v>0</v>
      </c>
      <c r="U338" s="4">
        <v>0</v>
      </c>
      <c r="V338" s="5" t="s">
        <v>413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 t="s">
        <v>74</v>
      </c>
      <c r="BC338" s="4">
        <v>0</v>
      </c>
      <c r="BD338" s="4">
        <v>0</v>
      </c>
      <c r="BE338" s="4">
        <v>1</v>
      </c>
      <c r="BF338" s="4">
        <v>5</v>
      </c>
      <c r="BJ338" s="9">
        <v>44198</v>
      </c>
      <c r="BK338" s="4" t="s">
        <v>75</v>
      </c>
      <c r="BL338" s="4">
        <v>1</v>
      </c>
      <c r="BN338" s="4" t="s">
        <v>525</v>
      </c>
      <c r="BO338" s="4" t="str">
        <f t="shared" si="5"/>
        <v>F</v>
      </c>
      <c r="BP338" s="4">
        <v>0</v>
      </c>
      <c r="BQ338" s="4">
        <v>0</v>
      </c>
      <c r="BR338" s="4">
        <v>0</v>
      </c>
    </row>
    <row r="339" spans="1:220" ht="60" x14ac:dyDescent="0.25">
      <c r="A339" s="4">
        <v>916</v>
      </c>
      <c r="B339" s="4">
        <v>60</v>
      </c>
      <c r="C339" s="4" t="s">
        <v>69</v>
      </c>
      <c r="E339" s="4">
        <v>0</v>
      </c>
      <c r="F339" s="4">
        <v>1</v>
      </c>
      <c r="G339" s="4">
        <v>0</v>
      </c>
      <c r="H339" s="4">
        <v>0</v>
      </c>
      <c r="I339" s="4">
        <v>1</v>
      </c>
      <c r="J339" s="4">
        <v>1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1</v>
      </c>
      <c r="S339" s="4">
        <v>0</v>
      </c>
      <c r="T339" s="4">
        <v>0</v>
      </c>
      <c r="U339" s="4">
        <v>0</v>
      </c>
      <c r="V339" s="5" t="s">
        <v>526</v>
      </c>
      <c r="X339" s="4">
        <v>0</v>
      </c>
      <c r="Y339" s="4">
        <v>0</v>
      </c>
      <c r="Z339" s="4">
        <v>1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1</v>
      </c>
      <c r="AI339" s="4">
        <v>0</v>
      </c>
      <c r="AJ339" s="4">
        <v>1</v>
      </c>
      <c r="AK339" s="4">
        <v>0</v>
      </c>
      <c r="AL339" s="4">
        <v>1</v>
      </c>
      <c r="AM339" s="4">
        <v>0</v>
      </c>
      <c r="AN339" s="4">
        <v>0</v>
      </c>
      <c r="AO339" s="4">
        <v>0</v>
      </c>
      <c r="AP339" s="4">
        <v>0</v>
      </c>
      <c r="AQ339" s="4">
        <v>1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 t="s">
        <v>527</v>
      </c>
      <c r="BC339" s="4">
        <v>0</v>
      </c>
      <c r="BD339" s="4">
        <v>1</v>
      </c>
      <c r="BE339" s="4">
        <v>6</v>
      </c>
      <c r="BF339" s="4">
        <v>4</v>
      </c>
      <c r="BH339" s="4">
        <v>20</v>
      </c>
      <c r="BJ339" s="9">
        <v>44201</v>
      </c>
      <c r="BK339" s="4" t="s">
        <v>75</v>
      </c>
      <c r="BL339" s="4">
        <v>1</v>
      </c>
      <c r="BN339" s="4" t="s">
        <v>528</v>
      </c>
      <c r="BO339" s="4" t="str">
        <f t="shared" si="5"/>
        <v>M</v>
      </c>
      <c r="BP339" s="4">
        <v>0</v>
      </c>
      <c r="BQ339" s="4">
        <v>0</v>
      </c>
      <c r="BR339" s="4">
        <v>0</v>
      </c>
      <c r="BS339" s="4" t="s">
        <v>406</v>
      </c>
    </row>
    <row r="340" spans="1:220" ht="45" x14ac:dyDescent="0.25">
      <c r="A340" s="4">
        <v>917</v>
      </c>
      <c r="B340" s="4">
        <v>77</v>
      </c>
      <c r="C340" s="4" t="s">
        <v>69</v>
      </c>
      <c r="E340" s="4">
        <v>1</v>
      </c>
      <c r="F340" s="4">
        <v>1</v>
      </c>
      <c r="G340" s="4">
        <v>0</v>
      </c>
      <c r="H340" s="4">
        <v>1</v>
      </c>
      <c r="I340" s="4">
        <v>1</v>
      </c>
      <c r="J340" s="4">
        <v>1</v>
      </c>
      <c r="K340" s="4">
        <v>1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1</v>
      </c>
      <c r="U340" s="4">
        <v>0</v>
      </c>
      <c r="V340" s="5" t="s">
        <v>529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1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1</v>
      </c>
      <c r="AJ340" s="4">
        <v>0</v>
      </c>
      <c r="AK340" s="4">
        <v>0</v>
      </c>
      <c r="AL340" s="4">
        <v>1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 t="s">
        <v>294</v>
      </c>
      <c r="BC340" s="4">
        <v>0</v>
      </c>
      <c r="BD340" s="4">
        <v>0</v>
      </c>
      <c r="BE340" s="4">
        <v>4</v>
      </c>
      <c r="BJ340" s="9">
        <v>44199</v>
      </c>
      <c r="BK340" s="4" t="s">
        <v>72</v>
      </c>
      <c r="BL340" s="4">
        <v>1</v>
      </c>
      <c r="BN340" t="s">
        <v>530</v>
      </c>
      <c r="BO340" s="4" t="str">
        <f t="shared" si="5"/>
        <v>M</v>
      </c>
      <c r="BP340" s="4">
        <v>0</v>
      </c>
      <c r="BQ340" s="4">
        <v>0</v>
      </c>
      <c r="BR340" s="4">
        <v>0</v>
      </c>
    </row>
    <row r="341" spans="1:220" x14ac:dyDescent="0.25">
      <c r="A341" s="4">
        <v>919</v>
      </c>
      <c r="B341" s="4">
        <v>40</v>
      </c>
      <c r="C341" s="4" t="s">
        <v>69</v>
      </c>
      <c r="E341" s="4">
        <v>1</v>
      </c>
      <c r="F341" s="4">
        <v>1</v>
      </c>
      <c r="G341" s="4">
        <v>1</v>
      </c>
      <c r="H341" s="4">
        <v>0</v>
      </c>
      <c r="I341" s="4">
        <v>0</v>
      </c>
      <c r="J341" s="4">
        <v>1</v>
      </c>
      <c r="K341" s="4">
        <v>1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1</v>
      </c>
      <c r="T341" s="4">
        <v>0</v>
      </c>
      <c r="U341" s="4">
        <v>0</v>
      </c>
      <c r="V341" s="5" t="s">
        <v>100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 t="s">
        <v>74</v>
      </c>
      <c r="BC341" s="4">
        <v>1</v>
      </c>
      <c r="BD341" s="4">
        <v>0</v>
      </c>
      <c r="BE341" s="4">
        <v>1</v>
      </c>
      <c r="BJ341" s="9">
        <v>44339</v>
      </c>
      <c r="BK341" s="4" t="s">
        <v>75</v>
      </c>
      <c r="BL341" s="4">
        <v>1</v>
      </c>
      <c r="BN341" t="s">
        <v>531</v>
      </c>
      <c r="BO341" s="4" t="str">
        <f t="shared" si="5"/>
        <v>M</v>
      </c>
      <c r="BP341" s="4">
        <v>0</v>
      </c>
      <c r="BQ341" s="4">
        <v>0</v>
      </c>
      <c r="BR341" s="4">
        <v>0</v>
      </c>
    </row>
    <row r="342" spans="1:220" ht="75" x14ac:dyDescent="0.25">
      <c r="A342" s="4">
        <v>920</v>
      </c>
      <c r="B342" s="4">
        <v>39</v>
      </c>
      <c r="C342" s="4" t="s">
        <v>69</v>
      </c>
      <c r="E342" s="4">
        <v>1</v>
      </c>
      <c r="F342" s="4">
        <v>1</v>
      </c>
      <c r="G342" s="4">
        <v>0</v>
      </c>
      <c r="H342" s="4">
        <v>0</v>
      </c>
      <c r="I342" s="4">
        <v>1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1</v>
      </c>
      <c r="Q342" s="4">
        <v>0</v>
      </c>
      <c r="R342" s="4">
        <v>1</v>
      </c>
      <c r="S342" s="4">
        <v>0</v>
      </c>
      <c r="T342" s="4">
        <v>0</v>
      </c>
      <c r="U342" s="4">
        <v>0</v>
      </c>
      <c r="V342" s="5" t="s">
        <v>532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 t="s">
        <v>179</v>
      </c>
      <c r="BC342" s="4">
        <v>1</v>
      </c>
      <c r="BD342" s="4">
        <v>0</v>
      </c>
      <c r="BE342" s="4">
        <v>1</v>
      </c>
      <c r="BF342" s="4">
        <v>8</v>
      </c>
      <c r="BG342" s="4">
        <v>2</v>
      </c>
      <c r="BJ342" s="9">
        <v>44328</v>
      </c>
      <c r="BK342" s="4" t="s">
        <v>75</v>
      </c>
      <c r="BL342" s="4">
        <v>1</v>
      </c>
      <c r="BN342" s="4" t="s">
        <v>533</v>
      </c>
      <c r="BO342" s="4" t="str">
        <f t="shared" si="5"/>
        <v>M</v>
      </c>
      <c r="BP342" s="4">
        <v>0</v>
      </c>
      <c r="BQ342" s="4">
        <v>0</v>
      </c>
      <c r="BR342" s="4">
        <v>0</v>
      </c>
    </row>
    <row r="343" spans="1:220" ht="45" x14ac:dyDescent="0.25">
      <c r="A343" s="4">
        <v>921</v>
      </c>
      <c r="B343" s="4">
        <v>64</v>
      </c>
      <c r="C343" s="4" t="s">
        <v>69</v>
      </c>
      <c r="E343" s="4">
        <v>1</v>
      </c>
      <c r="F343" s="4">
        <v>1</v>
      </c>
      <c r="G343" s="4">
        <v>1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5" t="s">
        <v>534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1</v>
      </c>
      <c r="AK343" s="4">
        <v>0</v>
      </c>
      <c r="AL343" s="4">
        <v>1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 t="s">
        <v>184</v>
      </c>
      <c r="BC343" s="4">
        <v>0</v>
      </c>
      <c r="BD343" s="4">
        <v>0</v>
      </c>
      <c r="BE343" s="4">
        <v>4</v>
      </c>
      <c r="BF343" s="4">
        <v>7</v>
      </c>
      <c r="BJ343" s="9">
        <v>44341</v>
      </c>
      <c r="BK343" s="4" t="s">
        <v>75</v>
      </c>
      <c r="BL343" s="4">
        <v>1</v>
      </c>
      <c r="BN343" s="4" t="s">
        <v>525</v>
      </c>
      <c r="BO343" s="4" t="str">
        <f t="shared" si="5"/>
        <v>M</v>
      </c>
      <c r="BP343" s="4">
        <v>0</v>
      </c>
      <c r="BQ343" s="4">
        <v>0</v>
      </c>
      <c r="BR343" s="4">
        <v>0</v>
      </c>
    </row>
    <row r="344" spans="1:220" x14ac:dyDescent="0.25">
      <c r="A344" s="4">
        <v>922</v>
      </c>
      <c r="B344" s="4">
        <v>47</v>
      </c>
      <c r="C344" s="4" t="s">
        <v>69</v>
      </c>
      <c r="E344" s="4">
        <v>1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1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1</v>
      </c>
      <c r="S344" s="4">
        <v>1</v>
      </c>
      <c r="T344" s="4">
        <v>1</v>
      </c>
      <c r="U344" s="4">
        <v>0</v>
      </c>
      <c r="V344" s="5" t="s">
        <v>81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 t="s">
        <v>74</v>
      </c>
      <c r="BC344" s="4">
        <v>1</v>
      </c>
      <c r="BD344" s="4">
        <v>0</v>
      </c>
      <c r="BE344" s="4">
        <v>1</v>
      </c>
      <c r="BF344" s="4">
        <v>6</v>
      </c>
      <c r="BJ344" s="9">
        <v>44326</v>
      </c>
      <c r="BK344" s="4" t="s">
        <v>75</v>
      </c>
      <c r="BL344" s="4">
        <v>1</v>
      </c>
      <c r="BN344" s="4" t="s">
        <v>535</v>
      </c>
      <c r="BO344" s="4" t="str">
        <f t="shared" si="5"/>
        <v>M</v>
      </c>
      <c r="BP344" s="4">
        <v>0</v>
      </c>
      <c r="BQ344" s="4">
        <v>0</v>
      </c>
      <c r="BR344" s="4">
        <v>0</v>
      </c>
    </row>
    <row r="345" spans="1:220" ht="45" x14ac:dyDescent="0.25">
      <c r="A345" s="4">
        <v>923</v>
      </c>
      <c r="B345" s="4">
        <v>42</v>
      </c>
      <c r="C345" s="4" t="s">
        <v>69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0</v>
      </c>
      <c r="L345" s="4">
        <v>0</v>
      </c>
      <c r="M345" s="4">
        <v>0</v>
      </c>
      <c r="N345" s="4">
        <v>1</v>
      </c>
      <c r="O345" s="4">
        <v>0</v>
      </c>
      <c r="P345" s="4">
        <v>0</v>
      </c>
      <c r="Q345" s="4">
        <v>0</v>
      </c>
      <c r="R345" s="4">
        <v>0</v>
      </c>
      <c r="S345" s="4">
        <v>1</v>
      </c>
      <c r="T345" s="4">
        <v>1</v>
      </c>
      <c r="U345" s="4">
        <v>0</v>
      </c>
      <c r="V345" s="5" t="s">
        <v>536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 t="s">
        <v>74</v>
      </c>
      <c r="BC345" s="4">
        <v>1</v>
      </c>
      <c r="BD345" s="4">
        <v>0</v>
      </c>
      <c r="BE345" s="4">
        <v>1</v>
      </c>
      <c r="BF345" s="4">
        <v>4</v>
      </c>
      <c r="BJ345" s="9">
        <v>44331</v>
      </c>
      <c r="BK345" s="4" t="s">
        <v>75</v>
      </c>
      <c r="BL345" s="4">
        <v>1</v>
      </c>
      <c r="BN345" s="4" t="s">
        <v>537</v>
      </c>
      <c r="BO345" s="4" t="str">
        <f t="shared" si="5"/>
        <v>M</v>
      </c>
      <c r="BP345" s="4">
        <v>0</v>
      </c>
      <c r="BQ345" s="4">
        <v>0</v>
      </c>
      <c r="BR345" s="4">
        <v>0</v>
      </c>
    </row>
    <row r="346" spans="1:220" ht="45" x14ac:dyDescent="0.25">
      <c r="A346" s="4">
        <v>925</v>
      </c>
      <c r="B346" s="4">
        <v>79</v>
      </c>
      <c r="C346" s="4" t="s">
        <v>69</v>
      </c>
      <c r="E346" s="4">
        <v>1</v>
      </c>
      <c r="F346" s="4">
        <v>1</v>
      </c>
      <c r="G346" s="4">
        <v>0</v>
      </c>
      <c r="H346" s="4">
        <v>1</v>
      </c>
      <c r="I346" s="4">
        <v>1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5" t="s">
        <v>142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1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 t="s">
        <v>74</v>
      </c>
      <c r="BC346" s="4">
        <v>0</v>
      </c>
      <c r="BD346" s="4">
        <v>1</v>
      </c>
      <c r="BE346" s="4">
        <v>6</v>
      </c>
      <c r="BF346" s="4">
        <v>5</v>
      </c>
      <c r="BH346" s="4">
        <v>18</v>
      </c>
      <c r="BJ346" s="9">
        <v>44332</v>
      </c>
      <c r="BK346" s="4" t="s">
        <v>75</v>
      </c>
      <c r="BL346" s="4">
        <v>1</v>
      </c>
      <c r="BN346" s="4" t="s">
        <v>533</v>
      </c>
      <c r="BO346" s="4" t="str">
        <f t="shared" si="5"/>
        <v>M</v>
      </c>
      <c r="BP346" s="4">
        <v>0</v>
      </c>
      <c r="BQ346" s="4">
        <v>0</v>
      </c>
      <c r="BR346" s="4">
        <v>0</v>
      </c>
    </row>
    <row r="347" spans="1:220" ht="60" x14ac:dyDescent="0.25">
      <c r="A347" s="4">
        <v>928</v>
      </c>
      <c r="B347" s="4">
        <v>78</v>
      </c>
      <c r="C347" s="4" t="s">
        <v>69</v>
      </c>
      <c r="E347" s="4">
        <v>1</v>
      </c>
      <c r="F347" s="4">
        <v>1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1</v>
      </c>
      <c r="O347" s="4">
        <v>0</v>
      </c>
      <c r="P347" s="4">
        <v>0</v>
      </c>
      <c r="Q347" s="4">
        <v>1</v>
      </c>
      <c r="R347" s="4">
        <v>0</v>
      </c>
      <c r="S347" s="4">
        <v>0</v>
      </c>
      <c r="T347" s="4">
        <v>0</v>
      </c>
      <c r="U347" s="4">
        <v>0</v>
      </c>
      <c r="V347" s="5" t="s">
        <v>538</v>
      </c>
      <c r="X347" s="4">
        <v>0</v>
      </c>
      <c r="Y347" s="4">
        <v>0</v>
      </c>
      <c r="Z347" s="4">
        <v>1</v>
      </c>
      <c r="AA347" s="4">
        <v>0</v>
      </c>
      <c r="AB347" s="4">
        <v>0</v>
      </c>
      <c r="AC347" s="4">
        <v>0</v>
      </c>
      <c r="AD347" s="4">
        <v>0</v>
      </c>
      <c r="AE347" s="4">
        <v>1</v>
      </c>
      <c r="AF347" s="4">
        <v>0</v>
      </c>
      <c r="AG347" s="4">
        <v>0</v>
      </c>
      <c r="AH347" s="4">
        <v>1</v>
      </c>
      <c r="AI347" s="4">
        <v>0</v>
      </c>
      <c r="AJ347" s="4">
        <v>1</v>
      </c>
      <c r="AK347" s="4">
        <v>0</v>
      </c>
      <c r="AL347" s="4">
        <v>1</v>
      </c>
      <c r="AM347" s="4">
        <v>1</v>
      </c>
      <c r="AN347" s="4">
        <v>0</v>
      </c>
      <c r="AO347" s="4">
        <v>0</v>
      </c>
      <c r="AP347" s="4">
        <v>0</v>
      </c>
      <c r="AQ347" s="4">
        <v>0</v>
      </c>
      <c r="AR347" s="4">
        <v>1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 t="s">
        <v>539</v>
      </c>
      <c r="BC347" s="4">
        <v>0</v>
      </c>
      <c r="BD347" s="4">
        <v>0</v>
      </c>
      <c r="BE347" s="4">
        <v>4</v>
      </c>
      <c r="BJ347" s="9">
        <v>44340</v>
      </c>
      <c r="BK347" s="4" t="s">
        <v>72</v>
      </c>
      <c r="BL347" s="4">
        <v>1</v>
      </c>
      <c r="BN347" t="s">
        <v>540</v>
      </c>
      <c r="BO347" s="4" t="str">
        <f t="shared" si="5"/>
        <v>M</v>
      </c>
      <c r="BP347" s="4">
        <v>0</v>
      </c>
      <c r="BQ347" s="4">
        <v>0</v>
      </c>
      <c r="BR347" s="4">
        <v>0</v>
      </c>
    </row>
    <row r="348" spans="1:220" s="26" customFormat="1" ht="105" x14ac:dyDescent="0.25">
      <c r="A348" s="23">
        <v>929</v>
      </c>
      <c r="B348" s="23">
        <v>78</v>
      </c>
      <c r="C348" s="23" t="s">
        <v>69</v>
      </c>
      <c r="D348" s="23"/>
      <c r="E348" s="23">
        <v>1</v>
      </c>
      <c r="F348" s="23">
        <v>0</v>
      </c>
      <c r="G348" s="23">
        <v>0</v>
      </c>
      <c r="H348" s="23">
        <v>1</v>
      </c>
      <c r="I348" s="23">
        <v>1</v>
      </c>
      <c r="J348" s="23">
        <v>0</v>
      </c>
      <c r="K348" s="23">
        <v>1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1</v>
      </c>
      <c r="U348" s="23">
        <v>0</v>
      </c>
      <c r="V348" s="24" t="s">
        <v>541</v>
      </c>
      <c r="W348" s="23"/>
      <c r="X348" s="23">
        <v>0</v>
      </c>
      <c r="Y348" s="23">
        <v>1</v>
      </c>
      <c r="Z348" s="23">
        <v>1</v>
      </c>
      <c r="AA348" s="23">
        <v>0</v>
      </c>
      <c r="AB348" s="23">
        <v>1</v>
      </c>
      <c r="AC348" s="23">
        <v>1</v>
      </c>
      <c r="AD348" s="23">
        <v>0</v>
      </c>
      <c r="AE348" s="23">
        <v>1</v>
      </c>
      <c r="AF348" s="23">
        <v>0</v>
      </c>
      <c r="AG348" s="23">
        <v>0</v>
      </c>
      <c r="AH348" s="23">
        <v>1</v>
      </c>
      <c r="AI348" s="23">
        <v>1</v>
      </c>
      <c r="AJ348" s="23">
        <v>0</v>
      </c>
      <c r="AK348" s="23">
        <v>0</v>
      </c>
      <c r="AL348" s="23">
        <v>1</v>
      </c>
      <c r="AM348" s="23">
        <v>0</v>
      </c>
      <c r="AN348" s="23">
        <v>0</v>
      </c>
      <c r="AO348" s="23">
        <v>0</v>
      </c>
      <c r="AP348" s="23">
        <v>0</v>
      </c>
      <c r="AQ348" s="23">
        <v>0</v>
      </c>
      <c r="AR348" s="23">
        <v>0</v>
      </c>
      <c r="AS348" s="23">
        <v>0</v>
      </c>
      <c r="AT348" s="23">
        <v>0</v>
      </c>
      <c r="AU348" s="23">
        <v>0</v>
      </c>
      <c r="AV348" s="23">
        <v>0</v>
      </c>
      <c r="AW348" s="23">
        <v>0</v>
      </c>
      <c r="AX348" s="23">
        <v>0</v>
      </c>
      <c r="AY348" s="23">
        <v>0</v>
      </c>
      <c r="AZ348" s="23">
        <v>0</v>
      </c>
      <c r="BA348" s="23">
        <v>0</v>
      </c>
      <c r="BB348" s="23" t="s">
        <v>542</v>
      </c>
      <c r="BC348" s="23">
        <v>0</v>
      </c>
      <c r="BD348" s="23">
        <v>0</v>
      </c>
      <c r="BE348" s="23">
        <v>4</v>
      </c>
      <c r="BF348" s="23">
        <v>6</v>
      </c>
      <c r="BG348" s="23"/>
      <c r="BH348" s="23"/>
      <c r="BI348" s="23"/>
      <c r="BJ348" s="25">
        <v>44343</v>
      </c>
      <c r="BK348" s="23" t="s">
        <v>75</v>
      </c>
      <c r="BL348" s="23">
        <v>1</v>
      </c>
      <c r="BM348" s="23"/>
      <c r="BN348" s="23" t="s">
        <v>543</v>
      </c>
      <c r="BO348" s="23" t="str">
        <f t="shared" si="5"/>
        <v>M</v>
      </c>
      <c r="BP348" s="23">
        <v>0</v>
      </c>
      <c r="BQ348" s="23">
        <v>0</v>
      </c>
      <c r="BR348" s="23">
        <v>0</v>
      </c>
      <c r="BS348" s="23" t="s">
        <v>544</v>
      </c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  <c r="FC348" s="23"/>
      <c r="FD348" s="23"/>
      <c r="FE348" s="23"/>
      <c r="FF348" s="23"/>
      <c r="FG348" s="23"/>
      <c r="FH348" s="23"/>
      <c r="FI348" s="23"/>
      <c r="FJ348" s="23"/>
      <c r="FK348" s="23"/>
      <c r="FL348" s="23"/>
      <c r="FM348" s="23"/>
      <c r="FN348" s="23"/>
      <c r="FO348" s="23"/>
      <c r="FP348" s="23"/>
      <c r="FQ348" s="23"/>
      <c r="FR348" s="23"/>
      <c r="FS348" s="23"/>
      <c r="FT348" s="23"/>
      <c r="FU348" s="23"/>
      <c r="FV348" s="23"/>
      <c r="FW348" s="23"/>
      <c r="FX348" s="23"/>
      <c r="FY348" s="23"/>
      <c r="FZ348" s="23"/>
      <c r="GA348" s="23"/>
      <c r="GB348" s="23"/>
      <c r="GC348" s="23"/>
      <c r="GD348" s="23"/>
      <c r="GE348" s="23"/>
      <c r="GF348" s="23"/>
      <c r="GG348" s="23"/>
      <c r="GH348" s="23"/>
      <c r="GI348" s="23"/>
      <c r="GJ348" s="23"/>
      <c r="GK348" s="23"/>
      <c r="GL348" s="23"/>
      <c r="GM348" s="23"/>
      <c r="GN348" s="23"/>
      <c r="GO348" s="23"/>
      <c r="GP348" s="23"/>
      <c r="GQ348" s="23"/>
      <c r="GR348" s="23"/>
      <c r="GS348" s="23"/>
      <c r="GT348" s="23"/>
      <c r="GU348" s="23"/>
      <c r="GV348" s="23"/>
      <c r="GW348" s="23"/>
      <c r="GX348" s="23"/>
      <c r="GY348" s="23"/>
      <c r="GZ348" s="23"/>
      <c r="HA348" s="23"/>
      <c r="HB348" s="23"/>
      <c r="HC348" s="23"/>
      <c r="HD348" s="23"/>
      <c r="HE348" s="23"/>
      <c r="HF348" s="23"/>
      <c r="HG348" s="23"/>
      <c r="HH348" s="23"/>
      <c r="HI348" s="23"/>
      <c r="HJ348" s="23"/>
      <c r="HK348" s="23"/>
      <c r="HL348" s="23"/>
    </row>
    <row r="349" spans="1:220" ht="45" x14ac:dyDescent="0.25">
      <c r="A349" s="4">
        <v>930</v>
      </c>
      <c r="B349" s="4">
        <v>78</v>
      </c>
      <c r="C349" s="4" t="s">
        <v>69</v>
      </c>
      <c r="E349" s="4">
        <v>1</v>
      </c>
      <c r="F349" s="4">
        <v>1</v>
      </c>
      <c r="G349" s="4">
        <v>0</v>
      </c>
      <c r="H349" s="4">
        <v>0</v>
      </c>
      <c r="I349" s="4">
        <v>0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0</v>
      </c>
      <c r="P349" s="4">
        <v>0</v>
      </c>
      <c r="Q349" s="4">
        <v>0</v>
      </c>
      <c r="R349" s="4">
        <v>1</v>
      </c>
      <c r="S349" s="4">
        <v>1</v>
      </c>
      <c r="T349" s="4">
        <v>1</v>
      </c>
      <c r="U349" s="4">
        <v>0</v>
      </c>
      <c r="V349" s="5" t="s">
        <v>142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1</v>
      </c>
      <c r="AG349" s="4">
        <v>0</v>
      </c>
      <c r="AH349" s="4">
        <v>0</v>
      </c>
      <c r="AI349" s="4">
        <v>0</v>
      </c>
      <c r="AJ349" s="4">
        <v>1</v>
      </c>
      <c r="AK349" s="4">
        <v>0</v>
      </c>
      <c r="AL349" s="4">
        <v>1</v>
      </c>
      <c r="AM349" s="4">
        <v>1</v>
      </c>
      <c r="AN349" s="4">
        <v>0</v>
      </c>
      <c r="AO349" s="4">
        <v>0</v>
      </c>
      <c r="AP349" s="4">
        <v>0</v>
      </c>
      <c r="AQ349" s="4">
        <v>0</v>
      </c>
      <c r="AR349" s="4">
        <v>1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 t="s">
        <v>545</v>
      </c>
      <c r="BC349" s="4">
        <v>0</v>
      </c>
      <c r="BD349" s="4">
        <v>0</v>
      </c>
      <c r="BE349" s="4">
        <v>1</v>
      </c>
      <c r="BF349" s="4">
        <v>3</v>
      </c>
      <c r="BJ349" s="9">
        <v>44340</v>
      </c>
      <c r="BK349" s="4" t="s">
        <v>75</v>
      </c>
      <c r="BL349" s="4">
        <v>1</v>
      </c>
      <c r="BN349" s="4" t="s">
        <v>535</v>
      </c>
      <c r="BO349" s="4" t="str">
        <f t="shared" si="5"/>
        <v>M</v>
      </c>
      <c r="BP349" s="4">
        <v>0</v>
      </c>
      <c r="BQ349" s="4">
        <v>0</v>
      </c>
      <c r="BR349" s="4">
        <v>0</v>
      </c>
    </row>
    <row r="350" spans="1:220" ht="60" x14ac:dyDescent="0.25">
      <c r="A350" s="4">
        <v>931</v>
      </c>
      <c r="B350" s="4">
        <v>76</v>
      </c>
      <c r="C350" s="4" t="s">
        <v>69</v>
      </c>
      <c r="E350" s="4">
        <v>1</v>
      </c>
      <c r="F350" s="4">
        <v>1</v>
      </c>
      <c r="G350" s="4">
        <v>0</v>
      </c>
      <c r="H350" s="4">
        <v>1</v>
      </c>
      <c r="I350" s="4">
        <v>1</v>
      </c>
      <c r="J350" s="4">
        <v>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1</v>
      </c>
      <c r="U350" s="4">
        <v>0</v>
      </c>
      <c r="V350" s="5" t="s">
        <v>546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1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1</v>
      </c>
      <c r="AK350" s="4">
        <v>0</v>
      </c>
      <c r="AL350" s="4">
        <v>1</v>
      </c>
      <c r="AM350" s="4">
        <v>1</v>
      </c>
      <c r="AN350" s="4">
        <v>0</v>
      </c>
      <c r="AO350" s="4">
        <v>0</v>
      </c>
      <c r="AP350" s="4">
        <v>0</v>
      </c>
      <c r="AQ350" s="4">
        <v>0</v>
      </c>
      <c r="AR350" s="4">
        <v>1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 t="s">
        <v>547</v>
      </c>
      <c r="BC350" s="4">
        <v>0</v>
      </c>
      <c r="BD350" s="4">
        <v>0</v>
      </c>
      <c r="BE350" s="4">
        <v>4</v>
      </c>
      <c r="BF350" s="4">
        <v>6</v>
      </c>
      <c r="BH350" s="4">
        <v>18</v>
      </c>
      <c r="BJ350" s="9">
        <v>44095</v>
      </c>
      <c r="BK350" s="4" t="s">
        <v>75</v>
      </c>
      <c r="BL350" s="4">
        <v>1</v>
      </c>
      <c r="BN350" s="4" t="s">
        <v>543</v>
      </c>
      <c r="BO350" s="4" t="str">
        <f t="shared" si="5"/>
        <v>M</v>
      </c>
      <c r="BP350" s="4">
        <v>0</v>
      </c>
      <c r="BQ350" s="4">
        <v>0</v>
      </c>
      <c r="BR350" s="4">
        <v>0</v>
      </c>
    </row>
    <row r="351" spans="1:220" ht="45" x14ac:dyDescent="0.25">
      <c r="A351" s="4">
        <v>934</v>
      </c>
      <c r="B351" s="4">
        <v>77</v>
      </c>
      <c r="C351" s="4" t="s">
        <v>69</v>
      </c>
      <c r="E351" s="4">
        <v>1</v>
      </c>
      <c r="F351" s="4">
        <v>1</v>
      </c>
      <c r="G351" s="4">
        <v>0</v>
      </c>
      <c r="H351" s="4">
        <v>0</v>
      </c>
      <c r="I351" s="4">
        <v>1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1</v>
      </c>
      <c r="S351" s="4">
        <v>0</v>
      </c>
      <c r="T351" s="4">
        <v>0</v>
      </c>
      <c r="U351" s="4">
        <v>0</v>
      </c>
      <c r="V351" s="5" t="s">
        <v>548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1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 t="s">
        <v>74</v>
      </c>
      <c r="BC351" s="4">
        <v>1</v>
      </c>
      <c r="BD351" s="4">
        <v>1</v>
      </c>
      <c r="BE351" s="4">
        <v>6</v>
      </c>
      <c r="BF351" s="4">
        <v>7</v>
      </c>
      <c r="BG351" s="4">
        <v>7</v>
      </c>
      <c r="BH351" s="4">
        <v>25</v>
      </c>
      <c r="BJ351" s="9">
        <v>44341</v>
      </c>
      <c r="BK351" s="4" t="s">
        <v>75</v>
      </c>
      <c r="BL351" s="4">
        <v>1</v>
      </c>
      <c r="BM351" s="4">
        <v>1</v>
      </c>
      <c r="BN351" s="4" t="s">
        <v>549</v>
      </c>
      <c r="BO351" s="4" t="str">
        <f t="shared" si="5"/>
        <v>M</v>
      </c>
      <c r="BP351" s="4">
        <v>0</v>
      </c>
      <c r="BQ351" s="4">
        <v>0</v>
      </c>
      <c r="BR351" s="4">
        <v>0</v>
      </c>
    </row>
    <row r="352" spans="1:220" ht="45" x14ac:dyDescent="0.25">
      <c r="A352" s="4">
        <v>937</v>
      </c>
      <c r="B352" s="4">
        <v>74</v>
      </c>
      <c r="C352" s="4" t="s">
        <v>69</v>
      </c>
      <c r="E352" s="4">
        <v>1</v>
      </c>
      <c r="F352" s="4">
        <v>1</v>
      </c>
      <c r="G352" s="4">
        <v>0</v>
      </c>
      <c r="H352" s="4">
        <v>1</v>
      </c>
      <c r="I352" s="4">
        <v>1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  <c r="U352" s="4">
        <v>0</v>
      </c>
      <c r="V352" s="5" t="s">
        <v>550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1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 t="s">
        <v>551</v>
      </c>
      <c r="BC352" s="4">
        <v>0</v>
      </c>
      <c r="BD352" s="4">
        <v>1</v>
      </c>
      <c r="BE352" s="4">
        <v>6</v>
      </c>
      <c r="BJ352" s="9">
        <v>44335</v>
      </c>
      <c r="BK352" s="4" t="s">
        <v>72</v>
      </c>
      <c r="BO352" s="4" t="str">
        <f t="shared" si="5"/>
        <v>M</v>
      </c>
      <c r="BP352" s="4">
        <v>0</v>
      </c>
      <c r="BQ352" s="4">
        <v>0</v>
      </c>
      <c r="BR352" s="4">
        <v>0</v>
      </c>
    </row>
    <row r="353" spans="1:71" ht="45" x14ac:dyDescent="0.25">
      <c r="A353" s="4">
        <v>938</v>
      </c>
      <c r="B353" s="4">
        <v>73</v>
      </c>
      <c r="C353" s="4" t="s">
        <v>69</v>
      </c>
      <c r="E353" s="4">
        <v>1</v>
      </c>
      <c r="F353" s="4">
        <v>1</v>
      </c>
      <c r="G353" s="4">
        <v>1</v>
      </c>
      <c r="H353" s="4">
        <v>0</v>
      </c>
      <c r="I353" s="4">
        <v>0</v>
      </c>
      <c r="J353" s="4">
        <v>0</v>
      </c>
      <c r="K353" s="4">
        <v>1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1</v>
      </c>
      <c r="U353" s="4">
        <v>0</v>
      </c>
      <c r="V353" s="5" t="s">
        <v>552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1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 t="s">
        <v>107</v>
      </c>
      <c r="BC353" s="4">
        <v>0</v>
      </c>
      <c r="BD353" s="4">
        <v>1</v>
      </c>
      <c r="BE353" s="4">
        <v>6</v>
      </c>
      <c r="BF353" s="4">
        <v>7</v>
      </c>
      <c r="BH353" s="4">
        <v>18</v>
      </c>
      <c r="BJ353" s="9">
        <v>44337</v>
      </c>
      <c r="BK353" s="4" t="s">
        <v>72</v>
      </c>
      <c r="BL353" s="4">
        <v>1</v>
      </c>
      <c r="BN353" s="4" t="s">
        <v>378</v>
      </c>
      <c r="BO353" s="4" t="str">
        <f t="shared" si="5"/>
        <v>M</v>
      </c>
      <c r="BP353" s="4">
        <v>0</v>
      </c>
      <c r="BQ353" s="4">
        <v>0</v>
      </c>
      <c r="BR353" s="4">
        <v>0</v>
      </c>
    </row>
    <row r="354" spans="1:71" ht="90" x14ac:dyDescent="0.25">
      <c r="A354" s="4">
        <v>939</v>
      </c>
      <c r="B354" s="4">
        <v>45</v>
      </c>
      <c r="C354" s="4" t="s">
        <v>69</v>
      </c>
      <c r="E354" s="4">
        <v>1</v>
      </c>
      <c r="F354" s="4">
        <v>1</v>
      </c>
      <c r="G354" s="4">
        <v>0</v>
      </c>
      <c r="H354" s="4">
        <v>1</v>
      </c>
      <c r="I354" s="4">
        <v>1</v>
      </c>
      <c r="J354" s="4">
        <v>1</v>
      </c>
      <c r="K354" s="4">
        <v>0</v>
      </c>
      <c r="L354" s="4">
        <v>0</v>
      </c>
      <c r="M354" s="4">
        <v>1</v>
      </c>
      <c r="N354" s="4">
        <v>0</v>
      </c>
      <c r="O354" s="4">
        <v>0</v>
      </c>
      <c r="P354" s="4">
        <v>0</v>
      </c>
      <c r="Q354" s="4">
        <v>1</v>
      </c>
      <c r="R354" s="4">
        <v>1</v>
      </c>
      <c r="S354" s="4">
        <v>1</v>
      </c>
      <c r="T354" s="4">
        <v>1</v>
      </c>
      <c r="U354" s="4">
        <v>0</v>
      </c>
      <c r="V354" s="5" t="s">
        <v>553</v>
      </c>
      <c r="X354" s="4">
        <v>0</v>
      </c>
      <c r="Y354" s="4">
        <v>0</v>
      </c>
      <c r="Z354" s="4">
        <v>1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 t="s">
        <v>74</v>
      </c>
      <c r="BC354" s="4">
        <v>0</v>
      </c>
      <c r="BD354" s="4">
        <v>0</v>
      </c>
      <c r="BE354" s="4">
        <v>4</v>
      </c>
      <c r="BF354" s="4">
        <v>9</v>
      </c>
      <c r="BG354" s="4">
        <v>4</v>
      </c>
      <c r="BH354" s="4">
        <v>12</v>
      </c>
      <c r="BI354" s="4">
        <v>4.08</v>
      </c>
      <c r="BJ354" s="9">
        <v>44324</v>
      </c>
      <c r="BK354" s="4" t="s">
        <v>75</v>
      </c>
      <c r="BL354" s="4">
        <v>1</v>
      </c>
      <c r="BN354" s="4" t="s">
        <v>554</v>
      </c>
      <c r="BO354" s="4" t="str">
        <f t="shared" si="5"/>
        <v>M</v>
      </c>
      <c r="BP354" s="4">
        <v>0</v>
      </c>
      <c r="BQ354" s="4">
        <v>0</v>
      </c>
      <c r="BR354" s="4">
        <v>0</v>
      </c>
    </row>
    <row r="355" spans="1:71" ht="30" x14ac:dyDescent="0.25">
      <c r="A355" s="4">
        <v>940</v>
      </c>
      <c r="B355" s="4">
        <v>59</v>
      </c>
      <c r="C355" s="4" t="s">
        <v>69</v>
      </c>
      <c r="E355" s="4">
        <v>1</v>
      </c>
      <c r="F355" s="4">
        <v>1</v>
      </c>
      <c r="G355" s="4">
        <v>0</v>
      </c>
      <c r="H355" s="4">
        <v>1</v>
      </c>
      <c r="I355" s="4">
        <v>1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1</v>
      </c>
      <c r="U355" s="4">
        <v>0</v>
      </c>
      <c r="V355" s="5" t="s">
        <v>555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1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1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 t="s">
        <v>556</v>
      </c>
      <c r="BC355" s="4">
        <v>0</v>
      </c>
      <c r="BD355" s="4">
        <v>0</v>
      </c>
      <c r="BE355" s="4">
        <v>4</v>
      </c>
      <c r="BJ355" s="9">
        <v>44335</v>
      </c>
      <c r="BK355" s="4" t="s">
        <v>75</v>
      </c>
      <c r="BL355" s="4">
        <v>1</v>
      </c>
      <c r="BN355" s="4" t="s">
        <v>557</v>
      </c>
      <c r="BO355" s="4" t="str">
        <f t="shared" si="5"/>
        <v>M</v>
      </c>
      <c r="BP355" s="4">
        <v>0</v>
      </c>
      <c r="BQ355" s="4">
        <v>0</v>
      </c>
      <c r="BR355" s="4">
        <v>0</v>
      </c>
    </row>
    <row r="356" spans="1:71" x14ac:dyDescent="0.25">
      <c r="A356" s="4">
        <v>942</v>
      </c>
      <c r="B356" s="4">
        <v>63</v>
      </c>
      <c r="C356" s="4" t="s">
        <v>69</v>
      </c>
      <c r="E356" s="4">
        <v>0</v>
      </c>
      <c r="F356" s="4">
        <v>1</v>
      </c>
      <c r="G356" s="4">
        <v>0</v>
      </c>
      <c r="H356" s="4">
        <v>0</v>
      </c>
      <c r="I356" s="4">
        <v>0</v>
      </c>
      <c r="J356" s="4">
        <v>0</v>
      </c>
      <c r="K356" s="4">
        <v>1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1</v>
      </c>
      <c r="R356" s="4">
        <v>0</v>
      </c>
      <c r="S356" s="4">
        <v>0</v>
      </c>
      <c r="T356" s="4">
        <v>1</v>
      </c>
      <c r="U356" s="4">
        <v>0</v>
      </c>
      <c r="V356" s="5" t="s">
        <v>100</v>
      </c>
      <c r="X356" s="4">
        <v>0</v>
      </c>
      <c r="Y356" s="4">
        <v>1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1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 t="s">
        <v>292</v>
      </c>
      <c r="BC356" s="4">
        <v>0</v>
      </c>
      <c r="BD356" s="4">
        <v>1</v>
      </c>
      <c r="BE356" s="4">
        <v>6</v>
      </c>
      <c r="BF356" s="4">
        <v>7</v>
      </c>
      <c r="BJ356" s="9">
        <v>44325</v>
      </c>
      <c r="BK356" s="4" t="s">
        <v>72</v>
      </c>
      <c r="BL356" s="4">
        <v>1</v>
      </c>
      <c r="BM356" s="4">
        <v>1</v>
      </c>
      <c r="BO356" s="4" t="str">
        <f t="shared" si="5"/>
        <v>M</v>
      </c>
      <c r="BP356" s="4">
        <v>0</v>
      </c>
      <c r="BQ356" s="4">
        <v>0</v>
      </c>
      <c r="BR356" s="4">
        <v>0</v>
      </c>
    </row>
    <row r="357" spans="1:71" ht="60" x14ac:dyDescent="0.25">
      <c r="A357" s="4">
        <v>943</v>
      </c>
      <c r="B357" s="4">
        <v>57</v>
      </c>
      <c r="C357" s="4" t="s">
        <v>69</v>
      </c>
      <c r="E357" s="4">
        <v>1</v>
      </c>
      <c r="F357" s="4">
        <v>1</v>
      </c>
      <c r="G357" s="4">
        <v>0</v>
      </c>
      <c r="H357" s="4">
        <v>1</v>
      </c>
      <c r="I357" s="4">
        <v>1</v>
      </c>
      <c r="J357" s="4">
        <v>0</v>
      </c>
      <c r="K357" s="4">
        <v>1</v>
      </c>
      <c r="L357" s="4">
        <v>0</v>
      </c>
      <c r="M357" s="4">
        <v>0</v>
      </c>
      <c r="N357" s="4">
        <v>1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1</v>
      </c>
      <c r="U357" s="4">
        <v>0</v>
      </c>
      <c r="V357" s="5" t="s">
        <v>558</v>
      </c>
      <c r="X357" s="4">
        <v>0</v>
      </c>
      <c r="Y357" s="4">
        <v>0</v>
      </c>
      <c r="Z357" s="4">
        <v>1</v>
      </c>
      <c r="AA357" s="4">
        <v>0</v>
      </c>
      <c r="AB357" s="4">
        <v>0</v>
      </c>
      <c r="AC357" s="4">
        <v>1</v>
      </c>
      <c r="AD357" s="4">
        <v>0</v>
      </c>
      <c r="AE357" s="4">
        <v>1</v>
      </c>
      <c r="AF357" s="4">
        <v>0</v>
      </c>
      <c r="AG357" s="4">
        <v>0</v>
      </c>
      <c r="AH357" s="4">
        <v>1</v>
      </c>
      <c r="AI357" s="4">
        <v>1</v>
      </c>
      <c r="AJ357" s="4">
        <v>1</v>
      </c>
      <c r="AK357" s="4">
        <v>0</v>
      </c>
      <c r="AL357" s="4">
        <v>1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 t="s">
        <v>559</v>
      </c>
      <c r="BC357" s="4">
        <v>0</v>
      </c>
      <c r="BD357" s="4">
        <v>1</v>
      </c>
      <c r="BE357" s="4">
        <v>6</v>
      </c>
      <c r="BH357" s="4">
        <v>30</v>
      </c>
      <c r="BJ357" s="9">
        <v>44332</v>
      </c>
      <c r="BK357" s="4" t="s">
        <v>72</v>
      </c>
      <c r="BL357" s="4">
        <v>1</v>
      </c>
      <c r="BM357" s="4">
        <v>1</v>
      </c>
      <c r="BN357" s="4" t="s">
        <v>560</v>
      </c>
      <c r="BO357" s="4" t="str">
        <f t="shared" si="5"/>
        <v>M</v>
      </c>
      <c r="BP357" s="4">
        <v>0</v>
      </c>
      <c r="BQ357" s="4">
        <v>0</v>
      </c>
      <c r="BR357" s="4">
        <v>0</v>
      </c>
    </row>
    <row r="358" spans="1:71" ht="45" x14ac:dyDescent="0.25">
      <c r="A358" s="4">
        <v>949</v>
      </c>
      <c r="B358" s="4">
        <v>71</v>
      </c>
      <c r="C358" s="4" t="s">
        <v>69</v>
      </c>
      <c r="E358" s="4">
        <v>1</v>
      </c>
      <c r="F358" s="4">
        <v>0</v>
      </c>
      <c r="G358" s="4">
        <v>0</v>
      </c>
      <c r="H358" s="4">
        <v>1</v>
      </c>
      <c r="I358" s="4">
        <v>1</v>
      </c>
      <c r="J358" s="4">
        <v>1</v>
      </c>
      <c r="K358" s="4">
        <v>0</v>
      </c>
      <c r="L358" s="4">
        <v>0</v>
      </c>
      <c r="M358" s="4">
        <v>0</v>
      </c>
      <c r="N358" s="4">
        <v>1</v>
      </c>
      <c r="O358" s="4">
        <v>0</v>
      </c>
      <c r="P358" s="4">
        <v>0</v>
      </c>
      <c r="Q358" s="4">
        <v>0</v>
      </c>
      <c r="R358" s="4">
        <v>1</v>
      </c>
      <c r="S358" s="4">
        <v>1</v>
      </c>
      <c r="T358" s="4">
        <v>1</v>
      </c>
      <c r="U358" s="4">
        <v>0</v>
      </c>
      <c r="V358" s="5" t="s">
        <v>561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1</v>
      </c>
      <c r="AI358" s="4">
        <v>0</v>
      </c>
      <c r="AJ358" s="4">
        <v>0</v>
      </c>
      <c r="AK358" s="4">
        <v>0</v>
      </c>
      <c r="AL358" s="4">
        <v>1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U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 t="s">
        <v>562</v>
      </c>
      <c r="BC358" s="4">
        <v>0</v>
      </c>
      <c r="BD358" s="4">
        <v>1</v>
      </c>
      <c r="BE358" s="4">
        <v>6</v>
      </c>
      <c r="BF358" s="4">
        <v>8</v>
      </c>
      <c r="BG358" s="4">
        <v>5</v>
      </c>
      <c r="BH358" s="4">
        <v>13</v>
      </c>
      <c r="BI358" s="4">
        <v>3.7</v>
      </c>
      <c r="BJ358" s="9">
        <v>44339</v>
      </c>
      <c r="BK358" s="4" t="s">
        <v>72</v>
      </c>
      <c r="BN358" s="4" t="s">
        <v>563</v>
      </c>
      <c r="BO358" s="4" t="str">
        <f t="shared" si="5"/>
        <v>M</v>
      </c>
      <c r="BP358" s="4">
        <v>0</v>
      </c>
      <c r="BQ358" s="4">
        <v>0</v>
      </c>
      <c r="BR358" s="4">
        <v>0</v>
      </c>
    </row>
    <row r="359" spans="1:71" ht="45" x14ac:dyDescent="0.25">
      <c r="A359" s="4">
        <v>950</v>
      </c>
      <c r="B359" s="4">
        <v>71</v>
      </c>
      <c r="C359" s="4" t="s">
        <v>69</v>
      </c>
      <c r="E359" s="4">
        <v>1</v>
      </c>
      <c r="F359" s="4">
        <v>1</v>
      </c>
      <c r="G359" s="4">
        <v>0</v>
      </c>
      <c r="H359" s="4">
        <v>0</v>
      </c>
      <c r="I359" s="4">
        <v>1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1</v>
      </c>
      <c r="R359" s="4">
        <v>0</v>
      </c>
      <c r="S359" s="4">
        <v>0</v>
      </c>
      <c r="T359" s="4">
        <v>0</v>
      </c>
      <c r="U359" s="4">
        <v>0</v>
      </c>
      <c r="V359" s="5" t="s">
        <v>564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1</v>
      </c>
      <c r="AK359" s="4">
        <v>0</v>
      </c>
      <c r="AL359" s="4">
        <v>1</v>
      </c>
      <c r="AM359" s="4">
        <v>0</v>
      </c>
      <c r="AN359" s="4">
        <v>0</v>
      </c>
      <c r="AO359" s="4">
        <v>0</v>
      </c>
      <c r="AP359" s="4">
        <v>0</v>
      </c>
      <c r="AQ359" s="4">
        <v>1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 t="s">
        <v>565</v>
      </c>
      <c r="BC359" s="4">
        <v>0</v>
      </c>
      <c r="BD359" s="4">
        <v>1</v>
      </c>
      <c r="BE359" s="4">
        <v>6</v>
      </c>
      <c r="BF359" s="4">
        <v>12</v>
      </c>
      <c r="BG359" s="4">
        <v>12</v>
      </c>
      <c r="BJ359" s="9">
        <v>44341</v>
      </c>
      <c r="BK359" s="4" t="s">
        <v>72</v>
      </c>
      <c r="BL359" s="4">
        <v>1</v>
      </c>
      <c r="BM359" s="4">
        <v>0</v>
      </c>
      <c r="BO359" s="4" t="str">
        <f t="shared" si="5"/>
        <v>M</v>
      </c>
      <c r="BP359" s="4">
        <v>0</v>
      </c>
      <c r="BQ359" s="4">
        <v>0</v>
      </c>
      <c r="BR359" s="4">
        <v>0</v>
      </c>
      <c r="BS359" s="4" t="s">
        <v>544</v>
      </c>
    </row>
    <row r="360" spans="1:71" ht="75" x14ac:dyDescent="0.25">
      <c r="A360" s="4">
        <v>951</v>
      </c>
      <c r="B360" s="4">
        <v>69</v>
      </c>
      <c r="C360" s="4" t="s">
        <v>69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0</v>
      </c>
      <c r="O360" s="4">
        <v>1</v>
      </c>
      <c r="P360" s="4">
        <v>0</v>
      </c>
      <c r="Q360" s="4">
        <v>1</v>
      </c>
      <c r="R360" s="4">
        <v>1</v>
      </c>
      <c r="S360" s="4">
        <v>1</v>
      </c>
      <c r="T360" s="4">
        <v>1</v>
      </c>
      <c r="U360" s="4">
        <v>0</v>
      </c>
      <c r="V360" s="5" t="s">
        <v>566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 t="s">
        <v>74</v>
      </c>
      <c r="BC360" s="4">
        <v>1</v>
      </c>
      <c r="BD360" s="4">
        <v>1</v>
      </c>
      <c r="BE360" s="4">
        <v>6</v>
      </c>
      <c r="BF360" s="4">
        <v>9</v>
      </c>
      <c r="BG360" s="4">
        <v>3</v>
      </c>
      <c r="BJ360" s="9">
        <v>44330</v>
      </c>
      <c r="BK360" s="4" t="s">
        <v>72</v>
      </c>
      <c r="BL360" s="4">
        <v>1</v>
      </c>
      <c r="BM360" s="4">
        <v>0</v>
      </c>
      <c r="BN360" s="4" t="s">
        <v>461</v>
      </c>
      <c r="BO360" s="4" t="str">
        <f t="shared" si="5"/>
        <v>M</v>
      </c>
      <c r="BP360" s="4">
        <v>0</v>
      </c>
      <c r="BQ360" s="4">
        <v>0</v>
      </c>
      <c r="BR360" s="4">
        <v>0</v>
      </c>
    </row>
    <row r="361" spans="1:71" ht="90" x14ac:dyDescent="0.25">
      <c r="A361" s="4">
        <v>953</v>
      </c>
      <c r="B361" s="4">
        <v>67</v>
      </c>
      <c r="C361" s="4" t="s">
        <v>69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0</v>
      </c>
      <c r="K361" s="4">
        <v>1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1</v>
      </c>
      <c r="S361" s="4">
        <v>0</v>
      </c>
      <c r="T361" s="4">
        <v>1</v>
      </c>
      <c r="U361" s="4">
        <v>0</v>
      </c>
      <c r="V361" s="5" t="s">
        <v>567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 t="s">
        <v>568</v>
      </c>
      <c r="BC361" s="4">
        <v>0</v>
      </c>
      <c r="BD361" s="4">
        <v>1</v>
      </c>
      <c r="BE361" s="4">
        <v>6</v>
      </c>
      <c r="BF361" s="4">
        <v>8</v>
      </c>
      <c r="BJ361" s="9">
        <v>44335</v>
      </c>
      <c r="BK361" s="4" t="s">
        <v>75</v>
      </c>
      <c r="BL361" s="4">
        <v>1</v>
      </c>
      <c r="BM361" s="4">
        <v>0</v>
      </c>
      <c r="BN361" s="4" t="s">
        <v>569</v>
      </c>
      <c r="BO361" s="4" t="str">
        <f t="shared" si="5"/>
        <v>M</v>
      </c>
      <c r="BP361" s="4">
        <v>0</v>
      </c>
      <c r="BQ361" s="4">
        <v>0</v>
      </c>
      <c r="BR361" s="4">
        <v>0</v>
      </c>
    </row>
    <row r="362" spans="1:71" ht="105" x14ac:dyDescent="0.25">
      <c r="A362" s="4">
        <v>955</v>
      </c>
      <c r="B362" s="4">
        <v>64</v>
      </c>
      <c r="C362" s="4" t="s">
        <v>69</v>
      </c>
      <c r="E362" s="4">
        <v>1</v>
      </c>
      <c r="F362" s="4">
        <v>1</v>
      </c>
      <c r="G362" s="4">
        <v>0</v>
      </c>
      <c r="H362" s="4">
        <v>1</v>
      </c>
      <c r="I362" s="4">
        <v>1</v>
      </c>
      <c r="J362" s="4">
        <v>0</v>
      </c>
      <c r="K362" s="4">
        <v>0</v>
      </c>
      <c r="L362" s="4">
        <v>0</v>
      </c>
      <c r="M362" s="4">
        <v>1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1</v>
      </c>
      <c r="T362" s="4">
        <v>1</v>
      </c>
      <c r="U362" s="4">
        <v>0</v>
      </c>
      <c r="V362" s="5" t="s">
        <v>570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1</v>
      </c>
      <c r="AF362" s="4">
        <v>0</v>
      </c>
      <c r="AG362" s="4">
        <v>0</v>
      </c>
      <c r="AH362" s="4">
        <v>1</v>
      </c>
      <c r="AI362" s="4">
        <v>0</v>
      </c>
      <c r="AJ362" s="4">
        <v>0</v>
      </c>
      <c r="AK362" s="4">
        <v>0</v>
      </c>
      <c r="AL362" s="4">
        <v>1</v>
      </c>
      <c r="AM362" s="4">
        <v>0</v>
      </c>
      <c r="AN362" s="4">
        <v>1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 t="s">
        <v>571</v>
      </c>
      <c r="BC362" s="4">
        <v>0</v>
      </c>
      <c r="BD362" s="4">
        <v>0</v>
      </c>
      <c r="BE362" s="4">
        <v>1</v>
      </c>
      <c r="BF362" s="4">
        <v>9</v>
      </c>
      <c r="BG362" s="4">
        <v>5</v>
      </c>
      <c r="BI362" s="4">
        <v>19.91</v>
      </c>
      <c r="BJ362" s="9">
        <v>44323</v>
      </c>
      <c r="BK362" s="4" t="s">
        <v>75</v>
      </c>
      <c r="BL362" s="4">
        <v>1</v>
      </c>
      <c r="BN362" s="4" t="s">
        <v>572</v>
      </c>
      <c r="BO362" s="4" t="str">
        <f t="shared" si="5"/>
        <v>M</v>
      </c>
      <c r="BP362" s="4">
        <v>0</v>
      </c>
      <c r="BQ362" s="4">
        <v>0</v>
      </c>
      <c r="BR362" s="4">
        <v>0</v>
      </c>
    </row>
    <row r="363" spans="1:71" x14ac:dyDescent="0.25">
      <c r="A363" s="4">
        <v>957</v>
      </c>
      <c r="B363" s="4">
        <v>62</v>
      </c>
      <c r="C363" s="4" t="s">
        <v>69</v>
      </c>
      <c r="E363" s="4">
        <v>1</v>
      </c>
      <c r="F363" s="4">
        <v>1</v>
      </c>
      <c r="G363" s="4">
        <v>0</v>
      </c>
      <c r="H363" s="4">
        <v>1</v>
      </c>
      <c r="I363" s="4">
        <v>1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1</v>
      </c>
      <c r="S363" s="4">
        <v>1</v>
      </c>
      <c r="T363" s="4">
        <v>1</v>
      </c>
      <c r="U363" s="4">
        <v>0</v>
      </c>
      <c r="V363" s="5" t="s">
        <v>573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1</v>
      </c>
      <c r="AI363" s="4">
        <v>0</v>
      </c>
      <c r="AJ363" s="4">
        <v>1</v>
      </c>
      <c r="AK363" s="4">
        <v>0</v>
      </c>
      <c r="AL363" s="4">
        <v>1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U363" s="4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 t="s">
        <v>74</v>
      </c>
      <c r="BC363" s="4">
        <v>0</v>
      </c>
      <c r="BD363" s="4">
        <v>1</v>
      </c>
      <c r="BE363" s="4">
        <v>6</v>
      </c>
      <c r="BG363" s="4">
        <v>11</v>
      </c>
      <c r="BH363" s="4">
        <v>18</v>
      </c>
      <c r="BJ363" s="9">
        <v>44342</v>
      </c>
      <c r="BK363" s="4" t="s">
        <v>72</v>
      </c>
      <c r="BL363" s="4">
        <v>1</v>
      </c>
      <c r="BM363" s="4">
        <v>1</v>
      </c>
      <c r="BO363" s="4" t="str">
        <f t="shared" si="5"/>
        <v>M</v>
      </c>
      <c r="BP363" s="4">
        <v>0</v>
      </c>
      <c r="BQ363" s="4">
        <v>0</v>
      </c>
      <c r="BR363" s="4">
        <v>0</v>
      </c>
    </row>
    <row r="364" spans="1:71" ht="90" x14ac:dyDescent="0.25">
      <c r="A364" s="4">
        <v>961</v>
      </c>
      <c r="B364" s="4">
        <v>61</v>
      </c>
      <c r="C364" s="4" t="s">
        <v>69</v>
      </c>
      <c r="E364" s="4">
        <v>1</v>
      </c>
      <c r="F364" s="4">
        <v>0</v>
      </c>
      <c r="G364" s="4">
        <v>0</v>
      </c>
      <c r="H364" s="4">
        <v>1</v>
      </c>
      <c r="I364" s="4">
        <v>1</v>
      </c>
      <c r="J364" s="4">
        <v>1</v>
      </c>
      <c r="K364" s="4">
        <v>1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1</v>
      </c>
      <c r="S364" s="4">
        <v>1</v>
      </c>
      <c r="T364" s="4">
        <v>1</v>
      </c>
      <c r="U364" s="4">
        <v>0</v>
      </c>
      <c r="V364" s="5" t="s">
        <v>574</v>
      </c>
      <c r="X364" s="4">
        <v>0</v>
      </c>
      <c r="Y364" s="4">
        <v>0</v>
      </c>
      <c r="Z364" s="4">
        <v>1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1</v>
      </c>
      <c r="AK364" s="4">
        <v>0</v>
      </c>
      <c r="AL364" s="4">
        <v>1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 t="s">
        <v>179</v>
      </c>
      <c r="BC364" s="4">
        <v>0</v>
      </c>
      <c r="BD364" s="4">
        <v>1</v>
      </c>
      <c r="BE364" s="4">
        <v>6</v>
      </c>
      <c r="BF364" s="4">
        <v>9</v>
      </c>
      <c r="BG364" s="4">
        <v>8</v>
      </c>
      <c r="BH364" s="4">
        <v>21</v>
      </c>
      <c r="BJ364" s="9">
        <v>44334</v>
      </c>
      <c r="BK364" s="4" t="s">
        <v>72</v>
      </c>
      <c r="BL364" s="4">
        <v>1</v>
      </c>
      <c r="BM364" s="4">
        <v>0</v>
      </c>
      <c r="BN364" s="4" t="s">
        <v>461</v>
      </c>
      <c r="BO364" s="4" t="str">
        <f t="shared" si="5"/>
        <v>M</v>
      </c>
      <c r="BP364" s="4">
        <v>0</v>
      </c>
      <c r="BQ364" s="4">
        <v>0</v>
      </c>
      <c r="BR364" s="4">
        <v>0</v>
      </c>
    </row>
    <row r="365" spans="1:71" ht="90" x14ac:dyDescent="0.25">
      <c r="A365" s="4">
        <v>962</v>
      </c>
      <c r="B365" s="4">
        <v>60</v>
      </c>
      <c r="C365" s="4" t="s">
        <v>69</v>
      </c>
      <c r="E365" s="4">
        <v>1</v>
      </c>
      <c r="F365" s="4">
        <v>1</v>
      </c>
      <c r="G365" s="4">
        <v>0</v>
      </c>
      <c r="H365" s="4">
        <v>1</v>
      </c>
      <c r="I365" s="4">
        <v>1</v>
      </c>
      <c r="J365" s="4">
        <v>1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1</v>
      </c>
      <c r="S365" s="4">
        <v>0</v>
      </c>
      <c r="T365" s="4">
        <v>1</v>
      </c>
      <c r="U365" s="4">
        <v>0</v>
      </c>
      <c r="V365" s="5" t="s">
        <v>575</v>
      </c>
      <c r="X365" s="4">
        <v>0</v>
      </c>
      <c r="Y365" s="4">
        <v>0</v>
      </c>
      <c r="Z365" s="4">
        <v>1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 t="s">
        <v>576</v>
      </c>
      <c r="BC365" s="4">
        <v>0</v>
      </c>
      <c r="BD365" s="4">
        <v>1</v>
      </c>
      <c r="BE365" s="4">
        <v>6</v>
      </c>
      <c r="BF365" s="4">
        <v>11</v>
      </c>
      <c r="BH365" s="4">
        <v>23</v>
      </c>
      <c r="BJ365" s="9">
        <v>44343</v>
      </c>
      <c r="BK365" s="4" t="s">
        <v>72</v>
      </c>
      <c r="BL365" s="4">
        <v>1</v>
      </c>
      <c r="BO365" s="4" t="str">
        <f t="shared" si="5"/>
        <v>M</v>
      </c>
      <c r="BP365" s="4">
        <v>0</v>
      </c>
      <c r="BQ365" s="4">
        <v>0</v>
      </c>
      <c r="BR365" s="4">
        <v>0</v>
      </c>
    </row>
    <row r="366" spans="1:71" ht="90" x14ac:dyDescent="0.25">
      <c r="A366" s="4">
        <v>964</v>
      </c>
      <c r="B366" s="4">
        <v>59</v>
      </c>
      <c r="C366" s="4" t="s">
        <v>69</v>
      </c>
      <c r="E366" s="4">
        <v>1</v>
      </c>
      <c r="F366" s="4">
        <v>1</v>
      </c>
      <c r="G366" s="4">
        <v>0</v>
      </c>
      <c r="H366" s="4">
        <v>0</v>
      </c>
      <c r="I366" s="4">
        <v>1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5" t="s">
        <v>577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1</v>
      </c>
      <c r="AG366" s="4">
        <v>1</v>
      </c>
      <c r="AH366" s="4">
        <v>0</v>
      </c>
      <c r="AI366" s="4">
        <v>0</v>
      </c>
      <c r="AJ366" s="4">
        <v>1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U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 t="s">
        <v>74</v>
      </c>
      <c r="BC366" s="4">
        <v>0</v>
      </c>
      <c r="BD366" s="4">
        <v>0</v>
      </c>
      <c r="BE366" s="4">
        <v>0</v>
      </c>
      <c r="BJ366" s="9">
        <v>44308</v>
      </c>
      <c r="BK366" s="4" t="s">
        <v>75</v>
      </c>
      <c r="BL366" s="4">
        <v>1</v>
      </c>
      <c r="BN366" s="4" t="s">
        <v>578</v>
      </c>
      <c r="BO366" s="4" t="str">
        <f t="shared" si="5"/>
        <v>M</v>
      </c>
      <c r="BP366" s="4">
        <v>0</v>
      </c>
      <c r="BQ366" s="4">
        <v>0</v>
      </c>
      <c r="BR366" s="4">
        <v>0</v>
      </c>
    </row>
    <row r="367" spans="1:71" ht="30" x14ac:dyDescent="0.25">
      <c r="A367" s="4">
        <v>965</v>
      </c>
      <c r="B367" s="4">
        <v>59</v>
      </c>
      <c r="C367" s="4" t="s">
        <v>69</v>
      </c>
      <c r="E367" s="4">
        <v>1</v>
      </c>
      <c r="F367" s="4">
        <v>1</v>
      </c>
      <c r="G367" s="4">
        <v>0</v>
      </c>
      <c r="H367" s="4">
        <v>1</v>
      </c>
      <c r="I367" s="4">
        <v>1</v>
      </c>
      <c r="J367" s="4">
        <v>1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1</v>
      </c>
      <c r="U367" s="4">
        <v>0</v>
      </c>
      <c r="V367" s="5" t="s">
        <v>90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1</v>
      </c>
      <c r="AI367" s="4">
        <v>1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 t="s">
        <v>193</v>
      </c>
      <c r="BC367" s="4">
        <v>0</v>
      </c>
      <c r="BD367" s="4">
        <v>1</v>
      </c>
      <c r="BE367" s="4">
        <v>6</v>
      </c>
      <c r="BF367" s="4">
        <v>7</v>
      </c>
      <c r="BG367" s="4">
        <v>5</v>
      </c>
      <c r="BH367" s="4">
        <v>12</v>
      </c>
      <c r="BI367" s="4">
        <v>2.6</v>
      </c>
      <c r="BJ367" s="9">
        <v>44339</v>
      </c>
      <c r="BK367" s="4" t="s">
        <v>72</v>
      </c>
      <c r="BL367" s="4">
        <v>1</v>
      </c>
      <c r="BM367" s="4">
        <v>0</v>
      </c>
      <c r="BN367" s="4" t="s">
        <v>579</v>
      </c>
      <c r="BO367" s="4" t="str">
        <f t="shared" si="5"/>
        <v>M</v>
      </c>
      <c r="BP367" s="4">
        <v>0</v>
      </c>
      <c r="BQ367" s="4">
        <v>0</v>
      </c>
      <c r="BR367" s="4">
        <v>0</v>
      </c>
    </row>
    <row r="368" spans="1:71" x14ac:dyDescent="0.25">
      <c r="A368" s="4">
        <v>967</v>
      </c>
      <c r="B368" s="4">
        <v>60</v>
      </c>
      <c r="C368" s="4" t="s">
        <v>69</v>
      </c>
      <c r="E368" s="4">
        <v>1</v>
      </c>
      <c r="F368" s="4">
        <v>1</v>
      </c>
      <c r="G368" s="4">
        <v>0</v>
      </c>
      <c r="H368" s="4">
        <v>1</v>
      </c>
      <c r="I368" s="4">
        <v>1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1</v>
      </c>
      <c r="U368" s="4">
        <v>0</v>
      </c>
      <c r="V368" s="5" t="s">
        <v>194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1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 t="s">
        <v>580</v>
      </c>
      <c r="BC368" s="4">
        <v>0</v>
      </c>
      <c r="BD368" s="4">
        <v>1</v>
      </c>
      <c r="BE368" s="4">
        <v>6</v>
      </c>
      <c r="BF368" s="4" t="s">
        <v>581</v>
      </c>
      <c r="BG368" s="4" t="s">
        <v>582</v>
      </c>
      <c r="BH368" s="4">
        <v>14</v>
      </c>
      <c r="BI368" s="4">
        <v>6.6</v>
      </c>
      <c r="BJ368" s="9">
        <v>44346</v>
      </c>
      <c r="BK368" s="4" t="s">
        <v>75</v>
      </c>
      <c r="BL368" s="4">
        <v>1</v>
      </c>
      <c r="BM368" s="4">
        <v>0</v>
      </c>
      <c r="BN368" s="4" t="s">
        <v>583</v>
      </c>
      <c r="BO368" s="4" t="str">
        <f t="shared" si="5"/>
        <v>M</v>
      </c>
      <c r="BP368" s="4">
        <v>0</v>
      </c>
      <c r="BQ368" s="4">
        <v>0</v>
      </c>
      <c r="BR368" s="4">
        <v>0</v>
      </c>
    </row>
    <row r="369" spans="1:71" ht="45" x14ac:dyDescent="0.25">
      <c r="A369" s="4">
        <v>968</v>
      </c>
      <c r="B369" s="4">
        <v>65</v>
      </c>
      <c r="C369" s="4" t="s">
        <v>69</v>
      </c>
      <c r="E369" s="4">
        <v>1</v>
      </c>
      <c r="F369" s="4">
        <v>0</v>
      </c>
      <c r="G369" s="4">
        <v>0</v>
      </c>
      <c r="H369" s="4">
        <v>1</v>
      </c>
      <c r="I369" s="4">
        <v>1</v>
      </c>
      <c r="J369" s="4">
        <v>0</v>
      </c>
      <c r="K369" s="4">
        <v>1</v>
      </c>
      <c r="L369" s="4">
        <v>0</v>
      </c>
      <c r="M369" s="4">
        <v>1</v>
      </c>
      <c r="N369" s="4">
        <v>1</v>
      </c>
      <c r="O369" s="4">
        <v>1</v>
      </c>
      <c r="P369" s="4">
        <v>1</v>
      </c>
      <c r="Q369" s="4">
        <v>0</v>
      </c>
      <c r="R369" s="4">
        <v>1</v>
      </c>
      <c r="S369" s="4">
        <v>1</v>
      </c>
      <c r="T369" s="4">
        <v>1</v>
      </c>
      <c r="U369" s="4">
        <v>0</v>
      </c>
      <c r="V369" s="5" t="s">
        <v>584</v>
      </c>
      <c r="X369" s="4">
        <v>0</v>
      </c>
      <c r="Y369" s="4">
        <v>0</v>
      </c>
      <c r="Z369" s="4">
        <v>1</v>
      </c>
      <c r="AA369" s="4">
        <v>0</v>
      </c>
      <c r="AB369" s="4">
        <v>1</v>
      </c>
      <c r="AC369" s="4">
        <v>1</v>
      </c>
      <c r="AD369" s="4">
        <v>0</v>
      </c>
      <c r="AE369" s="4">
        <v>1</v>
      </c>
      <c r="AF369" s="4">
        <v>0</v>
      </c>
      <c r="AG369" s="4">
        <v>0</v>
      </c>
      <c r="AH369" s="4">
        <v>1</v>
      </c>
      <c r="AI369" s="4">
        <v>1</v>
      </c>
      <c r="AJ369" s="4">
        <v>0</v>
      </c>
      <c r="AK369" s="4">
        <v>0</v>
      </c>
      <c r="AL369" s="4">
        <v>1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s="4">
        <v>0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 t="s">
        <v>585</v>
      </c>
      <c r="BC369" s="4">
        <v>0</v>
      </c>
      <c r="BD369" s="4">
        <v>1</v>
      </c>
      <c r="BE369" s="4">
        <v>6</v>
      </c>
      <c r="BG369" s="4">
        <v>12</v>
      </c>
      <c r="BH369" s="4">
        <v>22</v>
      </c>
      <c r="BJ369" s="9">
        <v>44309</v>
      </c>
      <c r="BK369" s="4" t="s">
        <v>72</v>
      </c>
      <c r="BL369" s="4">
        <v>1</v>
      </c>
      <c r="BM369" s="4">
        <v>0</v>
      </c>
      <c r="BN369" s="4" t="s">
        <v>586</v>
      </c>
      <c r="BO369" s="4" t="str">
        <f t="shared" si="5"/>
        <v>M</v>
      </c>
      <c r="BP369" s="4">
        <v>0</v>
      </c>
      <c r="BQ369" s="4">
        <v>0</v>
      </c>
      <c r="BR369" s="4">
        <v>0</v>
      </c>
    </row>
    <row r="370" spans="1:71" ht="60" x14ac:dyDescent="0.25">
      <c r="A370" s="4">
        <v>970</v>
      </c>
      <c r="B370" s="4">
        <v>96</v>
      </c>
      <c r="C370" s="4" t="s">
        <v>173</v>
      </c>
      <c r="E370" s="4">
        <v>0</v>
      </c>
      <c r="F370" s="4">
        <v>0</v>
      </c>
      <c r="G370" s="4">
        <v>0</v>
      </c>
      <c r="H370" s="4">
        <v>1</v>
      </c>
      <c r="I370" s="4">
        <v>1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1</v>
      </c>
      <c r="U370" s="4">
        <v>0</v>
      </c>
      <c r="V370" s="5" t="s">
        <v>587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1</v>
      </c>
      <c r="AK370" s="4">
        <v>0</v>
      </c>
      <c r="AL370" s="4">
        <v>1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 t="s">
        <v>588</v>
      </c>
      <c r="BC370" s="4">
        <v>0</v>
      </c>
      <c r="BD370" s="4">
        <v>0</v>
      </c>
      <c r="BE370" s="4">
        <v>2</v>
      </c>
      <c r="BJ370" s="9">
        <v>44342</v>
      </c>
      <c r="BK370" s="4" t="s">
        <v>75</v>
      </c>
      <c r="BL370" s="4">
        <v>1</v>
      </c>
      <c r="BN370" s="4" t="s">
        <v>589</v>
      </c>
      <c r="BO370" s="4" t="str">
        <f t="shared" si="5"/>
        <v>F</v>
      </c>
      <c r="BP370" s="4">
        <v>0</v>
      </c>
      <c r="BQ370" s="4">
        <v>0</v>
      </c>
      <c r="BR370" s="4">
        <v>0</v>
      </c>
    </row>
    <row r="371" spans="1:71" ht="45" x14ac:dyDescent="0.25">
      <c r="A371" s="4">
        <v>985</v>
      </c>
      <c r="B371" s="4">
        <v>79</v>
      </c>
      <c r="C371" s="4" t="s">
        <v>173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1</v>
      </c>
      <c r="T371" s="4">
        <v>1</v>
      </c>
      <c r="U371" s="4">
        <v>0</v>
      </c>
      <c r="V371" s="5" t="s">
        <v>142</v>
      </c>
      <c r="X371" s="4">
        <v>0</v>
      </c>
      <c r="Y371" s="4">
        <v>1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1</v>
      </c>
      <c r="AM371" s="4">
        <v>1</v>
      </c>
      <c r="AN371" s="4">
        <v>0</v>
      </c>
      <c r="AO371" s="4">
        <v>0</v>
      </c>
      <c r="AP371" s="4">
        <v>0</v>
      </c>
      <c r="AQ371" s="4">
        <v>0</v>
      </c>
      <c r="AR371" s="4">
        <v>1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 t="s">
        <v>590</v>
      </c>
      <c r="BC371" s="4">
        <v>0</v>
      </c>
      <c r="BD371" s="4">
        <v>1</v>
      </c>
      <c r="BE371" s="4">
        <v>6</v>
      </c>
      <c r="BF371" s="4">
        <v>8</v>
      </c>
      <c r="BG371" s="4">
        <v>6</v>
      </c>
      <c r="BH371" s="4">
        <v>25</v>
      </c>
      <c r="BJ371" s="9">
        <v>44330</v>
      </c>
      <c r="BK371" s="4" t="s">
        <v>72</v>
      </c>
      <c r="BN371" s="4" t="s">
        <v>591</v>
      </c>
      <c r="BO371" s="4" t="str">
        <f t="shared" si="5"/>
        <v>F</v>
      </c>
      <c r="BP371" s="4">
        <v>0</v>
      </c>
      <c r="BQ371" s="4">
        <v>0</v>
      </c>
      <c r="BR371" s="4">
        <v>1</v>
      </c>
    </row>
    <row r="372" spans="1:71" ht="60" x14ac:dyDescent="0.25">
      <c r="A372" s="4">
        <v>987</v>
      </c>
      <c r="B372" s="4">
        <v>82</v>
      </c>
      <c r="C372" s="4" t="s">
        <v>173</v>
      </c>
      <c r="E372" s="4">
        <v>1</v>
      </c>
      <c r="F372" s="4">
        <v>1</v>
      </c>
      <c r="G372" s="4">
        <v>0</v>
      </c>
      <c r="H372" s="4">
        <v>0</v>
      </c>
      <c r="I372" s="4">
        <v>1</v>
      </c>
      <c r="J372" s="4">
        <v>0</v>
      </c>
      <c r="K372" s="4">
        <v>0</v>
      </c>
      <c r="L372" s="4">
        <v>0</v>
      </c>
      <c r="M372" s="4">
        <v>1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5" t="s">
        <v>592</v>
      </c>
      <c r="X372" s="4">
        <v>0</v>
      </c>
      <c r="Y372" s="4">
        <v>1</v>
      </c>
      <c r="Z372" s="4">
        <v>1</v>
      </c>
      <c r="AA372" s="4">
        <v>0</v>
      </c>
      <c r="AB372" s="4">
        <v>0</v>
      </c>
      <c r="AC372" s="4">
        <v>1</v>
      </c>
      <c r="AD372" s="4">
        <v>0</v>
      </c>
      <c r="AE372" s="4">
        <v>0</v>
      </c>
      <c r="AF372" s="4">
        <v>0</v>
      </c>
      <c r="AG372" s="4">
        <v>0</v>
      </c>
      <c r="AH372" s="4">
        <v>1</v>
      </c>
      <c r="AI372" s="4">
        <v>0</v>
      </c>
      <c r="AJ372" s="4">
        <v>0</v>
      </c>
      <c r="AK372" s="4">
        <v>0</v>
      </c>
      <c r="AL372" s="4">
        <v>1</v>
      </c>
      <c r="AM372" s="4">
        <v>0</v>
      </c>
      <c r="AN372" s="4">
        <v>1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 t="s">
        <v>593</v>
      </c>
      <c r="BC372" s="4">
        <v>0</v>
      </c>
      <c r="BD372" s="4">
        <v>0</v>
      </c>
      <c r="BE372" s="4">
        <v>4</v>
      </c>
      <c r="BF372" s="4">
        <v>6</v>
      </c>
      <c r="BJ372" s="9">
        <v>44307</v>
      </c>
      <c r="BK372" s="4" t="s">
        <v>72</v>
      </c>
      <c r="BL372" s="4">
        <v>1</v>
      </c>
      <c r="BO372" s="4" t="str">
        <f t="shared" si="5"/>
        <v>F</v>
      </c>
      <c r="BP372" s="4">
        <v>0</v>
      </c>
      <c r="BQ372" s="4">
        <v>0</v>
      </c>
      <c r="BR372" s="4">
        <v>0</v>
      </c>
    </row>
    <row r="373" spans="1:71" ht="75" x14ac:dyDescent="0.25">
      <c r="A373" s="4">
        <v>992</v>
      </c>
      <c r="B373" s="4">
        <v>62</v>
      </c>
      <c r="C373" s="4" t="s">
        <v>173</v>
      </c>
      <c r="E373" s="4">
        <v>1</v>
      </c>
      <c r="F373" s="4">
        <v>1</v>
      </c>
      <c r="G373" s="4">
        <v>0</v>
      </c>
      <c r="H373" s="4">
        <v>1</v>
      </c>
      <c r="I373" s="4">
        <v>1</v>
      </c>
      <c r="J373" s="4">
        <v>1</v>
      </c>
      <c r="K373" s="4">
        <v>1</v>
      </c>
      <c r="L373" s="4">
        <v>0</v>
      </c>
      <c r="M373" s="4">
        <v>0</v>
      </c>
      <c r="N373" s="4">
        <v>1</v>
      </c>
      <c r="O373" s="4">
        <v>0</v>
      </c>
      <c r="P373" s="4">
        <v>0</v>
      </c>
      <c r="Q373" s="4">
        <v>0</v>
      </c>
      <c r="R373" s="4">
        <v>0</v>
      </c>
      <c r="S373" s="4">
        <v>1</v>
      </c>
      <c r="T373" s="4">
        <v>1</v>
      </c>
      <c r="U373" s="4">
        <v>1</v>
      </c>
      <c r="V373" s="5" t="s">
        <v>594</v>
      </c>
      <c r="X373" s="4">
        <v>0</v>
      </c>
      <c r="Y373" s="4">
        <v>0</v>
      </c>
      <c r="Z373" s="4">
        <v>1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1</v>
      </c>
      <c r="AG373" s="4">
        <v>0</v>
      </c>
      <c r="AH373" s="4">
        <v>1</v>
      </c>
      <c r="AI373" s="4">
        <v>0</v>
      </c>
      <c r="AJ373" s="4">
        <v>0</v>
      </c>
      <c r="AK373" s="4">
        <v>0</v>
      </c>
      <c r="AL373" s="4">
        <v>1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 t="s">
        <v>595</v>
      </c>
      <c r="BC373" s="4">
        <v>0</v>
      </c>
      <c r="BD373" s="4">
        <v>1</v>
      </c>
      <c r="BE373" s="4">
        <v>6</v>
      </c>
      <c r="BF373" s="4">
        <v>7</v>
      </c>
      <c r="BH373" s="4">
        <v>24</v>
      </c>
      <c r="BI373" s="4">
        <v>2.8</v>
      </c>
      <c r="BJ373" s="9">
        <v>44328</v>
      </c>
      <c r="BK373" s="4" t="s">
        <v>72</v>
      </c>
      <c r="BL373" s="4">
        <v>1</v>
      </c>
      <c r="BM373" s="4">
        <v>0</v>
      </c>
      <c r="BN373" s="4" t="s">
        <v>596</v>
      </c>
      <c r="BO373" s="4" t="str">
        <f t="shared" si="5"/>
        <v>F</v>
      </c>
      <c r="BP373" s="4">
        <v>0</v>
      </c>
      <c r="BQ373" s="4">
        <v>0</v>
      </c>
      <c r="BR373" s="4">
        <v>0</v>
      </c>
    </row>
    <row r="374" spans="1:71" ht="135" x14ac:dyDescent="0.25">
      <c r="A374" s="4">
        <v>1002</v>
      </c>
      <c r="B374" s="4">
        <v>76</v>
      </c>
      <c r="C374" s="4" t="s">
        <v>69</v>
      </c>
      <c r="E374" s="4">
        <v>1</v>
      </c>
      <c r="F374" s="4">
        <v>1</v>
      </c>
      <c r="G374" s="4">
        <v>0</v>
      </c>
      <c r="H374" s="4">
        <v>0</v>
      </c>
      <c r="I374" s="4">
        <v>1</v>
      </c>
      <c r="J374" s="4">
        <v>1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5" t="s">
        <v>597</v>
      </c>
      <c r="X374" s="4">
        <v>0</v>
      </c>
      <c r="Y374" s="4">
        <v>0</v>
      </c>
      <c r="Z374" s="4">
        <v>1</v>
      </c>
      <c r="AA374" s="4">
        <v>0</v>
      </c>
      <c r="AB374" s="4">
        <v>0</v>
      </c>
      <c r="AC374" s="4">
        <v>1</v>
      </c>
      <c r="AD374" s="4">
        <v>0</v>
      </c>
      <c r="AE374" s="4">
        <v>1</v>
      </c>
      <c r="AF374" s="4">
        <v>0</v>
      </c>
      <c r="AG374" s="4">
        <v>0</v>
      </c>
      <c r="AH374" s="4">
        <v>1</v>
      </c>
      <c r="AI374" s="4">
        <v>0</v>
      </c>
      <c r="AJ374" s="4">
        <v>1</v>
      </c>
      <c r="AK374" s="4">
        <v>0</v>
      </c>
      <c r="AL374" s="4">
        <v>1</v>
      </c>
      <c r="AM374" s="4">
        <v>0</v>
      </c>
      <c r="AN374" s="4">
        <v>1</v>
      </c>
      <c r="AO374" s="4">
        <v>0</v>
      </c>
      <c r="AP374" s="4">
        <v>0</v>
      </c>
      <c r="AQ374" s="4">
        <v>1</v>
      </c>
      <c r="AR374" s="4">
        <v>0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 t="s">
        <v>598</v>
      </c>
      <c r="BC374" s="4">
        <v>0</v>
      </c>
      <c r="BD374" s="4">
        <v>1</v>
      </c>
      <c r="BE374" s="4">
        <v>6</v>
      </c>
      <c r="BH374" s="4">
        <v>24</v>
      </c>
      <c r="BJ374" s="9">
        <v>44312</v>
      </c>
      <c r="BK374" s="4" t="s">
        <v>72</v>
      </c>
      <c r="BL374" s="4">
        <v>1</v>
      </c>
      <c r="BM374" s="4">
        <v>0</v>
      </c>
      <c r="BN374" s="4" t="s">
        <v>599</v>
      </c>
      <c r="BO374" s="4" t="str">
        <f t="shared" si="5"/>
        <v>M</v>
      </c>
      <c r="BP374" s="4">
        <v>0</v>
      </c>
      <c r="BQ374" s="4">
        <v>0</v>
      </c>
      <c r="BR374" s="4">
        <v>0</v>
      </c>
      <c r="BS374" s="4" t="s">
        <v>406</v>
      </c>
    </row>
    <row r="375" spans="1:71" ht="60" x14ac:dyDescent="0.25">
      <c r="A375" s="4">
        <v>1011</v>
      </c>
      <c r="B375" s="4">
        <v>57</v>
      </c>
      <c r="C375" s="4" t="s">
        <v>173</v>
      </c>
      <c r="E375" s="4">
        <v>1</v>
      </c>
      <c r="F375" s="4">
        <v>1</v>
      </c>
      <c r="G375" s="4">
        <v>0</v>
      </c>
      <c r="H375" s="4">
        <v>0</v>
      </c>
      <c r="I375" s="4">
        <v>1</v>
      </c>
      <c r="J375" s="4">
        <v>0</v>
      </c>
      <c r="K375" s="4">
        <v>1</v>
      </c>
      <c r="L375" s="4">
        <v>0</v>
      </c>
      <c r="M375" s="4">
        <v>0</v>
      </c>
      <c r="N375" s="4">
        <v>1</v>
      </c>
      <c r="O375" s="4">
        <v>0</v>
      </c>
      <c r="P375" s="4">
        <v>0</v>
      </c>
      <c r="Q375" s="4">
        <v>0</v>
      </c>
      <c r="R375" s="4">
        <v>1</v>
      </c>
      <c r="S375" s="4">
        <v>1</v>
      </c>
      <c r="T375" s="4">
        <v>0</v>
      </c>
      <c r="U375" s="4">
        <v>0</v>
      </c>
      <c r="V375" s="5" t="s">
        <v>600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1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 t="s">
        <v>601</v>
      </c>
      <c r="BC375" s="4">
        <v>0</v>
      </c>
      <c r="BD375" s="4">
        <v>0</v>
      </c>
      <c r="BE375" s="4">
        <v>4</v>
      </c>
      <c r="BH375" s="4">
        <v>14</v>
      </c>
      <c r="BJ375" s="9">
        <v>44328</v>
      </c>
      <c r="BK375" s="4" t="s">
        <v>75</v>
      </c>
      <c r="BL375" s="4">
        <v>1</v>
      </c>
      <c r="BM375" s="4">
        <v>0</v>
      </c>
      <c r="BN375" s="4" t="s">
        <v>602</v>
      </c>
      <c r="BO375" s="4" t="str">
        <f t="shared" si="5"/>
        <v>F</v>
      </c>
      <c r="BP375" s="4">
        <v>0</v>
      </c>
      <c r="BQ375" s="4">
        <v>0</v>
      </c>
      <c r="BR375" s="4">
        <v>0</v>
      </c>
    </row>
    <row r="376" spans="1:71" ht="75" x14ac:dyDescent="0.25">
      <c r="A376" s="4">
        <v>1012</v>
      </c>
      <c r="B376" s="4">
        <v>66</v>
      </c>
      <c r="C376" s="4" t="s">
        <v>173</v>
      </c>
      <c r="E376" s="4">
        <v>1</v>
      </c>
      <c r="F376" s="4">
        <v>1</v>
      </c>
      <c r="G376" s="4">
        <v>0</v>
      </c>
      <c r="H376" s="4">
        <v>1</v>
      </c>
      <c r="I376" s="4">
        <v>1</v>
      </c>
      <c r="J376" s="4">
        <v>1</v>
      </c>
      <c r="K376" s="4">
        <v>0</v>
      </c>
      <c r="L376" s="4">
        <v>0</v>
      </c>
      <c r="M376" s="4">
        <v>0</v>
      </c>
      <c r="N376" s="4">
        <v>1</v>
      </c>
      <c r="O376" s="4">
        <v>0</v>
      </c>
      <c r="P376" s="4">
        <v>0</v>
      </c>
      <c r="Q376" s="4">
        <v>0</v>
      </c>
      <c r="R376" s="4">
        <v>1</v>
      </c>
      <c r="S376" s="4">
        <v>1</v>
      </c>
      <c r="T376" s="4">
        <v>1</v>
      </c>
      <c r="U376" s="4">
        <v>0</v>
      </c>
      <c r="V376" s="5" t="s">
        <v>603</v>
      </c>
      <c r="X376" s="4">
        <v>0</v>
      </c>
      <c r="Y376" s="4">
        <v>0</v>
      </c>
      <c r="Z376" s="4">
        <v>1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1</v>
      </c>
      <c r="AI376" s="4">
        <v>0</v>
      </c>
      <c r="AJ376" s="4">
        <v>1</v>
      </c>
      <c r="AK376" s="4">
        <v>0</v>
      </c>
      <c r="AL376" s="4">
        <v>1</v>
      </c>
      <c r="AM376" s="4">
        <v>1</v>
      </c>
      <c r="AN376" s="4">
        <v>1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U376" s="4">
        <v>1</v>
      </c>
      <c r="AV376" s="4">
        <v>1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 t="s">
        <v>604</v>
      </c>
      <c r="BC376" s="4">
        <v>0</v>
      </c>
      <c r="BD376" s="4">
        <v>1</v>
      </c>
      <c r="BE376" s="4">
        <v>6</v>
      </c>
      <c r="BF376" s="4">
        <v>3</v>
      </c>
      <c r="BG376" s="4">
        <v>2</v>
      </c>
      <c r="BH376" s="4">
        <v>22</v>
      </c>
      <c r="BJ376" s="9">
        <v>44351</v>
      </c>
      <c r="BK376" s="4" t="s">
        <v>75</v>
      </c>
      <c r="BN376" s="4" t="s">
        <v>563</v>
      </c>
      <c r="BO376" s="4" t="str">
        <f t="shared" si="5"/>
        <v>F</v>
      </c>
      <c r="BP376" s="4">
        <v>0</v>
      </c>
      <c r="BQ376" s="4">
        <v>0</v>
      </c>
      <c r="BR376" s="4">
        <v>0</v>
      </c>
    </row>
    <row r="377" spans="1:71" ht="105" x14ac:dyDescent="0.25">
      <c r="A377" s="4">
        <v>1015</v>
      </c>
      <c r="B377" s="4">
        <v>57</v>
      </c>
      <c r="C377" s="4" t="s">
        <v>173</v>
      </c>
      <c r="E377" s="4">
        <v>1</v>
      </c>
      <c r="F377" s="4">
        <v>1</v>
      </c>
      <c r="G377" s="4">
        <v>0</v>
      </c>
      <c r="H377" s="4">
        <v>0</v>
      </c>
      <c r="I377" s="4">
        <v>0</v>
      </c>
      <c r="J377" s="4">
        <v>1</v>
      </c>
      <c r="K377" s="4">
        <v>0</v>
      </c>
      <c r="L377" s="4">
        <v>0</v>
      </c>
      <c r="M377" s="4">
        <v>1</v>
      </c>
      <c r="N377" s="4">
        <v>0</v>
      </c>
      <c r="O377" s="4">
        <v>1</v>
      </c>
      <c r="P377" s="4">
        <v>0</v>
      </c>
      <c r="Q377" s="4">
        <v>0</v>
      </c>
      <c r="R377" s="4">
        <v>1</v>
      </c>
      <c r="S377" s="4">
        <v>0</v>
      </c>
      <c r="T377" s="4">
        <v>1</v>
      </c>
      <c r="U377" s="4">
        <v>0</v>
      </c>
      <c r="V377" s="5" t="s">
        <v>605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1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s="4">
        <v>0</v>
      </c>
      <c r="AS377" s="4">
        <v>0</v>
      </c>
      <c r="AT377" s="4">
        <v>0</v>
      </c>
      <c r="AU377" s="4">
        <v>0</v>
      </c>
      <c r="AV377" s="4">
        <v>0</v>
      </c>
      <c r="AW377" s="4">
        <v>0</v>
      </c>
      <c r="AX377" s="4">
        <v>0</v>
      </c>
      <c r="AY377" s="4">
        <v>0</v>
      </c>
      <c r="AZ377" s="4">
        <v>0</v>
      </c>
      <c r="BA377" s="4">
        <v>0</v>
      </c>
      <c r="BB377" s="4" t="s">
        <v>606</v>
      </c>
      <c r="BC377" s="4">
        <v>0</v>
      </c>
      <c r="BD377" s="4">
        <v>0</v>
      </c>
      <c r="BE377" s="4">
        <v>1</v>
      </c>
      <c r="BF377" s="4">
        <v>6</v>
      </c>
      <c r="BG377" s="4">
        <v>3</v>
      </c>
      <c r="BJ377" s="9">
        <v>44326</v>
      </c>
      <c r="BK377" s="4" t="s">
        <v>75</v>
      </c>
      <c r="BL377" s="4">
        <v>1</v>
      </c>
      <c r="BN377" s="4" t="s">
        <v>607</v>
      </c>
      <c r="BO377" s="4" t="str">
        <f t="shared" si="5"/>
        <v>F</v>
      </c>
      <c r="BP377" s="4">
        <v>0</v>
      </c>
      <c r="BQ377" s="4">
        <v>0</v>
      </c>
      <c r="BR377" s="4">
        <v>0</v>
      </c>
    </row>
    <row r="378" spans="1:71" ht="60" x14ac:dyDescent="0.25">
      <c r="A378" s="4">
        <v>1018</v>
      </c>
      <c r="B378" s="4">
        <v>64</v>
      </c>
      <c r="C378" s="4" t="s">
        <v>173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0</v>
      </c>
      <c r="K378" s="4">
        <v>1</v>
      </c>
      <c r="L378" s="4">
        <v>0</v>
      </c>
      <c r="M378" s="4">
        <v>1</v>
      </c>
      <c r="N378" s="4">
        <v>1</v>
      </c>
      <c r="O378" s="4">
        <v>0</v>
      </c>
      <c r="P378" s="4">
        <v>0</v>
      </c>
      <c r="Q378" s="4">
        <v>0</v>
      </c>
      <c r="R378" s="4">
        <v>1</v>
      </c>
      <c r="S378" s="4">
        <v>1</v>
      </c>
      <c r="T378" s="4">
        <v>1</v>
      </c>
      <c r="U378" s="4">
        <v>0</v>
      </c>
      <c r="V378" s="5" t="s">
        <v>608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1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  <c r="AY378" s="4">
        <v>0</v>
      </c>
      <c r="AZ378" s="4">
        <v>0</v>
      </c>
      <c r="BA378" s="4">
        <v>0</v>
      </c>
      <c r="BB378" s="4" t="s">
        <v>179</v>
      </c>
      <c r="BC378" s="4">
        <v>0</v>
      </c>
      <c r="BD378" s="4">
        <v>1</v>
      </c>
      <c r="BE378" s="4">
        <v>6</v>
      </c>
      <c r="BJ378" s="9">
        <v>44314</v>
      </c>
      <c r="BK378" s="4" t="s">
        <v>72</v>
      </c>
      <c r="BL378" s="4">
        <v>1</v>
      </c>
      <c r="BM378" s="4">
        <v>1</v>
      </c>
      <c r="BN378" s="4" t="s">
        <v>609</v>
      </c>
      <c r="BO378" s="4" t="str">
        <f t="shared" si="5"/>
        <v>F</v>
      </c>
      <c r="BP378" s="4">
        <v>0</v>
      </c>
      <c r="BQ378" s="4">
        <v>0</v>
      </c>
      <c r="BR378" s="4">
        <v>0</v>
      </c>
    </row>
    <row r="379" spans="1:71" ht="30" x14ac:dyDescent="0.25">
      <c r="A379" s="4">
        <v>1023</v>
      </c>
      <c r="B379" s="4">
        <v>57</v>
      </c>
      <c r="C379" s="4" t="s">
        <v>173</v>
      </c>
      <c r="E379" s="4">
        <v>0</v>
      </c>
      <c r="F379" s="4">
        <v>1</v>
      </c>
      <c r="G379" s="4">
        <v>0</v>
      </c>
      <c r="H379" s="4">
        <v>1</v>
      </c>
      <c r="I379" s="4">
        <v>1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1</v>
      </c>
      <c r="R379" s="4">
        <v>0</v>
      </c>
      <c r="S379" s="4">
        <v>0</v>
      </c>
      <c r="T379" s="4">
        <v>1</v>
      </c>
      <c r="U379" s="4">
        <v>0</v>
      </c>
      <c r="V379" s="5" t="s">
        <v>610</v>
      </c>
      <c r="X379" s="4">
        <v>0</v>
      </c>
      <c r="Y379" s="4">
        <v>0</v>
      </c>
      <c r="Z379" s="4">
        <v>1</v>
      </c>
      <c r="AA379" s="4">
        <v>0</v>
      </c>
      <c r="AB379" s="4">
        <v>0</v>
      </c>
      <c r="AC379" s="4">
        <v>0</v>
      </c>
      <c r="AD379" s="4">
        <v>0</v>
      </c>
      <c r="AE379" s="4">
        <v>1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1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0</v>
      </c>
      <c r="AU379" s="4">
        <v>0</v>
      </c>
      <c r="AV379" s="4">
        <v>0</v>
      </c>
      <c r="AW379" s="4">
        <v>0</v>
      </c>
      <c r="AX379" s="4">
        <v>0</v>
      </c>
      <c r="AY379" s="4">
        <v>0</v>
      </c>
      <c r="AZ379" s="4">
        <v>0</v>
      </c>
      <c r="BA379" s="4">
        <v>0</v>
      </c>
      <c r="BB379" s="4" t="s">
        <v>611</v>
      </c>
      <c r="BC379" s="4">
        <v>0</v>
      </c>
      <c r="BD379" s="4">
        <v>0</v>
      </c>
      <c r="BE379" s="4">
        <v>1</v>
      </c>
      <c r="BJ379" s="9">
        <v>44316</v>
      </c>
      <c r="BK379" s="4" t="s">
        <v>75</v>
      </c>
      <c r="BL379" s="4">
        <v>1</v>
      </c>
      <c r="BN379" s="4" t="s">
        <v>612</v>
      </c>
      <c r="BO379" s="4" t="str">
        <f t="shared" si="5"/>
        <v>F</v>
      </c>
      <c r="BP379" s="4">
        <v>0</v>
      </c>
      <c r="BQ379" s="4">
        <v>0</v>
      </c>
      <c r="BR379" s="4">
        <v>0</v>
      </c>
    </row>
    <row r="380" spans="1:71" ht="135" x14ac:dyDescent="0.25">
      <c r="A380" s="4">
        <v>1024</v>
      </c>
      <c r="B380" s="4">
        <v>87</v>
      </c>
      <c r="C380" s="4" t="s">
        <v>173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1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1</v>
      </c>
      <c r="V380" s="5" t="s">
        <v>613</v>
      </c>
      <c r="X380" s="4">
        <v>0</v>
      </c>
      <c r="Y380" s="4">
        <v>1</v>
      </c>
      <c r="Z380" s="4">
        <v>1</v>
      </c>
      <c r="AA380" s="4">
        <v>0</v>
      </c>
      <c r="AB380" s="4">
        <v>0</v>
      </c>
      <c r="AC380" s="4">
        <v>1</v>
      </c>
      <c r="AD380" s="4">
        <v>1</v>
      </c>
      <c r="AE380" s="4">
        <v>1</v>
      </c>
      <c r="AF380" s="4">
        <v>0</v>
      </c>
      <c r="AG380" s="4">
        <v>0</v>
      </c>
      <c r="AH380" s="4">
        <v>0</v>
      </c>
      <c r="AI380" s="4">
        <v>0</v>
      </c>
      <c r="AJ380" s="4">
        <v>1</v>
      </c>
      <c r="AK380" s="4">
        <v>0</v>
      </c>
      <c r="AL380" s="4">
        <v>1</v>
      </c>
      <c r="AM380" s="4">
        <v>1</v>
      </c>
      <c r="AN380" s="4">
        <v>0</v>
      </c>
      <c r="AO380" s="4">
        <v>0</v>
      </c>
      <c r="AP380" s="4">
        <v>0</v>
      </c>
      <c r="AQ380" s="4">
        <v>0</v>
      </c>
      <c r="AR380" s="4">
        <v>0</v>
      </c>
      <c r="AS380" s="4">
        <v>0</v>
      </c>
      <c r="AT380" s="4">
        <v>0</v>
      </c>
      <c r="AU380" s="4">
        <v>1</v>
      </c>
      <c r="AV380" s="4">
        <v>0</v>
      </c>
      <c r="AW380" s="4">
        <v>0</v>
      </c>
      <c r="AX380" s="4">
        <v>0</v>
      </c>
      <c r="AY380" s="4">
        <v>0</v>
      </c>
      <c r="AZ380" s="4">
        <v>0</v>
      </c>
      <c r="BA380" s="4">
        <v>0</v>
      </c>
      <c r="BB380" s="4" t="s">
        <v>614</v>
      </c>
      <c r="BC380" s="4">
        <v>0</v>
      </c>
      <c r="BD380" s="4">
        <v>0</v>
      </c>
      <c r="BE380" s="4">
        <v>1</v>
      </c>
      <c r="BJ380" s="9">
        <v>44339</v>
      </c>
      <c r="BK380" s="4" t="s">
        <v>75</v>
      </c>
      <c r="BL380" s="4">
        <v>1</v>
      </c>
      <c r="BN380" s="4" t="s">
        <v>461</v>
      </c>
      <c r="BO380" s="4" t="str">
        <f t="shared" si="5"/>
        <v>F</v>
      </c>
      <c r="BP380" s="4">
        <v>0</v>
      </c>
      <c r="BQ380" s="4">
        <v>0</v>
      </c>
      <c r="BR380" s="4">
        <v>0</v>
      </c>
    </row>
    <row r="381" spans="1:71" ht="60" x14ac:dyDescent="0.25">
      <c r="A381" s="4">
        <v>1026</v>
      </c>
      <c r="B381" s="4">
        <v>79</v>
      </c>
      <c r="C381" s="4" t="s">
        <v>173</v>
      </c>
      <c r="E381" s="4">
        <v>1</v>
      </c>
      <c r="F381" s="4">
        <v>1</v>
      </c>
      <c r="G381" s="4">
        <v>0</v>
      </c>
      <c r="H381" s="4">
        <v>1</v>
      </c>
      <c r="I381" s="4">
        <v>1</v>
      </c>
      <c r="J381" s="4">
        <v>0</v>
      </c>
      <c r="K381" s="4">
        <v>1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5" t="s">
        <v>615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1</v>
      </c>
      <c r="AK381" s="4">
        <v>0</v>
      </c>
      <c r="AL381" s="4">
        <v>0</v>
      </c>
      <c r="AM381" s="4">
        <v>0</v>
      </c>
      <c r="AN381" s="4">
        <v>1</v>
      </c>
      <c r="AO381" s="4">
        <v>0</v>
      </c>
      <c r="AP381" s="4">
        <v>1</v>
      </c>
      <c r="AQ381" s="4">
        <v>0</v>
      </c>
      <c r="AR381" s="4">
        <v>0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 t="s">
        <v>616</v>
      </c>
      <c r="BC381" s="4">
        <v>0</v>
      </c>
      <c r="BD381" s="4">
        <v>0</v>
      </c>
      <c r="BE381" s="4">
        <v>1</v>
      </c>
      <c r="BF381" s="4">
        <v>5</v>
      </c>
      <c r="BJ381" s="9">
        <v>44326</v>
      </c>
      <c r="BK381" s="4" t="s">
        <v>75</v>
      </c>
      <c r="BL381" s="4">
        <v>1</v>
      </c>
      <c r="BN381" s="4" t="s">
        <v>461</v>
      </c>
      <c r="BO381" s="4" t="str">
        <f t="shared" si="5"/>
        <v>F</v>
      </c>
      <c r="BP381" s="4">
        <v>0</v>
      </c>
      <c r="BQ381" s="4">
        <v>0</v>
      </c>
      <c r="BR381" s="4">
        <v>0</v>
      </c>
    </row>
    <row r="382" spans="1:71" ht="90" x14ac:dyDescent="0.25">
      <c r="A382" s="30">
        <v>1029</v>
      </c>
      <c r="B382" s="4">
        <v>48</v>
      </c>
      <c r="C382" s="4" t="s">
        <v>173</v>
      </c>
      <c r="E382" s="4">
        <v>1</v>
      </c>
      <c r="F382" s="4">
        <v>1</v>
      </c>
      <c r="G382" s="4">
        <v>0</v>
      </c>
      <c r="H382" s="4">
        <v>1</v>
      </c>
      <c r="I382" s="4">
        <v>1</v>
      </c>
      <c r="J382" s="4">
        <v>1</v>
      </c>
      <c r="K382" s="4">
        <v>0</v>
      </c>
      <c r="L382" s="4">
        <v>0</v>
      </c>
      <c r="M382" s="4">
        <v>0</v>
      </c>
      <c r="N382" s="4">
        <v>1</v>
      </c>
      <c r="O382" s="4">
        <v>0</v>
      </c>
      <c r="P382" s="4">
        <v>0</v>
      </c>
      <c r="Q382" s="4">
        <v>0</v>
      </c>
      <c r="R382" s="4">
        <v>0</v>
      </c>
      <c r="S382" s="4">
        <v>1</v>
      </c>
      <c r="T382" s="4">
        <v>1</v>
      </c>
      <c r="U382" s="4">
        <v>0</v>
      </c>
      <c r="V382" s="5" t="s">
        <v>617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1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  <c r="AS382" s="4">
        <v>0</v>
      </c>
      <c r="AT382" s="4">
        <v>0</v>
      </c>
      <c r="AU382" s="4">
        <v>0</v>
      </c>
      <c r="AV382" s="4">
        <v>0</v>
      </c>
      <c r="AW382" s="4">
        <v>0</v>
      </c>
      <c r="AX382" s="4">
        <v>0</v>
      </c>
      <c r="AY382" s="4">
        <v>0</v>
      </c>
      <c r="AZ382" s="4">
        <v>0</v>
      </c>
      <c r="BA382" s="4">
        <v>0</v>
      </c>
      <c r="BB382" s="4" t="s">
        <v>126</v>
      </c>
      <c r="BC382" s="4">
        <v>0</v>
      </c>
      <c r="BD382" s="4">
        <v>0</v>
      </c>
      <c r="BE382" s="4">
        <v>1</v>
      </c>
      <c r="BF382" s="4">
        <v>9</v>
      </c>
      <c r="BJ382" s="9">
        <v>44336</v>
      </c>
      <c r="BK382" s="4" t="s">
        <v>75</v>
      </c>
      <c r="BL382" s="4">
        <v>1</v>
      </c>
      <c r="BN382" s="4" t="s">
        <v>461</v>
      </c>
      <c r="BO382" s="4" t="str">
        <f t="shared" si="5"/>
        <v>F</v>
      </c>
      <c r="BP382" s="4">
        <v>0</v>
      </c>
      <c r="BQ382" s="4">
        <v>0</v>
      </c>
      <c r="BR382" s="4">
        <v>0</v>
      </c>
    </row>
    <row r="383" spans="1:71" ht="30" x14ac:dyDescent="0.25">
      <c r="A383" s="4">
        <v>1030</v>
      </c>
      <c r="B383" s="4">
        <v>72</v>
      </c>
      <c r="C383" s="4" t="s">
        <v>173</v>
      </c>
      <c r="E383" s="4">
        <v>1</v>
      </c>
      <c r="F383" s="4">
        <v>0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0</v>
      </c>
      <c r="M383" s="4">
        <v>1</v>
      </c>
      <c r="N383" s="4">
        <v>0</v>
      </c>
      <c r="O383" s="4">
        <v>0</v>
      </c>
      <c r="P383" s="4">
        <v>1</v>
      </c>
      <c r="Q383" s="4">
        <v>1</v>
      </c>
      <c r="R383" s="4">
        <v>1</v>
      </c>
      <c r="S383" s="4">
        <v>0</v>
      </c>
      <c r="T383" s="4">
        <v>0</v>
      </c>
      <c r="U383" s="4">
        <v>1</v>
      </c>
      <c r="V383" s="5" t="s">
        <v>618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1</v>
      </c>
      <c r="AG383" s="4">
        <v>0</v>
      </c>
      <c r="AH383" s="4">
        <v>0</v>
      </c>
      <c r="AI383" s="4">
        <v>1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1</v>
      </c>
      <c r="AP383" s="4">
        <v>0</v>
      </c>
      <c r="AQ383" s="4">
        <v>0</v>
      </c>
      <c r="AR383" s="4">
        <v>0</v>
      </c>
      <c r="AS383" s="4">
        <v>0</v>
      </c>
      <c r="AT383" s="4">
        <v>0</v>
      </c>
      <c r="AU383" s="4">
        <v>0</v>
      </c>
      <c r="AV383" s="4">
        <v>0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 t="s">
        <v>619</v>
      </c>
      <c r="BC383" s="4">
        <v>0</v>
      </c>
      <c r="BD383" s="4">
        <v>0</v>
      </c>
      <c r="BE383" s="4">
        <v>1</v>
      </c>
      <c r="BF383" s="4">
        <v>4</v>
      </c>
      <c r="BJ383" s="9">
        <v>44351</v>
      </c>
      <c r="BK383" s="4" t="s">
        <v>72</v>
      </c>
      <c r="BL383" s="4">
        <v>1</v>
      </c>
      <c r="BO383" s="4" t="str">
        <f t="shared" si="5"/>
        <v>F</v>
      </c>
      <c r="BP383" s="4">
        <v>0</v>
      </c>
      <c r="BQ383" s="4">
        <v>0</v>
      </c>
      <c r="BR383" s="4">
        <v>0</v>
      </c>
    </row>
    <row r="384" spans="1:71" ht="60" x14ac:dyDescent="0.25">
      <c r="A384" s="4">
        <v>1031</v>
      </c>
      <c r="B384" s="4">
        <v>57</v>
      </c>
      <c r="C384" s="4" t="s">
        <v>173</v>
      </c>
      <c r="E384" s="4">
        <v>1</v>
      </c>
      <c r="F384" s="4">
        <v>0</v>
      </c>
      <c r="G384" s="4">
        <v>1</v>
      </c>
      <c r="H384" s="4">
        <v>1</v>
      </c>
      <c r="I384" s="4">
        <v>1</v>
      </c>
      <c r="J384" s="4">
        <v>1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1</v>
      </c>
      <c r="U384" s="4">
        <v>0</v>
      </c>
      <c r="V384" s="5" t="s">
        <v>620</v>
      </c>
      <c r="X384" s="4">
        <v>0</v>
      </c>
      <c r="Y384" s="4">
        <v>0</v>
      </c>
      <c r="Z384" s="4">
        <v>1</v>
      </c>
      <c r="AA384" s="4">
        <v>0</v>
      </c>
      <c r="AB384" s="4">
        <v>0</v>
      </c>
      <c r="AC384" s="4">
        <v>1</v>
      </c>
      <c r="AD384" s="4">
        <v>0</v>
      </c>
      <c r="AE384" s="4">
        <v>0</v>
      </c>
      <c r="AF384" s="4">
        <v>0</v>
      </c>
      <c r="AG384" s="4">
        <v>0</v>
      </c>
      <c r="AH384" s="4">
        <v>1</v>
      </c>
      <c r="AI384" s="4">
        <v>0</v>
      </c>
      <c r="AJ384" s="4">
        <v>1</v>
      </c>
      <c r="AK384" s="4">
        <v>0</v>
      </c>
      <c r="AL384" s="4">
        <v>1</v>
      </c>
      <c r="AM384" s="4">
        <v>0</v>
      </c>
      <c r="AN384" s="4">
        <v>0</v>
      </c>
      <c r="AO384" s="4">
        <v>0</v>
      </c>
      <c r="AP384" s="4">
        <v>0</v>
      </c>
      <c r="AQ384" s="4">
        <v>0</v>
      </c>
      <c r="AR384" s="4">
        <v>0</v>
      </c>
      <c r="AS384" s="4">
        <v>0</v>
      </c>
      <c r="AT384" s="4">
        <v>0</v>
      </c>
      <c r="AU384" s="4">
        <v>0</v>
      </c>
      <c r="AV384" s="4">
        <v>0</v>
      </c>
      <c r="AW384" s="4">
        <v>0</v>
      </c>
      <c r="AX384" s="4">
        <v>0</v>
      </c>
      <c r="AY384" s="4">
        <v>0</v>
      </c>
      <c r="AZ384" s="4">
        <v>0</v>
      </c>
      <c r="BA384" s="4">
        <v>0</v>
      </c>
      <c r="BB384" s="4" t="s">
        <v>621</v>
      </c>
      <c r="BC384" s="4">
        <v>0</v>
      </c>
      <c r="BD384" s="4">
        <v>1</v>
      </c>
      <c r="BE384" s="4">
        <v>6</v>
      </c>
      <c r="BF384" s="4">
        <v>7</v>
      </c>
      <c r="BH384" s="4">
        <v>9</v>
      </c>
      <c r="BI384" s="4">
        <v>3.8</v>
      </c>
      <c r="BJ384" s="9">
        <v>44332</v>
      </c>
      <c r="BK384" s="4" t="s">
        <v>72</v>
      </c>
      <c r="BL384" s="4">
        <v>1</v>
      </c>
      <c r="BM384" s="4">
        <v>0</v>
      </c>
      <c r="BN384" s="4" t="s">
        <v>622</v>
      </c>
      <c r="BO384" s="4" t="str">
        <f t="shared" si="5"/>
        <v>F</v>
      </c>
      <c r="BP384" s="4">
        <v>0</v>
      </c>
      <c r="BQ384" s="4">
        <v>0</v>
      </c>
      <c r="BR384" s="4">
        <v>0</v>
      </c>
    </row>
    <row r="385" spans="1:71" ht="60" x14ac:dyDescent="0.25">
      <c r="A385" s="4">
        <v>1034</v>
      </c>
      <c r="B385" s="4">
        <v>57</v>
      </c>
      <c r="C385" s="4" t="s">
        <v>173</v>
      </c>
      <c r="E385" s="4">
        <v>1</v>
      </c>
      <c r="F385" s="4">
        <v>1</v>
      </c>
      <c r="G385" s="4">
        <v>1</v>
      </c>
      <c r="H385" s="4">
        <v>1</v>
      </c>
      <c r="I385" s="4">
        <v>1</v>
      </c>
      <c r="J385" s="4">
        <v>1</v>
      </c>
      <c r="K385" s="4">
        <v>0</v>
      </c>
      <c r="L385" s="4">
        <v>0</v>
      </c>
      <c r="M385" s="4">
        <v>1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1</v>
      </c>
      <c r="U385" s="4">
        <v>0</v>
      </c>
      <c r="V385" s="5" t="s">
        <v>449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1</v>
      </c>
      <c r="AP385" s="4">
        <v>0</v>
      </c>
      <c r="AQ385" s="4">
        <v>0</v>
      </c>
      <c r="AR385" s="4">
        <v>0</v>
      </c>
      <c r="AS385" s="4">
        <v>0</v>
      </c>
      <c r="AT385" s="4">
        <v>0</v>
      </c>
      <c r="AU385" s="4">
        <v>0</v>
      </c>
      <c r="AV385" s="4">
        <v>0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 t="s">
        <v>623</v>
      </c>
      <c r="BC385" s="4">
        <v>0</v>
      </c>
      <c r="BD385" s="4">
        <v>0</v>
      </c>
      <c r="BE385" s="4">
        <v>1</v>
      </c>
      <c r="BF385" s="4">
        <v>3</v>
      </c>
      <c r="BJ385" s="9">
        <v>44339</v>
      </c>
      <c r="BK385" s="4" t="s">
        <v>75</v>
      </c>
      <c r="BL385" s="4">
        <v>1</v>
      </c>
      <c r="BN385" s="4" t="s">
        <v>624</v>
      </c>
      <c r="BO385" s="4" t="str">
        <f t="shared" si="5"/>
        <v>F</v>
      </c>
      <c r="BP385" s="4">
        <v>0</v>
      </c>
      <c r="BQ385" s="4">
        <v>0</v>
      </c>
      <c r="BR385" s="4">
        <v>0</v>
      </c>
    </row>
    <row r="386" spans="1:71" ht="135" x14ac:dyDescent="0.25">
      <c r="A386" s="4">
        <v>1035</v>
      </c>
      <c r="B386" s="4">
        <v>61</v>
      </c>
      <c r="C386" s="4" t="s">
        <v>173</v>
      </c>
      <c r="E386" s="4">
        <v>1</v>
      </c>
      <c r="F386" s="4">
        <v>0</v>
      </c>
      <c r="G386" s="4">
        <v>0</v>
      </c>
      <c r="H386" s="4">
        <v>1</v>
      </c>
      <c r="I386" s="4">
        <v>1</v>
      </c>
      <c r="J386" s="4">
        <v>1</v>
      </c>
      <c r="K386" s="4">
        <v>1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1</v>
      </c>
      <c r="U386" s="4">
        <v>0</v>
      </c>
      <c r="V386" s="5" t="s">
        <v>625</v>
      </c>
      <c r="X386" s="4">
        <v>0</v>
      </c>
      <c r="Y386" s="4">
        <v>0</v>
      </c>
      <c r="Z386" s="4">
        <v>1</v>
      </c>
      <c r="AA386" s="4">
        <v>0</v>
      </c>
      <c r="AB386" s="4">
        <v>0</v>
      </c>
      <c r="AC386" s="4">
        <v>0</v>
      </c>
      <c r="AD386" s="4">
        <v>1</v>
      </c>
      <c r="AE386" s="4">
        <v>0</v>
      </c>
      <c r="AF386" s="4">
        <v>1</v>
      </c>
      <c r="AG386" s="4">
        <v>0</v>
      </c>
      <c r="AH386" s="4">
        <v>1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4">
        <v>0</v>
      </c>
      <c r="AR386" s="4">
        <v>0</v>
      </c>
      <c r="AS386" s="4">
        <v>0</v>
      </c>
      <c r="AT386" s="4">
        <v>0</v>
      </c>
      <c r="AU386" s="4">
        <v>0</v>
      </c>
      <c r="AV386" s="4">
        <v>0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 t="s">
        <v>626</v>
      </c>
      <c r="BC386" s="4">
        <v>0</v>
      </c>
      <c r="BD386" s="4">
        <v>1</v>
      </c>
      <c r="BE386" s="4">
        <v>6</v>
      </c>
      <c r="BF386" s="4">
        <v>9</v>
      </c>
      <c r="BJ386" s="9">
        <v>44326</v>
      </c>
      <c r="BK386" s="4" t="s">
        <v>72</v>
      </c>
      <c r="BL386" s="4">
        <v>1</v>
      </c>
      <c r="BM386" s="4">
        <v>0</v>
      </c>
      <c r="BO386" s="4" t="str">
        <f t="shared" si="5"/>
        <v>F</v>
      </c>
      <c r="BP386" s="4">
        <v>0</v>
      </c>
      <c r="BQ386" s="4">
        <v>0</v>
      </c>
      <c r="BR386" s="4">
        <v>0</v>
      </c>
    </row>
    <row r="387" spans="1:71" ht="90" x14ac:dyDescent="0.25">
      <c r="A387" s="4">
        <v>1038</v>
      </c>
      <c r="B387" s="4">
        <v>64</v>
      </c>
      <c r="C387" s="4" t="s">
        <v>173</v>
      </c>
      <c r="E387" s="4">
        <v>1</v>
      </c>
      <c r="F387" s="4">
        <v>0</v>
      </c>
      <c r="G387" s="4">
        <v>1</v>
      </c>
      <c r="H387" s="4">
        <v>0</v>
      </c>
      <c r="I387" s="4">
        <v>0</v>
      </c>
      <c r="J387" s="4">
        <v>0</v>
      </c>
      <c r="K387" s="4">
        <v>1</v>
      </c>
      <c r="L387" s="4">
        <v>1</v>
      </c>
      <c r="M387" s="4">
        <v>0</v>
      </c>
      <c r="N387" s="4">
        <v>0</v>
      </c>
      <c r="O387" s="4">
        <v>0</v>
      </c>
      <c r="P387" s="4">
        <v>0</v>
      </c>
      <c r="Q387" s="4">
        <v>1</v>
      </c>
      <c r="R387" s="4">
        <v>1</v>
      </c>
      <c r="S387" s="4">
        <v>1</v>
      </c>
      <c r="T387" s="4">
        <v>1</v>
      </c>
      <c r="U387" s="4">
        <v>0</v>
      </c>
      <c r="V387" s="5" t="s">
        <v>627</v>
      </c>
      <c r="X387" s="4">
        <v>0</v>
      </c>
      <c r="Y387" s="4">
        <v>0</v>
      </c>
      <c r="Z387" s="4">
        <v>1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1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U387" s="4">
        <v>0</v>
      </c>
      <c r="AV387" s="4">
        <v>0</v>
      </c>
      <c r="AW387" s="4">
        <v>0</v>
      </c>
      <c r="AX387" s="4">
        <v>0</v>
      </c>
      <c r="AY387" s="4">
        <v>0</v>
      </c>
      <c r="AZ387" s="4">
        <v>0</v>
      </c>
      <c r="BA387" s="4">
        <v>0</v>
      </c>
      <c r="BB387" s="4" t="s">
        <v>628</v>
      </c>
      <c r="BC387" s="4">
        <v>0</v>
      </c>
      <c r="BD387" s="4">
        <v>0</v>
      </c>
      <c r="BE387" s="4">
        <v>4</v>
      </c>
      <c r="BF387" s="4">
        <v>6</v>
      </c>
      <c r="BI387" s="4">
        <v>15.63</v>
      </c>
      <c r="BJ387" s="9">
        <v>44332</v>
      </c>
      <c r="BK387" s="4" t="s">
        <v>75</v>
      </c>
      <c r="BL387" s="4">
        <v>1</v>
      </c>
      <c r="BN387" s="4" t="s">
        <v>563</v>
      </c>
      <c r="BO387" s="4" t="str">
        <f t="shared" ref="BO387:BO448" si="6">IF(OR(C387="Femenino",C387="Femenino "),"F","M")</f>
        <v>F</v>
      </c>
      <c r="BP387" s="4">
        <v>0</v>
      </c>
      <c r="BQ387" s="4">
        <v>0</v>
      </c>
      <c r="BR387" s="4">
        <v>0</v>
      </c>
    </row>
    <row r="388" spans="1:71" ht="30" x14ac:dyDescent="0.25">
      <c r="A388" s="4">
        <v>1040</v>
      </c>
      <c r="B388" s="4">
        <v>61</v>
      </c>
      <c r="C388" s="4" t="s">
        <v>173</v>
      </c>
      <c r="E388" s="4">
        <v>1</v>
      </c>
      <c r="F388" s="4">
        <v>1</v>
      </c>
      <c r="G388" s="4">
        <v>1</v>
      </c>
      <c r="H388" s="4">
        <v>0</v>
      </c>
      <c r="I388" s="4">
        <v>0</v>
      </c>
      <c r="J388" s="4">
        <v>0</v>
      </c>
      <c r="K388" s="4">
        <v>1</v>
      </c>
      <c r="L388" s="4">
        <v>1</v>
      </c>
      <c r="M388" s="4">
        <v>0</v>
      </c>
      <c r="N388" s="4">
        <v>0</v>
      </c>
      <c r="O388" s="4">
        <v>1</v>
      </c>
      <c r="P388" s="4">
        <v>0</v>
      </c>
      <c r="Q388" s="4">
        <v>0</v>
      </c>
      <c r="R388" s="4">
        <v>1</v>
      </c>
      <c r="S388" s="4">
        <v>1</v>
      </c>
      <c r="T388" s="4">
        <v>1</v>
      </c>
      <c r="U388" s="4">
        <v>0</v>
      </c>
      <c r="V388" s="5" t="s">
        <v>629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1</v>
      </c>
      <c r="AI388" s="4">
        <v>0</v>
      </c>
      <c r="AJ388" s="4">
        <v>1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0</v>
      </c>
      <c r="AU388" s="4">
        <v>0</v>
      </c>
      <c r="AV388" s="4">
        <v>0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 t="s">
        <v>270</v>
      </c>
      <c r="BC388" s="4">
        <v>0</v>
      </c>
      <c r="BD388" s="4">
        <v>0</v>
      </c>
      <c r="BE388" s="4">
        <v>2</v>
      </c>
      <c r="BF388" s="4">
        <v>4</v>
      </c>
      <c r="BJ388" s="9">
        <v>44342</v>
      </c>
      <c r="BK388" s="4" t="s">
        <v>75</v>
      </c>
      <c r="BL388" s="4">
        <v>1</v>
      </c>
      <c r="BO388" s="4" t="str">
        <f t="shared" si="6"/>
        <v>F</v>
      </c>
      <c r="BP388" s="4">
        <v>0</v>
      </c>
      <c r="BQ388" s="4">
        <v>0</v>
      </c>
      <c r="BR388" s="4">
        <v>0</v>
      </c>
    </row>
    <row r="389" spans="1:71" ht="90" x14ac:dyDescent="0.25">
      <c r="A389" s="4">
        <v>1042</v>
      </c>
      <c r="B389" s="4">
        <v>62</v>
      </c>
      <c r="C389" s="4" t="s">
        <v>173</v>
      </c>
      <c r="E389" s="4">
        <v>1</v>
      </c>
      <c r="F389" s="4">
        <v>1</v>
      </c>
      <c r="G389" s="4">
        <v>0</v>
      </c>
      <c r="H389" s="4">
        <v>0</v>
      </c>
      <c r="I389" s="4">
        <v>0</v>
      </c>
      <c r="J389" s="4">
        <v>1</v>
      </c>
      <c r="K389" s="4">
        <v>0</v>
      </c>
      <c r="L389" s="4">
        <v>1</v>
      </c>
      <c r="M389" s="4">
        <v>1</v>
      </c>
      <c r="N389" s="4">
        <v>1</v>
      </c>
      <c r="O389" s="4">
        <v>1</v>
      </c>
      <c r="P389" s="4">
        <v>1</v>
      </c>
      <c r="Q389" s="4">
        <v>0</v>
      </c>
      <c r="R389" s="4">
        <v>1</v>
      </c>
      <c r="S389" s="4">
        <v>1</v>
      </c>
      <c r="T389" s="4">
        <v>0</v>
      </c>
      <c r="U389" s="4">
        <v>0</v>
      </c>
      <c r="V389" s="5" t="s">
        <v>630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1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1</v>
      </c>
      <c r="AS389" s="4">
        <v>0</v>
      </c>
      <c r="AT389" s="4">
        <v>0</v>
      </c>
      <c r="AU389" s="4">
        <v>0</v>
      </c>
      <c r="AV389" s="4">
        <v>0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 s="4" t="s">
        <v>631</v>
      </c>
      <c r="BC389" s="4">
        <v>0</v>
      </c>
      <c r="BD389" s="4">
        <v>0</v>
      </c>
      <c r="BE389" s="4">
        <v>1</v>
      </c>
      <c r="BF389" s="4">
        <v>4</v>
      </c>
      <c r="BJ389" s="9">
        <v>44329</v>
      </c>
      <c r="BK389" s="4" t="s">
        <v>75</v>
      </c>
      <c r="BL389" s="4">
        <v>1</v>
      </c>
      <c r="BN389" s="4" t="s">
        <v>563</v>
      </c>
      <c r="BO389" s="4" t="str">
        <f t="shared" si="6"/>
        <v>F</v>
      </c>
      <c r="BP389" s="4">
        <v>0</v>
      </c>
      <c r="BQ389" s="4">
        <v>0</v>
      </c>
      <c r="BR389" s="4">
        <v>0</v>
      </c>
    </row>
    <row r="390" spans="1:71" ht="120" x14ac:dyDescent="0.25">
      <c r="A390" s="4">
        <v>1046</v>
      </c>
      <c r="B390" s="4">
        <v>64</v>
      </c>
      <c r="C390" s="4" t="s">
        <v>173</v>
      </c>
      <c r="E390" s="4">
        <v>1</v>
      </c>
      <c r="F390" s="4">
        <v>1</v>
      </c>
      <c r="G390" s="4">
        <v>0</v>
      </c>
      <c r="H390" s="4">
        <v>0</v>
      </c>
      <c r="I390" s="4">
        <v>0</v>
      </c>
      <c r="J390" s="4">
        <v>0</v>
      </c>
      <c r="K390" s="4">
        <v>1</v>
      </c>
      <c r="L390" s="4">
        <v>0</v>
      </c>
      <c r="M390" s="4">
        <v>1</v>
      </c>
      <c r="N390" s="4">
        <v>0</v>
      </c>
      <c r="O390" s="4">
        <v>0</v>
      </c>
      <c r="P390" s="4">
        <v>0</v>
      </c>
      <c r="Q390" s="4">
        <v>0</v>
      </c>
      <c r="R390" s="4">
        <v>1</v>
      </c>
      <c r="S390" s="4">
        <v>0</v>
      </c>
      <c r="T390" s="4">
        <v>0</v>
      </c>
      <c r="U390" s="4">
        <v>0</v>
      </c>
      <c r="V390" s="5" t="s">
        <v>632</v>
      </c>
      <c r="X390" s="4">
        <v>0</v>
      </c>
      <c r="Y390" s="4">
        <v>0</v>
      </c>
      <c r="Z390" s="4">
        <v>1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1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1</v>
      </c>
      <c r="AM390" s="4">
        <v>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  <c r="AS390" s="4">
        <v>0</v>
      </c>
      <c r="AT390" s="4">
        <v>0</v>
      </c>
      <c r="AU390" s="4">
        <v>0</v>
      </c>
      <c r="AV390" s="4">
        <v>1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 t="s">
        <v>633</v>
      </c>
      <c r="BC390" s="4">
        <v>0</v>
      </c>
      <c r="BD390" s="4">
        <v>0</v>
      </c>
      <c r="BE390" s="4">
        <v>2</v>
      </c>
      <c r="BF390" s="4">
        <v>6</v>
      </c>
      <c r="BJ390" s="9">
        <v>44320</v>
      </c>
      <c r="BK390" s="4" t="s">
        <v>75</v>
      </c>
      <c r="BL390" s="4">
        <v>1</v>
      </c>
      <c r="BN390" s="4" t="s">
        <v>461</v>
      </c>
      <c r="BO390" s="4" t="str">
        <f t="shared" si="6"/>
        <v>F</v>
      </c>
      <c r="BP390" s="4">
        <v>0</v>
      </c>
      <c r="BQ390" s="4">
        <v>0</v>
      </c>
      <c r="BR390" s="4">
        <v>0</v>
      </c>
    </row>
    <row r="391" spans="1:71" ht="75" x14ac:dyDescent="0.25">
      <c r="A391" s="4">
        <v>1049</v>
      </c>
      <c r="B391" s="4">
        <v>60</v>
      </c>
      <c r="C391" s="4" t="s">
        <v>173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4">
        <v>0</v>
      </c>
      <c r="L391" s="4">
        <v>0</v>
      </c>
      <c r="M391" s="4">
        <v>0</v>
      </c>
      <c r="N391" s="4">
        <v>1</v>
      </c>
      <c r="O391" s="4">
        <v>0</v>
      </c>
      <c r="P391" s="4">
        <v>0</v>
      </c>
      <c r="Q391" s="4">
        <v>0</v>
      </c>
      <c r="R391" s="4">
        <v>1</v>
      </c>
      <c r="S391" s="4">
        <v>1</v>
      </c>
      <c r="T391" s="4">
        <v>1</v>
      </c>
      <c r="U391" s="4">
        <v>0</v>
      </c>
      <c r="V391" s="5" t="s">
        <v>634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1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 t="s">
        <v>107</v>
      </c>
      <c r="BC391" s="4">
        <v>0</v>
      </c>
      <c r="BD391" s="4">
        <v>0</v>
      </c>
      <c r="BE391" s="4">
        <v>4</v>
      </c>
      <c r="BF391" s="4">
        <v>9</v>
      </c>
      <c r="BG391" s="4">
        <v>5</v>
      </c>
      <c r="BJ391" s="9">
        <v>44328</v>
      </c>
      <c r="BK391" s="4" t="s">
        <v>75</v>
      </c>
      <c r="BL391" s="4">
        <v>1</v>
      </c>
      <c r="BN391" s="4" t="s">
        <v>461</v>
      </c>
      <c r="BO391" s="4" t="str">
        <f t="shared" si="6"/>
        <v>F</v>
      </c>
      <c r="BP391" s="4">
        <v>0</v>
      </c>
      <c r="BQ391" s="4">
        <v>0</v>
      </c>
      <c r="BR391" s="4">
        <v>0</v>
      </c>
    </row>
    <row r="392" spans="1:71" ht="60" x14ac:dyDescent="0.25">
      <c r="A392" s="4">
        <v>1052</v>
      </c>
      <c r="B392" s="4">
        <v>42</v>
      </c>
      <c r="C392" s="4" t="s">
        <v>173</v>
      </c>
      <c r="E392" s="4">
        <v>1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1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1</v>
      </c>
      <c r="T392" s="4">
        <v>1</v>
      </c>
      <c r="U392" s="4">
        <v>1</v>
      </c>
      <c r="V392" s="5" t="s">
        <v>449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1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 t="s">
        <v>74</v>
      </c>
      <c r="BC392" s="4">
        <v>0</v>
      </c>
      <c r="BD392" s="4">
        <v>0</v>
      </c>
      <c r="BE392" s="4">
        <v>1</v>
      </c>
      <c r="BF392" s="4">
        <v>3</v>
      </c>
      <c r="BJ392" s="9">
        <v>44321</v>
      </c>
      <c r="BK392" s="4" t="s">
        <v>75</v>
      </c>
      <c r="BL392" s="4">
        <v>1</v>
      </c>
      <c r="BN392" s="4" t="s">
        <v>563</v>
      </c>
      <c r="BO392" s="4" t="str">
        <f t="shared" si="6"/>
        <v>F</v>
      </c>
      <c r="BP392" s="4">
        <v>0</v>
      </c>
      <c r="BQ392" s="4">
        <v>0</v>
      </c>
      <c r="BR392" s="4">
        <v>0</v>
      </c>
    </row>
    <row r="393" spans="1:71" ht="45" x14ac:dyDescent="0.25">
      <c r="A393" s="4">
        <v>1053</v>
      </c>
      <c r="B393" s="4">
        <v>60</v>
      </c>
      <c r="C393" s="4" t="s">
        <v>173</v>
      </c>
      <c r="E393" s="4">
        <v>1</v>
      </c>
      <c r="F393" s="4">
        <v>1</v>
      </c>
      <c r="G393" s="4">
        <v>0</v>
      </c>
      <c r="H393" s="4">
        <v>1</v>
      </c>
      <c r="I393" s="4">
        <v>1</v>
      </c>
      <c r="J393" s="4">
        <v>0</v>
      </c>
      <c r="K393" s="4">
        <v>1</v>
      </c>
      <c r="L393" s="4">
        <v>1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1</v>
      </c>
      <c r="U393" s="4">
        <v>0</v>
      </c>
      <c r="V393" s="5" t="s">
        <v>142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U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 t="s">
        <v>74</v>
      </c>
      <c r="BC393" s="4">
        <v>1</v>
      </c>
      <c r="BD393" s="4">
        <v>0</v>
      </c>
      <c r="BE393" s="4">
        <v>1</v>
      </c>
      <c r="BF393" s="4">
        <v>2</v>
      </c>
      <c r="BJ393" s="9">
        <v>44323</v>
      </c>
      <c r="BK393" s="4" t="s">
        <v>75</v>
      </c>
      <c r="BL393" s="4">
        <v>1</v>
      </c>
      <c r="BN393" s="4" t="s">
        <v>563</v>
      </c>
      <c r="BO393" s="4" t="str">
        <f t="shared" si="6"/>
        <v>F</v>
      </c>
      <c r="BP393" s="4">
        <v>0</v>
      </c>
      <c r="BQ393" s="4">
        <v>0</v>
      </c>
      <c r="BR393" s="4">
        <v>0</v>
      </c>
    </row>
    <row r="394" spans="1:71" ht="45" x14ac:dyDescent="0.25">
      <c r="A394" s="4">
        <v>1054</v>
      </c>
      <c r="B394" s="4">
        <v>60</v>
      </c>
      <c r="C394" s="4" t="s">
        <v>173</v>
      </c>
      <c r="E394" s="4">
        <v>1</v>
      </c>
      <c r="F394" s="4">
        <v>1</v>
      </c>
      <c r="G394" s="4">
        <v>0</v>
      </c>
      <c r="H394" s="4">
        <v>1</v>
      </c>
      <c r="I394" s="4">
        <v>1</v>
      </c>
      <c r="J394" s="4">
        <v>1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1</v>
      </c>
      <c r="T394" s="4">
        <v>1</v>
      </c>
      <c r="U394" s="4">
        <v>0</v>
      </c>
      <c r="V394" s="5" t="s">
        <v>142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U394" s="4">
        <v>0</v>
      </c>
      <c r="AV394" s="4">
        <v>0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 t="s">
        <v>126</v>
      </c>
      <c r="BC394" s="4">
        <v>1</v>
      </c>
      <c r="BD394" s="4">
        <v>0</v>
      </c>
      <c r="BE394" s="4">
        <v>1</v>
      </c>
      <c r="BF394" s="4">
        <v>5</v>
      </c>
      <c r="BJ394" s="9">
        <v>44342</v>
      </c>
      <c r="BK394" s="4" t="s">
        <v>75</v>
      </c>
      <c r="BL394" s="4">
        <v>1</v>
      </c>
      <c r="BN394" s="4" t="s">
        <v>563</v>
      </c>
      <c r="BO394" s="4" t="str">
        <f t="shared" si="6"/>
        <v>F</v>
      </c>
      <c r="BP394" s="4">
        <v>0</v>
      </c>
      <c r="BQ394" s="4">
        <v>0</v>
      </c>
      <c r="BR394" s="4">
        <v>0</v>
      </c>
    </row>
    <row r="395" spans="1:71" ht="45" x14ac:dyDescent="0.25">
      <c r="A395" s="4">
        <v>1055</v>
      </c>
      <c r="B395" s="4">
        <v>56</v>
      </c>
      <c r="C395" s="4" t="s">
        <v>173</v>
      </c>
      <c r="E395" s="4">
        <v>1</v>
      </c>
      <c r="F395" s="4">
        <v>0</v>
      </c>
      <c r="G395" s="4">
        <v>0</v>
      </c>
      <c r="H395" s="4">
        <v>1</v>
      </c>
      <c r="I395" s="4">
        <v>1</v>
      </c>
      <c r="J395" s="4">
        <v>0</v>
      </c>
      <c r="K395" s="4">
        <v>1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1</v>
      </c>
      <c r="T395" s="4">
        <v>1</v>
      </c>
      <c r="U395" s="4">
        <v>0</v>
      </c>
      <c r="V395" s="5" t="s">
        <v>142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1</v>
      </c>
      <c r="AM395" s="4">
        <v>0</v>
      </c>
      <c r="AN395" s="4">
        <v>0</v>
      </c>
      <c r="AO395" s="4">
        <v>0</v>
      </c>
      <c r="AP395" s="4">
        <v>0</v>
      </c>
      <c r="AQ395" s="4">
        <v>0</v>
      </c>
      <c r="AR395" s="4">
        <v>0</v>
      </c>
      <c r="AS395" s="4">
        <v>0</v>
      </c>
      <c r="AT395" s="4">
        <v>0</v>
      </c>
      <c r="AU395" s="4">
        <v>0</v>
      </c>
      <c r="AV395" s="4">
        <v>0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 s="4" t="s">
        <v>635</v>
      </c>
      <c r="BC395" s="4">
        <v>0</v>
      </c>
      <c r="BD395" s="4">
        <v>0</v>
      </c>
      <c r="BE395" s="4">
        <v>1</v>
      </c>
      <c r="BF395" s="4">
        <v>2</v>
      </c>
      <c r="BJ395" s="9">
        <v>44342</v>
      </c>
      <c r="BK395" s="4" t="s">
        <v>75</v>
      </c>
      <c r="BL395" s="4">
        <v>1</v>
      </c>
      <c r="BN395" s="4" t="s">
        <v>563</v>
      </c>
      <c r="BO395" s="4" t="str">
        <f t="shared" si="6"/>
        <v>F</v>
      </c>
      <c r="BP395" s="4">
        <v>0</v>
      </c>
      <c r="BQ395" s="4">
        <v>0</v>
      </c>
      <c r="BR395" s="4">
        <v>0</v>
      </c>
    </row>
    <row r="396" spans="1:71" ht="75" x14ac:dyDescent="0.25">
      <c r="A396" s="4">
        <v>1058</v>
      </c>
      <c r="B396" s="4">
        <v>62</v>
      </c>
      <c r="C396" s="4" t="s">
        <v>173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1</v>
      </c>
      <c r="U396" s="4">
        <v>0</v>
      </c>
      <c r="V396" s="5" t="s">
        <v>636</v>
      </c>
      <c r="X396" s="4">
        <v>0</v>
      </c>
      <c r="Y396" s="4">
        <v>0</v>
      </c>
      <c r="Z396" s="4">
        <v>1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1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0</v>
      </c>
      <c r="AS396" s="4">
        <v>0</v>
      </c>
      <c r="AT396" s="4">
        <v>0</v>
      </c>
      <c r="AU396" s="4">
        <v>0</v>
      </c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 t="s">
        <v>637</v>
      </c>
      <c r="BC396" s="4">
        <v>0</v>
      </c>
      <c r="BD396" s="4">
        <v>1</v>
      </c>
      <c r="BE396" s="4">
        <v>6</v>
      </c>
      <c r="BF396" s="4">
        <v>5</v>
      </c>
      <c r="BH396" s="4">
        <v>17</v>
      </c>
      <c r="BJ396" s="9">
        <v>44334</v>
      </c>
      <c r="BK396" s="4" t="s">
        <v>75</v>
      </c>
      <c r="BL396" s="4">
        <v>1</v>
      </c>
      <c r="BM396" s="4">
        <v>0</v>
      </c>
      <c r="BN396" s="4" t="s">
        <v>563</v>
      </c>
      <c r="BO396" s="4" t="str">
        <f t="shared" si="6"/>
        <v>F</v>
      </c>
      <c r="BP396" s="4">
        <v>0</v>
      </c>
      <c r="BQ396" s="4">
        <v>0</v>
      </c>
      <c r="BR396" s="4">
        <v>0</v>
      </c>
    </row>
    <row r="397" spans="1:71" x14ac:dyDescent="0.25">
      <c r="A397" s="4">
        <v>1061</v>
      </c>
      <c r="B397" s="4">
        <v>49</v>
      </c>
      <c r="C397" s="4" t="s">
        <v>173</v>
      </c>
      <c r="E397" s="4">
        <v>1</v>
      </c>
      <c r="F397" s="4">
        <v>1</v>
      </c>
      <c r="G397" s="4">
        <v>0</v>
      </c>
      <c r="H397" s="4">
        <v>1</v>
      </c>
      <c r="I397" s="4">
        <v>1</v>
      </c>
      <c r="J397" s="4">
        <v>1</v>
      </c>
      <c r="K397" s="4">
        <v>1</v>
      </c>
      <c r="L397" s="4">
        <v>0</v>
      </c>
      <c r="M397" s="4">
        <v>0</v>
      </c>
      <c r="N397" s="4">
        <v>0</v>
      </c>
      <c r="O397" s="4">
        <v>0</v>
      </c>
      <c r="P397" s="4">
        <v>1</v>
      </c>
      <c r="Q397" s="4">
        <v>0</v>
      </c>
      <c r="R397" s="4">
        <v>1</v>
      </c>
      <c r="S397" s="4">
        <v>0</v>
      </c>
      <c r="T397" s="4">
        <v>1</v>
      </c>
      <c r="U397" s="4">
        <v>1</v>
      </c>
      <c r="V397" s="5" t="s">
        <v>100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1</v>
      </c>
      <c r="AK397" s="4">
        <v>0</v>
      </c>
      <c r="AL397" s="4">
        <v>1</v>
      </c>
      <c r="AM397" s="4">
        <v>0</v>
      </c>
      <c r="AN397" s="4">
        <v>0</v>
      </c>
      <c r="AO397" s="4">
        <v>1</v>
      </c>
      <c r="AP397" s="4">
        <v>1</v>
      </c>
      <c r="AQ397" s="4">
        <v>1</v>
      </c>
      <c r="AR397" s="4">
        <v>0</v>
      </c>
      <c r="AS397" s="4">
        <v>0</v>
      </c>
      <c r="AT397" s="4">
        <v>0</v>
      </c>
      <c r="AU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 t="s">
        <v>638</v>
      </c>
      <c r="BC397" s="4">
        <v>0</v>
      </c>
      <c r="BD397" s="4">
        <v>0</v>
      </c>
      <c r="BE397" s="4">
        <v>1</v>
      </c>
      <c r="BF397" s="4">
        <v>3</v>
      </c>
      <c r="BJ397" s="9">
        <v>44340</v>
      </c>
      <c r="BK397" s="4" t="s">
        <v>75</v>
      </c>
      <c r="BL397" s="4">
        <v>1</v>
      </c>
      <c r="BO397" s="4" t="str">
        <f t="shared" si="6"/>
        <v>F</v>
      </c>
      <c r="BP397" s="4">
        <v>0</v>
      </c>
      <c r="BQ397" s="4">
        <v>0</v>
      </c>
      <c r="BR397" s="4">
        <v>0</v>
      </c>
      <c r="BS397" s="4" t="s">
        <v>406</v>
      </c>
    </row>
    <row r="398" spans="1:71" ht="45" x14ac:dyDescent="0.25">
      <c r="A398" s="4">
        <v>1062</v>
      </c>
      <c r="B398" s="4">
        <v>50</v>
      </c>
      <c r="C398" s="4" t="s">
        <v>173</v>
      </c>
      <c r="E398" s="4">
        <v>1</v>
      </c>
      <c r="F398" s="4">
        <v>1</v>
      </c>
      <c r="G398" s="4">
        <v>0</v>
      </c>
      <c r="H398" s="4">
        <v>1</v>
      </c>
      <c r="I398" s="4">
        <v>1</v>
      </c>
      <c r="J398" s="4">
        <v>0</v>
      </c>
      <c r="K398" s="4">
        <v>1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1</v>
      </c>
      <c r="S398" s="4">
        <v>1</v>
      </c>
      <c r="T398" s="4">
        <v>1</v>
      </c>
      <c r="U398" s="4">
        <v>0</v>
      </c>
      <c r="V398" s="5" t="s">
        <v>639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1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1</v>
      </c>
      <c r="AO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 t="s">
        <v>640</v>
      </c>
      <c r="BC398" s="4">
        <v>0</v>
      </c>
      <c r="BD398" s="4">
        <v>1</v>
      </c>
      <c r="BE398" s="4">
        <v>6</v>
      </c>
      <c r="BF398" s="4">
        <v>7</v>
      </c>
      <c r="BH398" s="4">
        <v>19</v>
      </c>
      <c r="BJ398" s="9">
        <v>44345</v>
      </c>
      <c r="BK398" s="4" t="s">
        <v>72</v>
      </c>
      <c r="BL398" s="4">
        <v>1</v>
      </c>
      <c r="BM398" s="4">
        <v>0</v>
      </c>
      <c r="BN398" s="4" t="s">
        <v>563</v>
      </c>
      <c r="BO398" s="4" t="str">
        <f t="shared" si="6"/>
        <v>F</v>
      </c>
      <c r="BP398" s="4">
        <v>0</v>
      </c>
      <c r="BQ398" s="4">
        <v>0</v>
      </c>
      <c r="BR398" s="4">
        <v>0</v>
      </c>
    </row>
    <row r="399" spans="1:71" ht="45" x14ac:dyDescent="0.25">
      <c r="A399" s="4">
        <v>1063</v>
      </c>
      <c r="B399" s="4">
        <v>48</v>
      </c>
      <c r="C399" s="4" t="s">
        <v>173</v>
      </c>
      <c r="E399" s="4">
        <v>1</v>
      </c>
      <c r="F399" s="4">
        <v>1</v>
      </c>
      <c r="G399" s="4">
        <v>1</v>
      </c>
      <c r="H399" s="4">
        <v>1</v>
      </c>
      <c r="I399" s="4">
        <v>1</v>
      </c>
      <c r="J399" s="4">
        <v>1</v>
      </c>
      <c r="K399" s="4">
        <v>0</v>
      </c>
      <c r="L399" s="4">
        <v>0</v>
      </c>
      <c r="M399" s="4">
        <v>0</v>
      </c>
      <c r="N399" s="4">
        <v>1</v>
      </c>
      <c r="O399" s="4">
        <v>0</v>
      </c>
      <c r="P399" s="4">
        <v>0</v>
      </c>
      <c r="Q399" s="4">
        <v>0</v>
      </c>
      <c r="R399" s="4">
        <v>0</v>
      </c>
      <c r="S399" s="4">
        <v>1</v>
      </c>
      <c r="T399" s="4">
        <v>1</v>
      </c>
      <c r="U399" s="4">
        <v>0</v>
      </c>
      <c r="V399" s="5" t="s">
        <v>641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U399" s="4">
        <v>0</v>
      </c>
      <c r="AV399" s="4">
        <v>0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 t="s">
        <v>74</v>
      </c>
      <c r="BC399" s="4">
        <v>1</v>
      </c>
      <c r="BD399" s="4">
        <v>0</v>
      </c>
      <c r="BE399" s="4">
        <v>1</v>
      </c>
      <c r="BF399" s="4">
        <v>5</v>
      </c>
      <c r="BJ399" s="9">
        <v>44336</v>
      </c>
      <c r="BK399" s="4" t="s">
        <v>75</v>
      </c>
      <c r="BL399" s="4">
        <v>1</v>
      </c>
      <c r="BN399" s="4" t="s">
        <v>563</v>
      </c>
      <c r="BO399" s="4" t="str">
        <f t="shared" si="6"/>
        <v>F</v>
      </c>
      <c r="BP399" s="4">
        <v>0</v>
      </c>
      <c r="BQ399" s="4">
        <v>0</v>
      </c>
      <c r="BR399" s="4">
        <v>0</v>
      </c>
    </row>
    <row r="400" spans="1:71" ht="75" x14ac:dyDescent="0.25">
      <c r="A400" s="4">
        <v>1065</v>
      </c>
      <c r="B400" s="4">
        <v>51</v>
      </c>
      <c r="C400" s="4" t="s">
        <v>173</v>
      </c>
      <c r="E400" s="4">
        <v>0</v>
      </c>
      <c r="F400" s="4">
        <v>0</v>
      </c>
      <c r="G400" s="4">
        <v>0</v>
      </c>
      <c r="H400" s="4">
        <v>1</v>
      </c>
      <c r="I400" s="4">
        <v>1</v>
      </c>
      <c r="J400" s="4">
        <v>1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1</v>
      </c>
      <c r="S400" s="4">
        <v>1</v>
      </c>
      <c r="T400" s="4">
        <v>1</v>
      </c>
      <c r="U400" s="4">
        <v>0</v>
      </c>
      <c r="V400" s="5" t="s">
        <v>642</v>
      </c>
      <c r="X400" s="4">
        <v>0</v>
      </c>
      <c r="Y400" s="4">
        <v>0</v>
      </c>
      <c r="Z400" s="4">
        <v>1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1</v>
      </c>
      <c r="AI400" s="4">
        <v>0</v>
      </c>
      <c r="AJ400" s="4">
        <v>1</v>
      </c>
      <c r="AK400" s="4">
        <v>0</v>
      </c>
      <c r="AL400" s="4">
        <v>1</v>
      </c>
      <c r="AM400" s="4">
        <v>0</v>
      </c>
      <c r="AN400" s="4">
        <v>0</v>
      </c>
      <c r="AO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>
        <v>0</v>
      </c>
      <c r="AU400" s="4">
        <v>0</v>
      </c>
      <c r="AV400" s="4">
        <v>0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 s="4" t="s">
        <v>643</v>
      </c>
      <c r="BC400" s="4">
        <v>0</v>
      </c>
      <c r="BD400" s="4">
        <v>0</v>
      </c>
      <c r="BE400" s="4">
        <v>4</v>
      </c>
      <c r="BF400" s="4">
        <v>6</v>
      </c>
      <c r="BJ400" s="9">
        <v>44337</v>
      </c>
      <c r="BK400" s="4" t="s">
        <v>75</v>
      </c>
      <c r="BL400" s="4">
        <v>1</v>
      </c>
      <c r="BN400" s="4" t="s">
        <v>644</v>
      </c>
      <c r="BO400" s="4" t="str">
        <f t="shared" si="6"/>
        <v>F</v>
      </c>
      <c r="BP400" s="4">
        <v>0</v>
      </c>
      <c r="BQ400" s="4">
        <v>0</v>
      </c>
      <c r="BR400" s="4">
        <v>0</v>
      </c>
    </row>
    <row r="401" spans="1:71" ht="60" x14ac:dyDescent="0.25">
      <c r="A401" s="4">
        <v>1066</v>
      </c>
      <c r="B401" s="4">
        <v>56</v>
      </c>
      <c r="C401" s="4" t="s">
        <v>173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>
        <v>0</v>
      </c>
      <c r="M401" s="4">
        <v>0</v>
      </c>
      <c r="N401" s="4">
        <v>1</v>
      </c>
      <c r="O401" s="4">
        <v>0</v>
      </c>
      <c r="P401" s="4">
        <v>0</v>
      </c>
      <c r="Q401" s="4">
        <v>1</v>
      </c>
      <c r="R401" s="4">
        <v>1</v>
      </c>
      <c r="S401" s="4">
        <v>1</v>
      </c>
      <c r="T401" s="4">
        <v>1</v>
      </c>
      <c r="U401" s="4">
        <v>0</v>
      </c>
      <c r="V401" s="5" t="s">
        <v>645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1</v>
      </c>
      <c r="AI401" s="4">
        <v>1</v>
      </c>
      <c r="AJ401" s="4">
        <v>0</v>
      </c>
      <c r="AK401" s="4">
        <v>0</v>
      </c>
      <c r="AL401" s="4">
        <v>1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 t="s">
        <v>646</v>
      </c>
      <c r="BC401" s="4">
        <v>0</v>
      </c>
      <c r="BD401" s="4">
        <v>0</v>
      </c>
      <c r="BE401" s="4">
        <v>1</v>
      </c>
      <c r="BF401" s="4">
        <v>6</v>
      </c>
      <c r="BJ401" s="9">
        <v>44333</v>
      </c>
      <c r="BK401" s="4" t="s">
        <v>75</v>
      </c>
      <c r="BL401" s="4">
        <v>1</v>
      </c>
      <c r="BN401" s="4" t="s">
        <v>563</v>
      </c>
      <c r="BO401" s="4" t="str">
        <f t="shared" si="6"/>
        <v>F</v>
      </c>
      <c r="BP401" s="4">
        <v>0</v>
      </c>
      <c r="BQ401" s="4">
        <v>0</v>
      </c>
      <c r="BR401" s="4">
        <v>0</v>
      </c>
    </row>
    <row r="402" spans="1:71" ht="30" x14ac:dyDescent="0.25">
      <c r="A402" s="4">
        <v>1067</v>
      </c>
      <c r="B402" s="4">
        <v>50</v>
      </c>
      <c r="C402" s="4" t="s">
        <v>173</v>
      </c>
      <c r="E402" s="4">
        <v>1</v>
      </c>
      <c r="F402" s="4">
        <v>1</v>
      </c>
      <c r="G402" s="4">
        <v>0</v>
      </c>
      <c r="H402" s="4">
        <v>1</v>
      </c>
      <c r="I402" s="4">
        <v>1</v>
      </c>
      <c r="J402" s="4">
        <v>0</v>
      </c>
      <c r="K402" s="4">
        <v>1</v>
      </c>
      <c r="L402" s="4">
        <v>0</v>
      </c>
      <c r="M402" s="4">
        <v>0</v>
      </c>
      <c r="N402" s="4">
        <v>1</v>
      </c>
      <c r="O402" s="4">
        <v>0</v>
      </c>
      <c r="P402" s="4">
        <v>0</v>
      </c>
      <c r="Q402" s="4">
        <v>1</v>
      </c>
      <c r="R402" s="4">
        <v>1</v>
      </c>
      <c r="S402" s="4">
        <v>1</v>
      </c>
      <c r="T402" s="4">
        <v>1</v>
      </c>
      <c r="U402" s="4">
        <v>0</v>
      </c>
      <c r="V402" s="5" t="s">
        <v>436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 t="s">
        <v>647</v>
      </c>
      <c r="BC402" s="4">
        <v>0</v>
      </c>
      <c r="BD402" s="4">
        <v>0</v>
      </c>
      <c r="BE402" s="4">
        <v>2</v>
      </c>
      <c r="BF402" s="4">
        <v>3</v>
      </c>
      <c r="BJ402" s="9">
        <v>44343</v>
      </c>
      <c r="BK402" s="4" t="s">
        <v>75</v>
      </c>
      <c r="BL402" s="4">
        <v>1</v>
      </c>
      <c r="BO402" s="4" t="str">
        <f t="shared" si="6"/>
        <v>F</v>
      </c>
      <c r="BP402" s="4">
        <v>0</v>
      </c>
      <c r="BQ402" s="4">
        <v>0</v>
      </c>
      <c r="BR402" s="4">
        <v>0</v>
      </c>
    </row>
    <row r="403" spans="1:71" ht="90" x14ac:dyDescent="0.25">
      <c r="A403" s="4">
        <v>1069</v>
      </c>
      <c r="B403" s="4">
        <v>77</v>
      </c>
      <c r="C403" s="4" t="s">
        <v>173</v>
      </c>
      <c r="E403" s="4">
        <v>1</v>
      </c>
      <c r="F403" s="4">
        <v>1</v>
      </c>
      <c r="G403" s="4">
        <v>1</v>
      </c>
      <c r="H403" s="4">
        <v>1</v>
      </c>
      <c r="I403" s="4">
        <v>1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1</v>
      </c>
      <c r="S403" s="4">
        <v>1</v>
      </c>
      <c r="T403" s="4">
        <v>1</v>
      </c>
      <c r="U403" s="4">
        <v>0</v>
      </c>
      <c r="V403" s="5" t="s">
        <v>648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1</v>
      </c>
      <c r="AI403" s="4">
        <v>0</v>
      </c>
      <c r="AJ403" s="4">
        <v>0</v>
      </c>
      <c r="AK403" s="4">
        <v>0</v>
      </c>
      <c r="AL403" s="4">
        <v>1</v>
      </c>
      <c r="AM403" s="4">
        <v>1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 t="s">
        <v>649</v>
      </c>
      <c r="BC403" s="4">
        <v>0</v>
      </c>
      <c r="BD403" s="4">
        <v>0</v>
      </c>
      <c r="BE403" s="4">
        <v>4</v>
      </c>
      <c r="BJ403" s="9">
        <v>44351</v>
      </c>
      <c r="BK403" s="4" t="s">
        <v>75</v>
      </c>
      <c r="BL403" s="4">
        <v>1</v>
      </c>
      <c r="BN403" s="4" t="s">
        <v>644</v>
      </c>
      <c r="BO403" s="4" t="str">
        <f t="shared" si="6"/>
        <v>F</v>
      </c>
      <c r="BP403" s="4">
        <v>0</v>
      </c>
      <c r="BQ403" s="4">
        <v>0</v>
      </c>
      <c r="BR403" s="4">
        <v>0</v>
      </c>
    </row>
    <row r="404" spans="1:71" ht="90" x14ac:dyDescent="0.25">
      <c r="A404" s="4">
        <v>1070</v>
      </c>
      <c r="B404" s="4">
        <v>77</v>
      </c>
      <c r="C404" s="4" t="s">
        <v>173</v>
      </c>
      <c r="E404" s="4">
        <v>0</v>
      </c>
      <c r="F404" s="4">
        <v>1</v>
      </c>
      <c r="G404" s="4">
        <v>0</v>
      </c>
      <c r="H404" s="4">
        <v>1</v>
      </c>
      <c r="I404" s="4">
        <v>1</v>
      </c>
      <c r="J404" s="4">
        <v>1</v>
      </c>
      <c r="K404" s="4">
        <v>0</v>
      </c>
      <c r="L404" s="4">
        <v>0</v>
      </c>
      <c r="M404" s="4">
        <v>1</v>
      </c>
      <c r="N404" s="4">
        <v>0</v>
      </c>
      <c r="O404" s="4">
        <v>0</v>
      </c>
      <c r="P404" s="4">
        <v>0</v>
      </c>
      <c r="Q404" s="4">
        <v>0</v>
      </c>
      <c r="R404" s="4">
        <v>1</v>
      </c>
      <c r="S404" s="4">
        <v>0</v>
      </c>
      <c r="T404" s="4">
        <v>1</v>
      </c>
      <c r="U404" s="4">
        <v>0</v>
      </c>
      <c r="V404" s="5" t="s">
        <v>650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1</v>
      </c>
      <c r="AN404" s="4">
        <v>1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>
        <v>0</v>
      </c>
      <c r="AU404" s="4">
        <v>1</v>
      </c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 t="s">
        <v>651</v>
      </c>
      <c r="BC404" s="4">
        <v>0</v>
      </c>
      <c r="BD404" s="4">
        <v>0</v>
      </c>
      <c r="BE404" s="4">
        <v>4</v>
      </c>
      <c r="BF404" s="4">
        <v>5</v>
      </c>
      <c r="BJ404" s="9">
        <v>44346</v>
      </c>
      <c r="BK404" s="4" t="s">
        <v>75</v>
      </c>
      <c r="BL404" s="4">
        <v>1</v>
      </c>
      <c r="BO404" s="4" t="str">
        <f t="shared" si="6"/>
        <v>F</v>
      </c>
      <c r="BP404" s="4">
        <v>0</v>
      </c>
      <c r="BQ404" s="4">
        <v>0</v>
      </c>
      <c r="BR404" s="4">
        <v>0</v>
      </c>
    </row>
    <row r="405" spans="1:71" ht="90" x14ac:dyDescent="0.25">
      <c r="A405" s="4">
        <v>1073</v>
      </c>
      <c r="B405" s="4">
        <v>75</v>
      </c>
      <c r="C405" s="4" t="s">
        <v>173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1</v>
      </c>
      <c r="P405" s="4">
        <v>1</v>
      </c>
      <c r="Q405" s="4">
        <v>0</v>
      </c>
      <c r="R405" s="4">
        <v>1</v>
      </c>
      <c r="S405" s="4">
        <v>0</v>
      </c>
      <c r="T405" s="4">
        <v>0</v>
      </c>
      <c r="U405" s="4">
        <v>0</v>
      </c>
      <c r="V405" s="5" t="s">
        <v>652</v>
      </c>
      <c r="X405" s="4">
        <v>0</v>
      </c>
      <c r="Y405" s="4">
        <v>0</v>
      </c>
      <c r="Z405" s="4">
        <v>1</v>
      </c>
      <c r="AA405" s="4">
        <v>0</v>
      </c>
      <c r="AB405" s="4">
        <v>0</v>
      </c>
      <c r="AC405" s="4">
        <v>0</v>
      </c>
      <c r="AD405" s="4">
        <v>0</v>
      </c>
      <c r="AE405" s="4">
        <v>1</v>
      </c>
      <c r="AF405" s="4">
        <v>0</v>
      </c>
      <c r="AG405" s="4">
        <v>0</v>
      </c>
      <c r="AH405" s="4">
        <v>1</v>
      </c>
      <c r="AI405" s="4">
        <v>0</v>
      </c>
      <c r="AJ405" s="4">
        <v>0</v>
      </c>
      <c r="AK405" s="4">
        <v>0</v>
      </c>
      <c r="AL405" s="4">
        <v>1</v>
      </c>
      <c r="AM405" s="4">
        <v>1</v>
      </c>
      <c r="AN405" s="4">
        <v>1</v>
      </c>
      <c r="AO405" s="4">
        <v>0</v>
      </c>
      <c r="AP405" s="4">
        <v>0</v>
      </c>
      <c r="AQ405" s="4">
        <v>0</v>
      </c>
      <c r="AR405" s="4">
        <v>0</v>
      </c>
      <c r="AS405" s="4">
        <v>0</v>
      </c>
      <c r="AT405" s="4">
        <v>0</v>
      </c>
      <c r="AU405" s="4">
        <v>1</v>
      </c>
      <c r="AV405" s="4">
        <v>0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 t="s">
        <v>653</v>
      </c>
      <c r="BC405" s="4">
        <v>0</v>
      </c>
      <c r="BD405" s="4">
        <v>0</v>
      </c>
      <c r="BE405" s="4">
        <v>0</v>
      </c>
      <c r="BF405" s="4">
        <v>3</v>
      </c>
      <c r="BG405" s="4">
        <v>2</v>
      </c>
      <c r="BJ405" s="9">
        <v>44299</v>
      </c>
      <c r="BK405" s="4" t="s">
        <v>75</v>
      </c>
      <c r="BN405" s="4" t="s">
        <v>654</v>
      </c>
      <c r="BO405" s="4" t="str">
        <f t="shared" si="6"/>
        <v>F</v>
      </c>
      <c r="BP405" s="4">
        <v>0</v>
      </c>
      <c r="BQ405" s="4">
        <v>0</v>
      </c>
      <c r="BR405" s="4">
        <v>0</v>
      </c>
    </row>
    <row r="406" spans="1:71" ht="45" x14ac:dyDescent="0.25">
      <c r="A406" s="4">
        <v>1074</v>
      </c>
      <c r="B406" s="4">
        <v>76</v>
      </c>
      <c r="C406" s="4" t="s">
        <v>173</v>
      </c>
      <c r="E406" s="4">
        <v>1</v>
      </c>
      <c r="F406" s="4">
        <v>1</v>
      </c>
      <c r="G406" s="4">
        <v>1</v>
      </c>
      <c r="H406" s="4">
        <v>1</v>
      </c>
      <c r="I406" s="4">
        <v>1</v>
      </c>
      <c r="J406" s="4">
        <v>1</v>
      </c>
      <c r="K406" s="4">
        <v>1</v>
      </c>
      <c r="L406" s="4">
        <v>0</v>
      </c>
      <c r="M406" s="4">
        <v>0</v>
      </c>
      <c r="N406" s="4">
        <v>0</v>
      </c>
      <c r="O406" s="4">
        <v>1</v>
      </c>
      <c r="P406" s="4">
        <v>0</v>
      </c>
      <c r="Q406" s="4">
        <v>0</v>
      </c>
      <c r="R406" s="4">
        <v>1</v>
      </c>
      <c r="S406" s="4">
        <v>1</v>
      </c>
      <c r="T406" s="4">
        <v>1</v>
      </c>
      <c r="U406" s="4">
        <v>0</v>
      </c>
      <c r="V406" s="5" t="s">
        <v>142</v>
      </c>
      <c r="X406" s="4">
        <v>0</v>
      </c>
      <c r="Y406" s="4">
        <v>1</v>
      </c>
      <c r="Z406" s="4">
        <v>1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1</v>
      </c>
      <c r="AI406" s="4">
        <v>0</v>
      </c>
      <c r="AJ406" s="4">
        <v>0</v>
      </c>
      <c r="AK406" s="4">
        <v>0</v>
      </c>
      <c r="AL406" s="4">
        <v>1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0</v>
      </c>
      <c r="AU406" s="4">
        <v>0</v>
      </c>
      <c r="AV406" s="4">
        <v>0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 t="s">
        <v>270</v>
      </c>
      <c r="BC406" s="4">
        <v>0</v>
      </c>
      <c r="BD406" s="4">
        <v>1</v>
      </c>
      <c r="BE406" s="4">
        <v>6</v>
      </c>
      <c r="BF406" s="4">
        <v>8</v>
      </c>
      <c r="BG406" s="4">
        <v>11</v>
      </c>
      <c r="BI406" s="4">
        <v>2.8</v>
      </c>
      <c r="BJ406" s="9">
        <v>44339</v>
      </c>
      <c r="BK406" s="4" t="s">
        <v>72</v>
      </c>
      <c r="BL406" s="4">
        <v>1</v>
      </c>
      <c r="BM406" s="4">
        <v>0</v>
      </c>
      <c r="BN406" s="4" t="s">
        <v>461</v>
      </c>
      <c r="BO406" s="4" t="str">
        <f t="shared" si="6"/>
        <v>F</v>
      </c>
      <c r="BP406" s="4">
        <v>0</v>
      </c>
      <c r="BQ406" s="4">
        <v>0</v>
      </c>
      <c r="BR406" s="4">
        <v>0</v>
      </c>
    </row>
    <row r="407" spans="1:71" ht="75" x14ac:dyDescent="0.25">
      <c r="A407" s="4">
        <v>1076</v>
      </c>
      <c r="B407" s="4">
        <v>73</v>
      </c>
      <c r="C407" s="4" t="s">
        <v>173</v>
      </c>
      <c r="E407" s="4">
        <v>0</v>
      </c>
      <c r="F407" s="4">
        <v>0</v>
      </c>
      <c r="G407" s="4">
        <v>1</v>
      </c>
      <c r="H407" s="4">
        <v>0</v>
      </c>
      <c r="I407" s="4">
        <v>0</v>
      </c>
      <c r="J407" s="4">
        <v>0</v>
      </c>
      <c r="K407" s="4">
        <v>1</v>
      </c>
      <c r="L407" s="4">
        <v>1</v>
      </c>
      <c r="M407" s="4">
        <v>1</v>
      </c>
      <c r="N407" s="4">
        <v>0</v>
      </c>
      <c r="O407" s="4">
        <v>1</v>
      </c>
      <c r="P407" s="4">
        <v>1</v>
      </c>
      <c r="Q407" s="4">
        <v>0</v>
      </c>
      <c r="R407" s="4">
        <v>1</v>
      </c>
      <c r="S407" s="4">
        <v>1</v>
      </c>
      <c r="T407" s="4">
        <v>1</v>
      </c>
      <c r="U407" s="4">
        <v>0</v>
      </c>
      <c r="V407" s="5" t="s">
        <v>655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1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1</v>
      </c>
      <c r="AR407" s="4">
        <v>0</v>
      </c>
      <c r="AS407" s="4">
        <v>0</v>
      </c>
      <c r="AT407" s="4">
        <v>0</v>
      </c>
      <c r="AU407" s="4">
        <v>0</v>
      </c>
      <c r="AV407" s="4">
        <v>0</v>
      </c>
      <c r="AW407" s="4">
        <v>0</v>
      </c>
      <c r="AX407" s="4">
        <v>0</v>
      </c>
      <c r="AY407" s="4">
        <v>0</v>
      </c>
      <c r="AZ407" s="4">
        <v>0</v>
      </c>
      <c r="BA407" s="4">
        <v>0</v>
      </c>
      <c r="BB407" s="4" t="s">
        <v>656</v>
      </c>
      <c r="BC407" s="4">
        <v>0</v>
      </c>
      <c r="BD407" s="4">
        <v>0</v>
      </c>
      <c r="BE407" s="4">
        <v>2</v>
      </c>
      <c r="BF407" s="4">
        <v>3</v>
      </c>
      <c r="BJ407" s="9">
        <v>44337</v>
      </c>
      <c r="BK407" s="4" t="s">
        <v>75</v>
      </c>
      <c r="BL407" s="4">
        <v>1</v>
      </c>
      <c r="BN407" s="4" t="s">
        <v>624</v>
      </c>
      <c r="BO407" s="4" t="str">
        <f t="shared" si="6"/>
        <v>F</v>
      </c>
      <c r="BP407" s="4">
        <v>0</v>
      </c>
      <c r="BQ407" s="4">
        <v>0</v>
      </c>
      <c r="BR407" s="4">
        <v>0</v>
      </c>
      <c r="BS407" s="4" t="s">
        <v>406</v>
      </c>
    </row>
    <row r="408" spans="1:71" ht="75" x14ac:dyDescent="0.25">
      <c r="A408" s="4">
        <v>1077</v>
      </c>
      <c r="B408" s="4">
        <v>71</v>
      </c>
      <c r="C408" s="4" t="s">
        <v>173</v>
      </c>
      <c r="E408" s="4">
        <v>1</v>
      </c>
      <c r="F408" s="4">
        <v>0</v>
      </c>
      <c r="G408" s="4">
        <v>0</v>
      </c>
      <c r="H408" s="4">
        <v>0</v>
      </c>
      <c r="I408" s="4">
        <v>1</v>
      </c>
      <c r="J408" s="4">
        <v>1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1</v>
      </c>
      <c r="S408" s="4">
        <v>0</v>
      </c>
      <c r="T408" s="4">
        <v>0</v>
      </c>
      <c r="U408" s="4">
        <v>0</v>
      </c>
      <c r="V408" s="5" t="s">
        <v>657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1</v>
      </c>
      <c r="AI408" s="4">
        <v>0</v>
      </c>
      <c r="AJ408" s="4">
        <v>0</v>
      </c>
      <c r="AK408" s="4">
        <v>1</v>
      </c>
      <c r="AL408" s="4">
        <v>1</v>
      </c>
      <c r="AM408" s="4">
        <v>1</v>
      </c>
      <c r="AN408" s="4">
        <v>0</v>
      </c>
      <c r="AO408" s="4">
        <v>0</v>
      </c>
      <c r="AP408" s="4">
        <v>0</v>
      </c>
      <c r="AQ408" s="4">
        <v>0</v>
      </c>
      <c r="AR408" s="4">
        <v>1</v>
      </c>
      <c r="AS408" s="4">
        <v>0</v>
      </c>
      <c r="AT408" s="4">
        <v>0</v>
      </c>
      <c r="AU408" s="4">
        <v>1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 t="s">
        <v>658</v>
      </c>
      <c r="BC408" s="4">
        <v>0</v>
      </c>
      <c r="BD408" s="4">
        <v>1</v>
      </c>
      <c r="BE408" s="4">
        <v>6</v>
      </c>
      <c r="BF408" s="4">
        <v>4</v>
      </c>
      <c r="BG408" s="4">
        <v>10</v>
      </c>
      <c r="BH408" s="4">
        <v>16</v>
      </c>
      <c r="BJ408" s="9">
        <v>44342</v>
      </c>
      <c r="BK408" s="4" t="s">
        <v>72</v>
      </c>
      <c r="BL408" s="4">
        <v>1</v>
      </c>
      <c r="BM408" s="4">
        <v>0</v>
      </c>
      <c r="BO408" s="4" t="str">
        <f t="shared" si="6"/>
        <v>F</v>
      </c>
      <c r="BP408" s="4">
        <v>0</v>
      </c>
      <c r="BQ408" s="4">
        <v>0</v>
      </c>
      <c r="BR408" s="4">
        <v>0</v>
      </c>
    </row>
    <row r="409" spans="1:71" ht="60" x14ac:dyDescent="0.25">
      <c r="A409" s="4">
        <v>1078</v>
      </c>
      <c r="B409" s="4">
        <v>77</v>
      </c>
      <c r="C409" s="4" t="s">
        <v>173</v>
      </c>
      <c r="E409" s="4">
        <v>0</v>
      </c>
      <c r="F409" s="4">
        <v>1</v>
      </c>
      <c r="G409" s="4">
        <v>0</v>
      </c>
      <c r="H409" s="4">
        <v>0</v>
      </c>
      <c r="I409" s="4">
        <v>0</v>
      </c>
      <c r="J409" s="4">
        <v>0</v>
      </c>
      <c r="K409" s="4">
        <v>1</v>
      </c>
      <c r="L409" s="4">
        <v>0</v>
      </c>
      <c r="M409" s="4">
        <v>1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5" t="s">
        <v>659</v>
      </c>
      <c r="X409" s="4">
        <v>1</v>
      </c>
      <c r="Y409" s="4">
        <v>1</v>
      </c>
      <c r="Z409" s="4">
        <v>1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1</v>
      </c>
      <c r="AM409" s="4">
        <v>1</v>
      </c>
      <c r="AN409" s="4">
        <v>0</v>
      </c>
      <c r="AO409" s="4">
        <v>0</v>
      </c>
      <c r="AP409" s="4">
        <v>0</v>
      </c>
      <c r="AQ409" s="4">
        <v>0</v>
      </c>
      <c r="AR409" s="4">
        <v>0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 t="s">
        <v>660</v>
      </c>
      <c r="BC409" s="4">
        <v>0</v>
      </c>
      <c r="BD409" s="4">
        <v>0</v>
      </c>
      <c r="BE409" s="4">
        <v>1</v>
      </c>
      <c r="BF409" s="4">
        <v>3</v>
      </c>
      <c r="BJ409" s="9">
        <v>44329</v>
      </c>
      <c r="BK409" s="4" t="s">
        <v>75</v>
      </c>
      <c r="BL409" s="4">
        <v>1</v>
      </c>
      <c r="BN409" s="4" t="s">
        <v>563</v>
      </c>
      <c r="BO409" s="4" t="str">
        <f t="shared" si="6"/>
        <v>F</v>
      </c>
      <c r="BP409" s="4">
        <v>0</v>
      </c>
      <c r="BQ409" s="4">
        <v>0</v>
      </c>
      <c r="BR409" s="4">
        <v>0</v>
      </c>
    </row>
    <row r="410" spans="1:71" ht="105" x14ac:dyDescent="0.25">
      <c r="A410" s="4">
        <v>1079</v>
      </c>
      <c r="B410" s="4">
        <v>73</v>
      </c>
      <c r="C410" s="4" t="s">
        <v>173</v>
      </c>
      <c r="E410" s="4">
        <v>1</v>
      </c>
      <c r="F410" s="4">
        <v>0</v>
      </c>
      <c r="G410" s="4">
        <v>1</v>
      </c>
      <c r="H410" s="4">
        <v>0</v>
      </c>
      <c r="I410" s="4">
        <v>0</v>
      </c>
      <c r="J410" s="4">
        <v>0</v>
      </c>
      <c r="K410" s="4">
        <v>1</v>
      </c>
      <c r="L410" s="4">
        <v>0</v>
      </c>
      <c r="M410" s="4">
        <v>0</v>
      </c>
      <c r="N410" s="4">
        <v>1</v>
      </c>
      <c r="O410" s="4">
        <v>0</v>
      </c>
      <c r="P410" s="4">
        <v>0</v>
      </c>
      <c r="Q410" s="4">
        <v>1</v>
      </c>
      <c r="R410" s="4">
        <v>1</v>
      </c>
      <c r="S410" s="4">
        <v>0</v>
      </c>
      <c r="T410" s="4">
        <v>0</v>
      </c>
      <c r="U410" s="4">
        <v>1</v>
      </c>
      <c r="V410" s="5" t="s">
        <v>661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1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>
        <v>0</v>
      </c>
      <c r="AU410" s="4">
        <v>0</v>
      </c>
      <c r="AV410" s="4">
        <v>0</v>
      </c>
      <c r="AW410" s="4">
        <v>0</v>
      </c>
      <c r="AX410" s="4">
        <v>0</v>
      </c>
      <c r="AY410" s="4">
        <v>0</v>
      </c>
      <c r="AZ410" s="4">
        <v>0</v>
      </c>
      <c r="BA410" s="4">
        <v>0</v>
      </c>
      <c r="BB410" s="4" t="s">
        <v>662</v>
      </c>
      <c r="BC410" s="4">
        <v>0</v>
      </c>
      <c r="BD410" s="4">
        <v>0</v>
      </c>
      <c r="BE410" s="4">
        <v>1</v>
      </c>
      <c r="BG410" s="4">
        <v>3</v>
      </c>
      <c r="BJ410" s="9">
        <v>44338</v>
      </c>
      <c r="BK410" s="4" t="s">
        <v>75</v>
      </c>
      <c r="BL410" s="4">
        <v>1</v>
      </c>
      <c r="BN410" s="4" t="s">
        <v>663</v>
      </c>
      <c r="BO410" s="4" t="str">
        <f t="shared" si="6"/>
        <v>F</v>
      </c>
      <c r="BP410" s="4">
        <v>0</v>
      </c>
      <c r="BQ410" s="4">
        <v>0</v>
      </c>
      <c r="BR410" s="4">
        <v>0</v>
      </c>
    </row>
    <row r="411" spans="1:71" ht="30" x14ac:dyDescent="0.25">
      <c r="A411" s="4">
        <v>1081</v>
      </c>
      <c r="B411" s="4">
        <v>69</v>
      </c>
      <c r="C411" s="4" t="s">
        <v>173</v>
      </c>
      <c r="E411" s="4">
        <v>1</v>
      </c>
      <c r="F411" s="4">
        <v>1</v>
      </c>
      <c r="G411" s="4">
        <v>0</v>
      </c>
      <c r="H411" s="4">
        <v>1</v>
      </c>
      <c r="I411" s="4">
        <v>1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1</v>
      </c>
      <c r="S411" s="4">
        <v>0</v>
      </c>
      <c r="T411" s="4">
        <v>1</v>
      </c>
      <c r="U411" s="4">
        <v>0</v>
      </c>
      <c r="V411" s="5" t="s">
        <v>629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1</v>
      </c>
      <c r="AO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 s="4" t="s">
        <v>664</v>
      </c>
      <c r="BC411" s="4">
        <v>0</v>
      </c>
      <c r="BD411" s="4">
        <v>0</v>
      </c>
      <c r="BE411" s="4">
        <v>4</v>
      </c>
      <c r="BJ411" s="9">
        <v>44335</v>
      </c>
      <c r="BK411" s="4" t="s">
        <v>75</v>
      </c>
      <c r="BL411" s="4">
        <v>1</v>
      </c>
      <c r="BN411" s="4" t="s">
        <v>665</v>
      </c>
      <c r="BO411" s="4" t="str">
        <f t="shared" si="6"/>
        <v>F</v>
      </c>
      <c r="BP411" s="4">
        <v>0</v>
      </c>
      <c r="BQ411" s="4">
        <v>0</v>
      </c>
      <c r="BR411" s="4">
        <v>0</v>
      </c>
    </row>
    <row r="412" spans="1:71" ht="60" x14ac:dyDescent="0.25">
      <c r="A412" s="4">
        <v>1083</v>
      </c>
      <c r="B412" s="4">
        <v>67</v>
      </c>
      <c r="C412" s="4" t="s">
        <v>173</v>
      </c>
      <c r="E412" s="4">
        <v>1</v>
      </c>
      <c r="F412" s="4">
        <v>1</v>
      </c>
      <c r="G412" s="4">
        <v>0</v>
      </c>
      <c r="H412" s="4">
        <v>1</v>
      </c>
      <c r="I412" s="4">
        <v>1</v>
      </c>
      <c r="J412" s="4">
        <v>1</v>
      </c>
      <c r="K412" s="4">
        <v>1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1</v>
      </c>
      <c r="S412" s="4">
        <v>1</v>
      </c>
      <c r="T412" s="4">
        <v>1</v>
      </c>
      <c r="U412" s="4">
        <v>0</v>
      </c>
      <c r="V412" s="5" t="s">
        <v>666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1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>
        <v>0</v>
      </c>
      <c r="AU412" s="4">
        <v>1</v>
      </c>
      <c r="AV412" s="4">
        <v>0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 s="4" t="s">
        <v>667</v>
      </c>
      <c r="BC412" s="4">
        <v>0</v>
      </c>
      <c r="BD412" s="4">
        <v>0</v>
      </c>
      <c r="BE412" s="4">
        <v>1</v>
      </c>
      <c r="BF412" s="4">
        <v>6</v>
      </c>
      <c r="BJ412" s="9">
        <v>44329</v>
      </c>
      <c r="BK412" s="4" t="s">
        <v>75</v>
      </c>
      <c r="BL412" s="4">
        <v>1</v>
      </c>
      <c r="BN412" s="4" t="s">
        <v>563</v>
      </c>
      <c r="BO412" s="4" t="str">
        <f t="shared" si="6"/>
        <v>F</v>
      </c>
      <c r="BP412" s="4">
        <v>0</v>
      </c>
      <c r="BQ412" s="4">
        <v>0</v>
      </c>
      <c r="BR412" s="4">
        <v>0</v>
      </c>
    </row>
    <row r="413" spans="1:71" ht="30" x14ac:dyDescent="0.25">
      <c r="A413" s="4">
        <v>1086</v>
      </c>
      <c r="B413" s="4">
        <v>64</v>
      </c>
      <c r="C413" s="4" t="s">
        <v>173</v>
      </c>
      <c r="E413" s="4">
        <v>0</v>
      </c>
      <c r="F413" s="4">
        <v>1</v>
      </c>
      <c r="G413" s="4">
        <v>1</v>
      </c>
      <c r="H413" s="4">
        <v>0</v>
      </c>
      <c r="I413" s="4">
        <v>1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1</v>
      </c>
      <c r="Q413" s="4">
        <v>0</v>
      </c>
      <c r="R413" s="4">
        <v>1</v>
      </c>
      <c r="S413" s="4">
        <v>1</v>
      </c>
      <c r="T413" s="4">
        <v>0</v>
      </c>
      <c r="U413" s="4">
        <v>1</v>
      </c>
      <c r="V413" s="5" t="s">
        <v>629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1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 t="s">
        <v>668</v>
      </c>
      <c r="BC413" s="4">
        <v>0</v>
      </c>
      <c r="BD413" s="4">
        <v>0</v>
      </c>
      <c r="BE413" s="4">
        <v>1</v>
      </c>
      <c r="BF413" s="4">
        <v>4</v>
      </c>
      <c r="BJ413" s="9">
        <v>44337</v>
      </c>
      <c r="BK413" s="4" t="s">
        <v>75</v>
      </c>
      <c r="BL413" s="4">
        <v>1</v>
      </c>
      <c r="BN413" s="4" t="s">
        <v>563</v>
      </c>
      <c r="BO413" s="4" t="str">
        <f t="shared" si="6"/>
        <v>F</v>
      </c>
      <c r="BP413" s="4">
        <v>0</v>
      </c>
      <c r="BQ413" s="4">
        <v>0</v>
      </c>
      <c r="BR413" s="4">
        <v>0</v>
      </c>
    </row>
    <row r="414" spans="1:71" ht="90" x14ac:dyDescent="0.25">
      <c r="A414" s="4">
        <v>1087</v>
      </c>
      <c r="B414" s="4">
        <v>66</v>
      </c>
      <c r="C414" s="4" t="s">
        <v>173</v>
      </c>
      <c r="E414" s="4">
        <v>1</v>
      </c>
      <c r="F414" s="4">
        <v>1</v>
      </c>
      <c r="G414" s="4">
        <v>1</v>
      </c>
      <c r="H414" s="4">
        <v>1</v>
      </c>
      <c r="I414" s="4">
        <v>1</v>
      </c>
      <c r="J414" s="4">
        <v>1</v>
      </c>
      <c r="K414" s="4">
        <v>0</v>
      </c>
      <c r="L414" s="4">
        <v>0</v>
      </c>
      <c r="M414" s="4">
        <v>0</v>
      </c>
      <c r="N414" s="4">
        <v>1</v>
      </c>
      <c r="O414" s="4">
        <v>0</v>
      </c>
      <c r="P414" s="4">
        <v>0</v>
      </c>
      <c r="Q414" s="4">
        <v>0</v>
      </c>
      <c r="R414" s="4">
        <v>0</v>
      </c>
      <c r="S414" s="4">
        <v>1</v>
      </c>
      <c r="T414" s="4">
        <v>1</v>
      </c>
      <c r="U414" s="4">
        <v>0</v>
      </c>
      <c r="V414" s="5" t="s">
        <v>669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1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1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 s="4" t="s">
        <v>670</v>
      </c>
      <c r="BC414" s="4">
        <v>0</v>
      </c>
      <c r="BD414" s="4">
        <v>1</v>
      </c>
      <c r="BE414" s="4">
        <v>6</v>
      </c>
      <c r="BF414" s="4">
        <v>9</v>
      </c>
      <c r="BH414" s="4">
        <v>15</v>
      </c>
      <c r="BJ414" s="9">
        <v>44327</v>
      </c>
      <c r="BK414" s="4" t="s">
        <v>72</v>
      </c>
      <c r="BL414" s="4">
        <v>1</v>
      </c>
      <c r="BM414" s="4">
        <v>0</v>
      </c>
      <c r="BN414" s="4" t="s">
        <v>671</v>
      </c>
      <c r="BO414" s="4" t="str">
        <f t="shared" si="6"/>
        <v>F</v>
      </c>
      <c r="BP414" s="4">
        <v>0</v>
      </c>
      <c r="BQ414" s="4">
        <v>0</v>
      </c>
      <c r="BR414" s="4">
        <v>0</v>
      </c>
    </row>
    <row r="415" spans="1:71" ht="30" x14ac:dyDescent="0.25">
      <c r="A415" s="4">
        <v>1088</v>
      </c>
      <c r="B415" s="4">
        <v>62</v>
      </c>
      <c r="C415" s="4" t="s">
        <v>173</v>
      </c>
      <c r="E415" s="4">
        <v>1</v>
      </c>
      <c r="F415" s="4">
        <v>1</v>
      </c>
      <c r="G415" s="4">
        <v>0</v>
      </c>
      <c r="H415" s="4">
        <v>1</v>
      </c>
      <c r="I415" s="4">
        <v>1</v>
      </c>
      <c r="J415" s="4">
        <v>0</v>
      </c>
      <c r="K415" s="4">
        <v>1</v>
      </c>
      <c r="L415" s="4">
        <v>0</v>
      </c>
      <c r="M415" s="4">
        <v>1</v>
      </c>
      <c r="N415" s="4">
        <v>0</v>
      </c>
      <c r="O415" s="4">
        <v>0</v>
      </c>
      <c r="P415" s="4">
        <v>0</v>
      </c>
      <c r="Q415" s="4">
        <v>1</v>
      </c>
      <c r="R415" s="4">
        <v>1</v>
      </c>
      <c r="S415" s="4">
        <v>1</v>
      </c>
      <c r="T415" s="4">
        <v>1</v>
      </c>
      <c r="U415" s="4">
        <v>0</v>
      </c>
      <c r="V415" s="5" t="s">
        <v>629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1</v>
      </c>
      <c r="AK415" s="4">
        <v>0</v>
      </c>
      <c r="AL415" s="4">
        <v>0</v>
      </c>
      <c r="AM415" s="4">
        <v>1</v>
      </c>
      <c r="AN415" s="4">
        <v>1</v>
      </c>
      <c r="AO415" s="4">
        <v>0</v>
      </c>
      <c r="AP415" s="4">
        <v>0</v>
      </c>
      <c r="AQ415" s="4">
        <v>0</v>
      </c>
      <c r="AR415" s="4">
        <v>0</v>
      </c>
      <c r="AS415" s="4">
        <v>0</v>
      </c>
      <c r="AT415" s="4">
        <v>0</v>
      </c>
      <c r="AU415" s="4">
        <v>1</v>
      </c>
      <c r="AV415" s="4">
        <v>0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 s="4" t="s">
        <v>672</v>
      </c>
      <c r="BC415" s="4">
        <v>0</v>
      </c>
      <c r="BD415" s="4">
        <v>0</v>
      </c>
      <c r="BE415" s="4">
        <v>2</v>
      </c>
      <c r="BJ415" s="9">
        <v>44330</v>
      </c>
      <c r="BK415" s="4" t="s">
        <v>75</v>
      </c>
      <c r="BL415" s="4">
        <v>1</v>
      </c>
      <c r="BN415" s="4" t="s">
        <v>673</v>
      </c>
      <c r="BO415" s="4" t="str">
        <f t="shared" si="6"/>
        <v>F</v>
      </c>
      <c r="BP415" s="4">
        <v>0</v>
      </c>
      <c r="BQ415" s="4">
        <v>0</v>
      </c>
      <c r="BR415" s="4">
        <v>0</v>
      </c>
    </row>
    <row r="416" spans="1:71" x14ac:dyDescent="0.25">
      <c r="A416" s="4">
        <v>1091</v>
      </c>
      <c r="B416" s="4">
        <v>63</v>
      </c>
      <c r="C416" s="4" t="s">
        <v>173</v>
      </c>
      <c r="E416" s="4">
        <v>1</v>
      </c>
      <c r="F416" s="4">
        <v>1</v>
      </c>
      <c r="G416" s="4">
        <v>0</v>
      </c>
      <c r="H416" s="4">
        <v>1</v>
      </c>
      <c r="I416" s="4">
        <v>1</v>
      </c>
      <c r="J416" s="4">
        <v>0</v>
      </c>
      <c r="K416" s="4">
        <v>1</v>
      </c>
      <c r="L416" s="4">
        <v>0</v>
      </c>
      <c r="M416" s="4">
        <v>1</v>
      </c>
      <c r="N416" s="4">
        <v>0</v>
      </c>
      <c r="O416" s="4">
        <v>0</v>
      </c>
      <c r="P416" s="4">
        <v>1</v>
      </c>
      <c r="Q416" s="4">
        <v>0</v>
      </c>
      <c r="R416" s="4">
        <v>1</v>
      </c>
      <c r="S416" s="4">
        <v>1</v>
      </c>
      <c r="T416" s="4">
        <v>1</v>
      </c>
      <c r="U416" s="4">
        <v>0</v>
      </c>
      <c r="V416" s="5" t="s">
        <v>79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1</v>
      </c>
      <c r="AI416" s="4">
        <v>0</v>
      </c>
      <c r="AJ416" s="4">
        <v>1</v>
      </c>
      <c r="AK416" s="4">
        <v>0</v>
      </c>
      <c r="AL416" s="4">
        <v>1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>
        <v>0</v>
      </c>
      <c r="AU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 t="s">
        <v>674</v>
      </c>
      <c r="BC416" s="4">
        <v>0</v>
      </c>
      <c r="BD416" s="4">
        <v>1</v>
      </c>
      <c r="BE416" s="4">
        <v>6</v>
      </c>
      <c r="BH416" s="4">
        <v>19</v>
      </c>
      <c r="BJ416" s="9">
        <v>44343</v>
      </c>
      <c r="BK416" s="4" t="s">
        <v>75</v>
      </c>
      <c r="BL416" s="4">
        <v>1</v>
      </c>
      <c r="BM416" s="4">
        <v>0</v>
      </c>
      <c r="BN416" s="4" t="s">
        <v>675</v>
      </c>
      <c r="BO416" s="4" t="str">
        <f t="shared" si="6"/>
        <v>F</v>
      </c>
      <c r="BP416" s="4">
        <v>0</v>
      </c>
      <c r="BQ416" s="4">
        <v>0</v>
      </c>
      <c r="BR416" s="4">
        <v>0</v>
      </c>
    </row>
    <row r="417" spans="1:71" ht="75" x14ac:dyDescent="0.25">
      <c r="A417" s="4">
        <v>1092</v>
      </c>
      <c r="B417" s="4">
        <v>62</v>
      </c>
      <c r="C417" s="4" t="s">
        <v>173</v>
      </c>
      <c r="E417" s="4">
        <v>1</v>
      </c>
      <c r="F417" s="4">
        <v>0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0</v>
      </c>
      <c r="M417" s="4">
        <v>0</v>
      </c>
      <c r="N417" s="4">
        <v>1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1</v>
      </c>
      <c r="U417" s="4">
        <v>0</v>
      </c>
      <c r="V417" s="5" t="s">
        <v>676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>
        <v>0</v>
      </c>
      <c r="AU417" s="4">
        <v>0</v>
      </c>
      <c r="AV417" s="4">
        <v>0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 s="4" t="s">
        <v>677</v>
      </c>
      <c r="BC417" s="4">
        <v>1</v>
      </c>
      <c r="BD417" s="4">
        <v>0</v>
      </c>
      <c r="BE417" s="4">
        <v>2</v>
      </c>
      <c r="BF417" s="4">
        <v>7</v>
      </c>
      <c r="BJ417" s="9">
        <v>44340</v>
      </c>
      <c r="BK417" s="4" t="s">
        <v>75</v>
      </c>
      <c r="BL417" s="4">
        <v>1</v>
      </c>
      <c r="BN417" s="4" t="s">
        <v>563</v>
      </c>
      <c r="BO417" s="4" t="str">
        <f t="shared" si="6"/>
        <v>F</v>
      </c>
      <c r="BP417" s="4">
        <v>0</v>
      </c>
      <c r="BQ417" s="4">
        <v>0</v>
      </c>
      <c r="BR417" s="4">
        <v>0</v>
      </c>
    </row>
    <row r="418" spans="1:71" ht="75" x14ac:dyDescent="0.25">
      <c r="A418" s="4">
        <v>1093</v>
      </c>
      <c r="B418" s="4">
        <v>65</v>
      </c>
      <c r="C418" s="4" t="s">
        <v>173</v>
      </c>
      <c r="E418" s="4">
        <v>1</v>
      </c>
      <c r="F418" s="4">
        <v>1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1</v>
      </c>
      <c r="S418" s="4">
        <v>0</v>
      </c>
      <c r="T418" s="4">
        <v>1</v>
      </c>
      <c r="U418" s="4">
        <v>0</v>
      </c>
      <c r="V418" s="5" t="s">
        <v>678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 s="4" t="s">
        <v>679</v>
      </c>
      <c r="BC418" s="4">
        <v>1</v>
      </c>
      <c r="BD418" s="4">
        <v>0</v>
      </c>
      <c r="BE418" s="4">
        <v>1</v>
      </c>
      <c r="BF418" s="4">
        <v>3</v>
      </c>
      <c r="BJ418" s="9">
        <v>44336</v>
      </c>
      <c r="BK418" s="4" t="s">
        <v>75</v>
      </c>
      <c r="BL418" s="4">
        <v>1</v>
      </c>
      <c r="BN418" s="4" t="s">
        <v>563</v>
      </c>
      <c r="BO418" s="4" t="str">
        <f t="shared" si="6"/>
        <v>F</v>
      </c>
      <c r="BP418" s="4">
        <v>0</v>
      </c>
      <c r="BQ418" s="4">
        <v>0</v>
      </c>
      <c r="BR418" s="4">
        <v>0</v>
      </c>
    </row>
    <row r="419" spans="1:71" ht="45" x14ac:dyDescent="0.25">
      <c r="A419" s="4">
        <v>1095</v>
      </c>
      <c r="B419" s="4">
        <v>46</v>
      </c>
      <c r="C419" s="4" t="s">
        <v>173</v>
      </c>
      <c r="E419" s="4">
        <v>1</v>
      </c>
      <c r="F419" s="4">
        <v>1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1</v>
      </c>
      <c r="O419" s="4">
        <v>0</v>
      </c>
      <c r="P419" s="4">
        <v>0</v>
      </c>
      <c r="Q419" s="4">
        <v>0</v>
      </c>
      <c r="R419" s="4">
        <v>1</v>
      </c>
      <c r="S419" s="4">
        <v>1</v>
      </c>
      <c r="T419" s="4">
        <v>1</v>
      </c>
      <c r="U419" s="4">
        <v>0</v>
      </c>
      <c r="V419" s="5" t="s">
        <v>680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U419" s="4">
        <v>0</v>
      </c>
      <c r="AV419" s="4">
        <v>0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 s="4" t="s">
        <v>681</v>
      </c>
      <c r="BC419" s="4">
        <v>0</v>
      </c>
      <c r="BD419" s="4">
        <v>0</v>
      </c>
      <c r="BE419" s="4">
        <v>1</v>
      </c>
      <c r="BF419" s="4">
        <v>3</v>
      </c>
      <c r="BJ419" s="9">
        <v>44328</v>
      </c>
      <c r="BK419" s="4" t="s">
        <v>75</v>
      </c>
      <c r="BL419" s="4">
        <v>1</v>
      </c>
      <c r="BN419" s="4" t="s">
        <v>563</v>
      </c>
      <c r="BO419" s="4" t="str">
        <f t="shared" si="6"/>
        <v>F</v>
      </c>
      <c r="BP419" s="4">
        <v>0</v>
      </c>
      <c r="BQ419" s="4">
        <v>0</v>
      </c>
      <c r="BR419" s="4">
        <v>0</v>
      </c>
    </row>
    <row r="420" spans="1:71" ht="75" x14ac:dyDescent="0.25">
      <c r="A420" s="4">
        <v>1096</v>
      </c>
      <c r="B420" s="4">
        <v>37</v>
      </c>
      <c r="C420" s="4" t="s">
        <v>173</v>
      </c>
      <c r="E420" s="4">
        <v>1</v>
      </c>
      <c r="F420" s="4">
        <v>1</v>
      </c>
      <c r="G420" s="4">
        <v>0</v>
      </c>
      <c r="H420" s="4">
        <v>0</v>
      </c>
      <c r="I420" s="4">
        <v>0</v>
      </c>
      <c r="J420" s="4">
        <v>1</v>
      </c>
      <c r="K420" s="4">
        <v>1</v>
      </c>
      <c r="L420" s="4">
        <v>0</v>
      </c>
      <c r="M420" s="4">
        <v>0</v>
      </c>
      <c r="N420" s="4">
        <v>1</v>
      </c>
      <c r="O420" s="4">
        <v>0</v>
      </c>
      <c r="P420" s="4">
        <v>0</v>
      </c>
      <c r="Q420" s="4">
        <v>0</v>
      </c>
      <c r="R420" s="4">
        <v>1</v>
      </c>
      <c r="S420" s="4">
        <v>1</v>
      </c>
      <c r="T420" s="4">
        <v>1</v>
      </c>
      <c r="U420" s="4">
        <v>0</v>
      </c>
      <c r="V420" s="5" t="s">
        <v>682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 t="s">
        <v>683</v>
      </c>
      <c r="BC420" s="4">
        <v>0</v>
      </c>
      <c r="BD420" s="4">
        <v>0</v>
      </c>
      <c r="BE420" s="4">
        <v>1</v>
      </c>
      <c r="BF420" s="4">
        <v>6</v>
      </c>
      <c r="BJ420" s="9">
        <v>44326</v>
      </c>
      <c r="BK420" s="4" t="s">
        <v>75</v>
      </c>
      <c r="BL420" s="4">
        <v>1</v>
      </c>
      <c r="BN420" s="4" t="s">
        <v>563</v>
      </c>
      <c r="BO420" s="4" t="str">
        <f t="shared" si="6"/>
        <v>F</v>
      </c>
      <c r="BP420" s="4">
        <v>0</v>
      </c>
      <c r="BQ420" s="4">
        <v>0</v>
      </c>
      <c r="BR420" s="4">
        <v>0</v>
      </c>
    </row>
    <row r="421" spans="1:71" ht="45" x14ac:dyDescent="0.25">
      <c r="A421" s="4">
        <v>1097</v>
      </c>
      <c r="B421" s="4">
        <v>67</v>
      </c>
      <c r="C421" s="4" t="s">
        <v>173</v>
      </c>
      <c r="E421" s="4">
        <v>1</v>
      </c>
      <c r="F421" s="4">
        <v>0</v>
      </c>
      <c r="G421" s="4">
        <v>0</v>
      </c>
      <c r="H421" s="4">
        <v>1</v>
      </c>
      <c r="I421" s="4">
        <v>1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1</v>
      </c>
      <c r="U421" s="4">
        <v>0</v>
      </c>
      <c r="V421" s="5" t="s">
        <v>684</v>
      </c>
      <c r="X421" s="4">
        <v>0</v>
      </c>
      <c r="Y421" s="4">
        <v>0</v>
      </c>
      <c r="Z421" s="4">
        <v>1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1</v>
      </c>
      <c r="AI421" s="4">
        <v>0</v>
      </c>
      <c r="AJ421" s="4">
        <v>1</v>
      </c>
      <c r="AK421" s="4">
        <v>0</v>
      </c>
      <c r="AL421" s="4">
        <v>1</v>
      </c>
      <c r="AM421" s="4">
        <v>0</v>
      </c>
      <c r="AN421" s="4">
        <v>0</v>
      </c>
      <c r="AO421" s="4">
        <v>0</v>
      </c>
      <c r="AP421" s="4">
        <v>0</v>
      </c>
      <c r="AQ421" s="4">
        <v>1</v>
      </c>
      <c r="AR421" s="4">
        <v>0</v>
      </c>
      <c r="AS421" s="4">
        <v>0</v>
      </c>
      <c r="AT421" s="4">
        <v>0</v>
      </c>
      <c r="AU421" s="4">
        <v>0</v>
      </c>
      <c r="AV421" s="4">
        <v>0</v>
      </c>
      <c r="AW421" s="4">
        <v>0</v>
      </c>
      <c r="AX421" s="4">
        <v>0</v>
      </c>
      <c r="AY421" s="4">
        <v>0</v>
      </c>
      <c r="AZ421" s="4">
        <v>0</v>
      </c>
      <c r="BA421" s="4">
        <v>0</v>
      </c>
      <c r="BB421" s="4" t="s">
        <v>685</v>
      </c>
      <c r="BC421" s="4">
        <v>0</v>
      </c>
      <c r="BD421" s="4">
        <v>0</v>
      </c>
      <c r="BE421" s="4">
        <v>4</v>
      </c>
      <c r="BF421" s="4">
        <v>7</v>
      </c>
      <c r="BJ421" s="9">
        <v>44350</v>
      </c>
      <c r="BK421" s="4" t="s">
        <v>75</v>
      </c>
      <c r="BL421" s="4">
        <v>1</v>
      </c>
      <c r="BO421" s="4" t="str">
        <f t="shared" si="6"/>
        <v>F</v>
      </c>
      <c r="BP421" s="4">
        <v>0</v>
      </c>
      <c r="BQ421" s="4">
        <v>0</v>
      </c>
      <c r="BR421" s="4">
        <v>0</v>
      </c>
      <c r="BS421" s="4" t="s">
        <v>406</v>
      </c>
    </row>
    <row r="422" spans="1:71" ht="60" x14ac:dyDescent="0.25">
      <c r="A422" s="4">
        <v>1099</v>
      </c>
      <c r="B422" s="4">
        <v>61</v>
      </c>
      <c r="C422" s="4" t="s">
        <v>173</v>
      </c>
      <c r="E422" s="4">
        <v>1</v>
      </c>
      <c r="F422" s="4">
        <v>1</v>
      </c>
      <c r="G422" s="4">
        <v>0</v>
      </c>
      <c r="H422" s="4">
        <v>0</v>
      </c>
      <c r="I422" s="4">
        <v>0</v>
      </c>
      <c r="J422" s="4">
        <v>1</v>
      </c>
      <c r="K422" s="4">
        <v>1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1</v>
      </c>
      <c r="S422" s="4">
        <v>0</v>
      </c>
      <c r="T422" s="4">
        <v>0</v>
      </c>
      <c r="U422" s="4">
        <v>0</v>
      </c>
      <c r="V422" s="5" t="s">
        <v>686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1</v>
      </c>
      <c r="AF422" s="4">
        <v>0</v>
      </c>
      <c r="AG422" s="4">
        <v>0</v>
      </c>
      <c r="AH422" s="4">
        <v>1</v>
      </c>
      <c r="AI422" s="4">
        <v>0</v>
      </c>
      <c r="AJ422" s="4">
        <v>0</v>
      </c>
      <c r="AK422" s="4">
        <v>0</v>
      </c>
      <c r="AL422" s="4">
        <v>1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 t="s">
        <v>485</v>
      </c>
      <c r="BC422" s="4">
        <v>0</v>
      </c>
      <c r="BD422" s="4">
        <v>0</v>
      </c>
      <c r="BE422" s="4">
        <v>2</v>
      </c>
      <c r="BF422" s="4">
        <v>7</v>
      </c>
      <c r="BG422" s="4">
        <v>2</v>
      </c>
      <c r="BJ422" s="9">
        <v>44340</v>
      </c>
      <c r="BK422" s="4" t="s">
        <v>75</v>
      </c>
      <c r="BL422" s="4">
        <v>1</v>
      </c>
      <c r="BN422" s="4" t="s">
        <v>687</v>
      </c>
      <c r="BO422" s="4" t="str">
        <f t="shared" si="6"/>
        <v>F</v>
      </c>
      <c r="BP422" s="4">
        <v>0</v>
      </c>
      <c r="BQ422" s="4">
        <v>0</v>
      </c>
      <c r="BR422" s="4">
        <v>0</v>
      </c>
    </row>
    <row r="423" spans="1:71" ht="60" x14ac:dyDescent="0.25">
      <c r="A423" s="4">
        <v>1197</v>
      </c>
      <c r="B423" s="4">
        <v>54</v>
      </c>
      <c r="C423" s="4" t="s">
        <v>173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J423" s="4">
        <v>1</v>
      </c>
      <c r="K423" s="4">
        <v>1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1</v>
      </c>
      <c r="S423" s="4">
        <v>0</v>
      </c>
      <c r="T423" s="4">
        <v>1</v>
      </c>
      <c r="U423" s="4">
        <v>0</v>
      </c>
      <c r="V423" s="5" t="s">
        <v>666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1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>
        <v>0</v>
      </c>
      <c r="AT423" s="4">
        <v>0</v>
      </c>
      <c r="AU423" s="4">
        <v>0</v>
      </c>
      <c r="AV423" s="4">
        <v>0</v>
      </c>
      <c r="AW423" s="4">
        <v>0</v>
      </c>
      <c r="AX423" s="4">
        <v>0</v>
      </c>
      <c r="AY423" s="4">
        <v>0</v>
      </c>
      <c r="AZ423" s="4">
        <v>0</v>
      </c>
      <c r="BA423" s="4">
        <v>0</v>
      </c>
      <c r="BB423" s="4" t="s">
        <v>688</v>
      </c>
      <c r="BC423" s="4">
        <v>0</v>
      </c>
      <c r="BD423" s="4">
        <v>0</v>
      </c>
      <c r="BE423" s="4">
        <v>4</v>
      </c>
      <c r="BF423" s="4">
        <v>5</v>
      </c>
      <c r="BJ423" s="9">
        <v>44347</v>
      </c>
      <c r="BK423" s="4" t="s">
        <v>75</v>
      </c>
      <c r="BL423" s="4">
        <v>1</v>
      </c>
      <c r="BN423" s="4" t="s">
        <v>461</v>
      </c>
      <c r="BO423" s="4" t="str">
        <f t="shared" si="6"/>
        <v>F</v>
      </c>
      <c r="BP423" s="4">
        <v>0</v>
      </c>
      <c r="BQ423" s="4">
        <v>0</v>
      </c>
      <c r="BR423" s="4">
        <v>0</v>
      </c>
    </row>
    <row r="424" spans="1:71" ht="75" x14ac:dyDescent="0.25">
      <c r="A424" s="4">
        <v>1203</v>
      </c>
      <c r="B424" s="4">
        <v>45</v>
      </c>
      <c r="C424" s="4" t="s">
        <v>173</v>
      </c>
      <c r="E424" s="4">
        <v>1</v>
      </c>
      <c r="F424" s="4">
        <v>1</v>
      </c>
      <c r="G424" s="4">
        <v>0</v>
      </c>
      <c r="H424" s="4">
        <v>1</v>
      </c>
      <c r="I424" s="4">
        <v>1</v>
      </c>
      <c r="J424" s="4">
        <v>1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1</v>
      </c>
      <c r="S424" s="4">
        <v>1</v>
      </c>
      <c r="T424" s="4">
        <v>1</v>
      </c>
      <c r="U424" s="4">
        <v>0</v>
      </c>
      <c r="V424" s="5" t="s">
        <v>689</v>
      </c>
      <c r="X424" s="4">
        <v>0</v>
      </c>
      <c r="Y424" s="4">
        <v>0</v>
      </c>
      <c r="Z424" s="4">
        <v>1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1</v>
      </c>
      <c r="AI424" s="4">
        <v>0</v>
      </c>
      <c r="AJ424" s="4">
        <v>0</v>
      </c>
      <c r="AK424" s="4">
        <v>0</v>
      </c>
      <c r="AL424" s="4">
        <v>1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U424" s="4">
        <v>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 s="4" t="s">
        <v>690</v>
      </c>
      <c r="BC424" s="4">
        <v>0</v>
      </c>
      <c r="BD424" s="4">
        <v>1</v>
      </c>
      <c r="BE424" s="4">
        <v>6</v>
      </c>
      <c r="BF424" s="4">
        <v>8</v>
      </c>
      <c r="BH424" s="4">
        <v>11</v>
      </c>
      <c r="BI424" s="4">
        <v>3</v>
      </c>
      <c r="BJ424" s="9">
        <v>44333</v>
      </c>
      <c r="BK424" s="4" t="s">
        <v>75</v>
      </c>
      <c r="BL424" s="4">
        <v>1</v>
      </c>
      <c r="BM424" s="4">
        <v>1</v>
      </c>
      <c r="BO424" s="4" t="str">
        <f t="shared" si="6"/>
        <v>F</v>
      </c>
      <c r="BP424" s="4">
        <v>0</v>
      </c>
      <c r="BQ424" s="4">
        <v>0</v>
      </c>
      <c r="BR424" s="4">
        <v>0</v>
      </c>
    </row>
    <row r="425" spans="1:71" ht="75" x14ac:dyDescent="0.25">
      <c r="A425" s="4">
        <v>1208</v>
      </c>
      <c r="B425" s="4">
        <v>59</v>
      </c>
      <c r="C425" s="4" t="s">
        <v>173</v>
      </c>
      <c r="E425" s="4">
        <v>1</v>
      </c>
      <c r="F425" s="4">
        <v>1</v>
      </c>
      <c r="G425" s="4">
        <v>0</v>
      </c>
      <c r="H425" s="4">
        <v>1</v>
      </c>
      <c r="I425" s="4">
        <v>1</v>
      </c>
      <c r="J425" s="4">
        <v>0</v>
      </c>
      <c r="K425" s="4">
        <v>0</v>
      </c>
      <c r="L425" s="4">
        <v>0</v>
      </c>
      <c r="M425" s="4">
        <v>1</v>
      </c>
      <c r="N425" s="4">
        <v>0</v>
      </c>
      <c r="O425" s="4">
        <v>0</v>
      </c>
      <c r="P425" s="4">
        <v>0</v>
      </c>
      <c r="Q425" s="4">
        <v>0</v>
      </c>
      <c r="R425" s="4">
        <v>1</v>
      </c>
      <c r="S425" s="4">
        <v>1</v>
      </c>
      <c r="T425" s="4">
        <v>1</v>
      </c>
      <c r="U425" s="4">
        <v>0</v>
      </c>
      <c r="V425" s="5" t="s">
        <v>691</v>
      </c>
      <c r="X425" s="4">
        <v>0</v>
      </c>
      <c r="Y425" s="4">
        <v>0</v>
      </c>
      <c r="Z425" s="4">
        <v>1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1</v>
      </c>
      <c r="AI425" s="4">
        <v>0</v>
      </c>
      <c r="AJ425" s="4">
        <v>1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1</v>
      </c>
      <c r="AQ425" s="4">
        <v>0</v>
      </c>
      <c r="AR425" s="4">
        <v>0</v>
      </c>
      <c r="AS425" s="4">
        <v>0</v>
      </c>
      <c r="AT425" s="4">
        <v>0</v>
      </c>
      <c r="AU425" s="4">
        <v>0</v>
      </c>
      <c r="AV425" s="4">
        <v>0</v>
      </c>
      <c r="AW425" s="4">
        <v>0</v>
      </c>
      <c r="AX425" s="4">
        <v>0</v>
      </c>
      <c r="AY425" s="4">
        <v>0</v>
      </c>
      <c r="AZ425" s="4">
        <v>0</v>
      </c>
      <c r="BA425" s="4">
        <v>0</v>
      </c>
      <c r="BB425" s="4" t="s">
        <v>692</v>
      </c>
      <c r="BC425" s="4">
        <v>0</v>
      </c>
      <c r="BD425" s="4">
        <v>1</v>
      </c>
      <c r="BE425" s="4">
        <v>6</v>
      </c>
      <c r="BF425" s="4">
        <v>7</v>
      </c>
      <c r="BJ425" s="9">
        <v>44325</v>
      </c>
      <c r="BK425" s="4" t="s">
        <v>72</v>
      </c>
      <c r="BL425" s="4">
        <v>1</v>
      </c>
      <c r="BM425" s="4">
        <v>0</v>
      </c>
      <c r="BN425" s="4" t="s">
        <v>461</v>
      </c>
      <c r="BO425" s="4" t="str">
        <f t="shared" si="6"/>
        <v>F</v>
      </c>
      <c r="BP425" s="4">
        <v>0</v>
      </c>
      <c r="BQ425" s="4">
        <v>0</v>
      </c>
      <c r="BR425" s="4">
        <v>0</v>
      </c>
    </row>
    <row r="426" spans="1:71" x14ac:dyDescent="0.25">
      <c r="A426" s="4">
        <v>1209</v>
      </c>
      <c r="B426" s="4">
        <v>58</v>
      </c>
      <c r="C426" s="4" t="s">
        <v>173</v>
      </c>
      <c r="E426">
        <v>1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0</v>
      </c>
      <c r="V426" t="s">
        <v>693</v>
      </c>
      <c r="X426" s="31">
        <v>0</v>
      </c>
      <c r="Y426" s="31">
        <v>0</v>
      </c>
      <c r="Z426" s="31">
        <v>0</v>
      </c>
      <c r="AA426" s="31">
        <v>0</v>
      </c>
      <c r="AB426" s="31">
        <v>0</v>
      </c>
      <c r="AC426" s="31">
        <v>0</v>
      </c>
      <c r="AD426" s="31">
        <v>0</v>
      </c>
      <c r="AE426" s="31">
        <v>0</v>
      </c>
      <c r="AF426" s="31">
        <v>0</v>
      </c>
      <c r="AG426" s="31">
        <v>0</v>
      </c>
      <c r="AH426" s="31">
        <v>0</v>
      </c>
      <c r="AI426" s="31">
        <v>0</v>
      </c>
      <c r="AJ426" s="31">
        <v>1</v>
      </c>
      <c r="AK426" s="31">
        <v>0</v>
      </c>
      <c r="AL426" s="31">
        <v>1</v>
      </c>
      <c r="AM426" s="31">
        <v>0</v>
      </c>
      <c r="AN426" s="31">
        <v>0</v>
      </c>
      <c r="AO426" s="31">
        <v>0</v>
      </c>
      <c r="AP426" s="31">
        <v>0</v>
      </c>
      <c r="AQ426" s="31">
        <v>0</v>
      </c>
      <c r="AR426" s="31">
        <v>0</v>
      </c>
      <c r="AS426" s="31">
        <v>0</v>
      </c>
      <c r="AT426" s="31">
        <v>0</v>
      </c>
      <c r="AU426" s="31">
        <v>0</v>
      </c>
      <c r="AV426" s="31">
        <v>0</v>
      </c>
      <c r="AW426" s="31">
        <v>0</v>
      </c>
      <c r="AX426" s="31">
        <v>0</v>
      </c>
      <c r="AY426" s="31">
        <v>0</v>
      </c>
      <c r="AZ426" s="31">
        <v>0</v>
      </c>
      <c r="BA426" s="31">
        <v>0</v>
      </c>
      <c r="BB426" s="31" t="s">
        <v>694</v>
      </c>
      <c r="BC426" s="31">
        <v>0</v>
      </c>
      <c r="BD426" s="32">
        <v>0</v>
      </c>
      <c r="BE426">
        <v>4</v>
      </c>
      <c r="BF426" s="31">
        <v>6</v>
      </c>
      <c r="BG426"/>
      <c r="BH426"/>
      <c r="BI426" s="31"/>
      <c r="BJ426" s="33">
        <v>44344</v>
      </c>
      <c r="BK426" t="s">
        <v>75</v>
      </c>
      <c r="BN426" s="4" t="s">
        <v>591</v>
      </c>
      <c r="BO426" s="4" t="str">
        <f t="shared" si="6"/>
        <v>F</v>
      </c>
      <c r="BP426" s="4">
        <v>0</v>
      </c>
      <c r="BQ426" s="4">
        <v>0</v>
      </c>
      <c r="BR426" s="4">
        <v>1</v>
      </c>
    </row>
    <row r="427" spans="1:71" ht="60" x14ac:dyDescent="0.25">
      <c r="A427" s="4">
        <v>1211</v>
      </c>
      <c r="B427" s="4">
        <v>59</v>
      </c>
      <c r="C427" s="4" t="s">
        <v>173</v>
      </c>
      <c r="E427" s="4">
        <v>1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1</v>
      </c>
      <c r="M427" s="4">
        <v>0</v>
      </c>
      <c r="N427" s="4">
        <v>1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5" t="s">
        <v>695</v>
      </c>
      <c r="X427" s="4">
        <v>0</v>
      </c>
      <c r="Y427" s="4">
        <v>0</v>
      </c>
      <c r="Z427" s="4">
        <v>1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R427" s="4">
        <v>0</v>
      </c>
      <c r="AS427" s="4">
        <v>0</v>
      </c>
      <c r="AT427" s="4">
        <v>0</v>
      </c>
      <c r="AU427" s="4">
        <v>0</v>
      </c>
      <c r="AV427" s="4">
        <v>0</v>
      </c>
      <c r="AW427" s="4">
        <v>0</v>
      </c>
      <c r="AX427" s="4">
        <v>0</v>
      </c>
      <c r="AY427" s="4">
        <v>0</v>
      </c>
      <c r="AZ427" s="4">
        <v>0</v>
      </c>
      <c r="BA427" s="4">
        <v>0</v>
      </c>
      <c r="BB427" s="4" t="s">
        <v>696</v>
      </c>
      <c r="BC427" s="4">
        <v>0</v>
      </c>
      <c r="BD427" s="4">
        <v>1</v>
      </c>
      <c r="BE427" s="4">
        <v>6</v>
      </c>
      <c r="BF427" s="4">
        <v>14</v>
      </c>
      <c r="BH427" s="4">
        <v>27</v>
      </c>
      <c r="BJ427" s="9">
        <v>44326</v>
      </c>
      <c r="BK427" s="4" t="s">
        <v>75</v>
      </c>
      <c r="BL427" s="4">
        <v>1</v>
      </c>
      <c r="BN427" s="4" t="s">
        <v>697</v>
      </c>
      <c r="BO427" s="4" t="str">
        <f t="shared" si="6"/>
        <v>F</v>
      </c>
      <c r="BP427" s="4">
        <v>0</v>
      </c>
      <c r="BQ427" s="4">
        <v>0</v>
      </c>
      <c r="BR427" s="4">
        <v>0</v>
      </c>
    </row>
    <row r="428" spans="1:71" ht="135" x14ac:dyDescent="0.25">
      <c r="A428" s="4">
        <v>1213</v>
      </c>
      <c r="B428" s="4">
        <v>56</v>
      </c>
      <c r="C428" s="4" t="s">
        <v>173</v>
      </c>
      <c r="E428" s="4">
        <v>1</v>
      </c>
      <c r="F428" s="4">
        <v>1</v>
      </c>
      <c r="G428" s="4">
        <v>0</v>
      </c>
      <c r="H428" s="4">
        <v>1</v>
      </c>
      <c r="I428" s="4">
        <v>1</v>
      </c>
      <c r="J428" s="4">
        <v>1</v>
      </c>
      <c r="K428" s="4">
        <v>1</v>
      </c>
      <c r="L428" s="4">
        <v>0</v>
      </c>
      <c r="M428" s="4">
        <v>0</v>
      </c>
      <c r="N428" s="4">
        <v>1</v>
      </c>
      <c r="O428" s="4">
        <v>0</v>
      </c>
      <c r="P428" s="4">
        <v>0</v>
      </c>
      <c r="Q428" s="4">
        <v>0</v>
      </c>
      <c r="R428" s="4">
        <v>1</v>
      </c>
      <c r="S428" s="4">
        <v>1</v>
      </c>
      <c r="T428" s="4">
        <v>1</v>
      </c>
      <c r="U428" s="4">
        <v>0</v>
      </c>
      <c r="V428" s="5" t="s">
        <v>698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1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>
        <v>0</v>
      </c>
      <c r="AT428" s="4">
        <v>0</v>
      </c>
      <c r="AU428" s="4">
        <v>0</v>
      </c>
      <c r="AV428" s="4">
        <v>0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 s="4" t="s">
        <v>699</v>
      </c>
      <c r="BC428" s="4">
        <v>0</v>
      </c>
      <c r="BD428" s="4">
        <v>0</v>
      </c>
      <c r="BE428" s="4">
        <v>4</v>
      </c>
      <c r="BF428" s="4">
        <v>8</v>
      </c>
      <c r="BJ428" s="9">
        <v>44335</v>
      </c>
      <c r="BK428" s="4" t="s">
        <v>75</v>
      </c>
      <c r="BL428" s="4">
        <v>1</v>
      </c>
      <c r="BN428" s="4" t="s">
        <v>563</v>
      </c>
      <c r="BO428" s="4" t="str">
        <f t="shared" si="6"/>
        <v>F</v>
      </c>
      <c r="BP428" s="4">
        <v>0</v>
      </c>
      <c r="BQ428" s="4">
        <v>0</v>
      </c>
      <c r="BR428" s="4">
        <v>0</v>
      </c>
    </row>
    <row r="429" spans="1:71" ht="60" x14ac:dyDescent="0.25">
      <c r="A429" s="4">
        <v>1278</v>
      </c>
      <c r="B429" s="4">
        <v>88</v>
      </c>
      <c r="C429" s="4" t="s">
        <v>173</v>
      </c>
      <c r="E429" s="4">
        <v>1</v>
      </c>
      <c r="F429" s="4">
        <v>1</v>
      </c>
      <c r="G429" s="4">
        <v>0</v>
      </c>
      <c r="H429" s="4">
        <v>0</v>
      </c>
      <c r="I429" s="4">
        <v>0</v>
      </c>
      <c r="J429" s="4">
        <v>1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1</v>
      </c>
      <c r="S429" s="4">
        <v>0</v>
      </c>
      <c r="T429" s="4">
        <v>1</v>
      </c>
      <c r="U429" s="4">
        <v>0</v>
      </c>
      <c r="V429" s="5" t="s">
        <v>700</v>
      </c>
      <c r="X429" s="4">
        <v>0</v>
      </c>
      <c r="Y429" s="4">
        <v>1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1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 t="s">
        <v>701</v>
      </c>
      <c r="BC429" s="4">
        <v>0</v>
      </c>
      <c r="BD429" s="4">
        <v>0</v>
      </c>
      <c r="BE429" s="4">
        <v>2</v>
      </c>
      <c r="BJ429" s="9">
        <v>44243</v>
      </c>
      <c r="BK429" s="4" t="s">
        <v>72</v>
      </c>
      <c r="BL429" s="4">
        <v>1</v>
      </c>
      <c r="BN429" s="4" t="s">
        <v>671</v>
      </c>
      <c r="BO429" s="4" t="str">
        <f t="shared" si="6"/>
        <v>F</v>
      </c>
      <c r="BP429" s="4">
        <v>0</v>
      </c>
      <c r="BQ429" s="4">
        <v>0</v>
      </c>
      <c r="BR429" s="4">
        <v>0</v>
      </c>
    </row>
    <row r="430" spans="1:71" ht="105" x14ac:dyDescent="0.25">
      <c r="A430" s="4">
        <v>1280</v>
      </c>
      <c r="B430" s="4">
        <v>80</v>
      </c>
      <c r="C430" s="4" t="s">
        <v>173</v>
      </c>
      <c r="E430" s="4">
        <v>1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1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1</v>
      </c>
      <c r="U430" s="4">
        <v>0</v>
      </c>
      <c r="V430" s="5" t="s">
        <v>702</v>
      </c>
      <c r="X430" s="4">
        <v>0</v>
      </c>
      <c r="Y430" s="4">
        <v>0</v>
      </c>
      <c r="Z430" s="4">
        <v>1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1</v>
      </c>
      <c r="AI430" s="4">
        <v>0</v>
      </c>
      <c r="AJ430" s="4">
        <v>1</v>
      </c>
      <c r="AK430" s="4">
        <v>0</v>
      </c>
      <c r="AL430" s="4">
        <v>1</v>
      </c>
      <c r="AM430" s="4">
        <v>0</v>
      </c>
      <c r="AN430" s="4">
        <v>1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U430" s="4">
        <v>0</v>
      </c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 t="s">
        <v>703</v>
      </c>
      <c r="BC430" s="4">
        <v>0</v>
      </c>
      <c r="BD430" s="4">
        <v>0</v>
      </c>
      <c r="BE430" s="4">
        <v>5</v>
      </c>
      <c r="BF430" s="4">
        <v>8</v>
      </c>
      <c r="BG430" s="4">
        <v>5</v>
      </c>
      <c r="BH430" s="4">
        <v>21</v>
      </c>
      <c r="BI430" s="4">
        <v>5.8</v>
      </c>
      <c r="BJ430" s="9">
        <v>44281</v>
      </c>
      <c r="BK430" s="4" t="s">
        <v>72</v>
      </c>
      <c r="BL430" s="4">
        <v>1</v>
      </c>
      <c r="BN430" s="4" t="s">
        <v>704</v>
      </c>
      <c r="BO430" s="4" t="str">
        <f t="shared" si="6"/>
        <v>F</v>
      </c>
      <c r="BP430" s="4">
        <v>0</v>
      </c>
      <c r="BQ430" s="4">
        <v>0</v>
      </c>
      <c r="BR430" s="4">
        <v>0</v>
      </c>
    </row>
    <row r="431" spans="1:71" ht="60" x14ac:dyDescent="0.25">
      <c r="A431" s="4">
        <v>1284</v>
      </c>
      <c r="B431" s="4">
        <v>84</v>
      </c>
      <c r="C431" s="4" t="s">
        <v>173</v>
      </c>
      <c r="E431" s="4">
        <v>1</v>
      </c>
      <c r="F431" s="4">
        <v>1</v>
      </c>
      <c r="G431" s="4">
        <v>1</v>
      </c>
      <c r="H431" s="4">
        <v>1</v>
      </c>
      <c r="I431" s="4">
        <v>1</v>
      </c>
      <c r="J431" s="4">
        <v>1</v>
      </c>
      <c r="K431" s="4">
        <v>0</v>
      </c>
      <c r="L431" s="4">
        <v>0</v>
      </c>
      <c r="M431" s="4">
        <v>0</v>
      </c>
      <c r="N431" s="4">
        <v>0</v>
      </c>
      <c r="O431" s="4">
        <v>1</v>
      </c>
      <c r="P431" s="4">
        <v>0</v>
      </c>
      <c r="Q431" s="4">
        <v>0</v>
      </c>
      <c r="R431" s="4">
        <v>0</v>
      </c>
      <c r="S431" s="4">
        <v>1</v>
      </c>
      <c r="T431" s="4">
        <v>1</v>
      </c>
      <c r="U431" s="4">
        <v>0</v>
      </c>
      <c r="V431" s="5" t="s">
        <v>705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1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</v>
      </c>
      <c r="AY431" s="4">
        <v>0</v>
      </c>
      <c r="AZ431" s="4">
        <v>0</v>
      </c>
      <c r="BA431" s="4">
        <v>0</v>
      </c>
      <c r="BB431" s="4" t="s">
        <v>706</v>
      </c>
      <c r="BC431" s="4">
        <v>0</v>
      </c>
      <c r="BD431" s="4">
        <v>1</v>
      </c>
      <c r="BE431" s="4">
        <v>6</v>
      </c>
      <c r="BF431" s="4">
        <v>10</v>
      </c>
      <c r="BG431" s="4">
        <v>4</v>
      </c>
      <c r="BH431" s="4">
        <v>25</v>
      </c>
      <c r="BJ431" s="9">
        <v>44200</v>
      </c>
      <c r="BK431" s="4" t="s">
        <v>72</v>
      </c>
      <c r="BL431" s="4">
        <v>1</v>
      </c>
      <c r="BM431" s="4">
        <v>0</v>
      </c>
      <c r="BN431" s="4" t="s">
        <v>707</v>
      </c>
      <c r="BO431" s="4" t="str">
        <f t="shared" si="6"/>
        <v>F</v>
      </c>
      <c r="BP431" s="4">
        <v>0</v>
      </c>
      <c r="BQ431" s="4">
        <v>0</v>
      </c>
      <c r="BR431" s="4">
        <v>0</v>
      </c>
    </row>
    <row r="432" spans="1:71" ht="90" x14ac:dyDescent="0.25">
      <c r="A432" s="4">
        <v>1285</v>
      </c>
      <c r="B432" s="4">
        <v>82</v>
      </c>
      <c r="C432" s="4" t="s">
        <v>173</v>
      </c>
      <c r="E432" s="4">
        <v>1</v>
      </c>
      <c r="F432" s="4">
        <v>1</v>
      </c>
      <c r="G432" s="4">
        <v>0</v>
      </c>
      <c r="H432" s="4">
        <v>0</v>
      </c>
      <c r="I432" s="4">
        <v>0</v>
      </c>
      <c r="J432" s="4">
        <v>0</v>
      </c>
      <c r="K432" s="4">
        <v>1</v>
      </c>
      <c r="L432" s="4">
        <v>0</v>
      </c>
      <c r="M432" s="4">
        <v>0</v>
      </c>
      <c r="N432" s="4">
        <v>1</v>
      </c>
      <c r="O432" s="4">
        <v>0</v>
      </c>
      <c r="P432" s="4">
        <v>0</v>
      </c>
      <c r="Q432" s="4">
        <v>0</v>
      </c>
      <c r="R432" s="4">
        <v>0</v>
      </c>
      <c r="S432" s="4">
        <v>1</v>
      </c>
      <c r="T432" s="4">
        <v>1</v>
      </c>
      <c r="U432" s="4">
        <v>0</v>
      </c>
      <c r="V432" s="5" t="s">
        <v>708</v>
      </c>
      <c r="X432" s="4">
        <v>0</v>
      </c>
      <c r="Y432" s="4">
        <v>0</v>
      </c>
      <c r="Z432" s="4">
        <v>1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1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>
        <v>0</v>
      </c>
      <c r="AT432" s="4">
        <v>0</v>
      </c>
      <c r="AU432" s="4">
        <v>0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 t="s">
        <v>709</v>
      </c>
      <c r="BC432" s="4">
        <v>0</v>
      </c>
      <c r="BD432" s="4">
        <v>1</v>
      </c>
      <c r="BE432" s="4">
        <v>6</v>
      </c>
      <c r="BG432" s="4">
        <v>2</v>
      </c>
      <c r="BH432" s="4">
        <v>16</v>
      </c>
      <c r="BJ432" s="9">
        <v>44221</v>
      </c>
      <c r="BK432" s="4" t="s">
        <v>72</v>
      </c>
      <c r="BL432" s="4">
        <v>1</v>
      </c>
      <c r="BM432" s="4">
        <v>0</v>
      </c>
      <c r="BN432" s="4" t="s">
        <v>710</v>
      </c>
      <c r="BO432" s="4" t="str">
        <f t="shared" si="6"/>
        <v>F</v>
      </c>
      <c r="BP432" s="4">
        <v>0</v>
      </c>
      <c r="BQ432" s="4">
        <v>0</v>
      </c>
      <c r="BR432" s="4">
        <v>0</v>
      </c>
    </row>
    <row r="433" spans="1:70" ht="60" x14ac:dyDescent="0.25">
      <c r="A433" s="4">
        <v>1286</v>
      </c>
      <c r="B433" s="4">
        <v>86</v>
      </c>
      <c r="C433" s="4" t="s">
        <v>173</v>
      </c>
      <c r="E433" s="4">
        <v>1</v>
      </c>
      <c r="F433" s="4">
        <v>1</v>
      </c>
      <c r="G433" s="4">
        <v>0</v>
      </c>
      <c r="H433" s="4">
        <v>1</v>
      </c>
      <c r="I433" s="4">
        <v>1</v>
      </c>
      <c r="J433" s="4">
        <v>0</v>
      </c>
      <c r="K433" s="4">
        <v>1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1</v>
      </c>
      <c r="U433" s="4">
        <v>0</v>
      </c>
      <c r="V433" s="5" t="s">
        <v>711</v>
      </c>
      <c r="X433" s="4">
        <v>0</v>
      </c>
      <c r="Y433" s="4">
        <v>1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1</v>
      </c>
      <c r="AF433" s="4">
        <v>1</v>
      </c>
      <c r="AG433" s="4">
        <v>0</v>
      </c>
      <c r="AH433" s="4">
        <v>0</v>
      </c>
      <c r="AI433" s="4">
        <v>1</v>
      </c>
      <c r="AJ433" s="4">
        <v>0</v>
      </c>
      <c r="AK433" s="4">
        <v>0</v>
      </c>
      <c r="AL433" s="4">
        <v>1</v>
      </c>
      <c r="AM433" s="4">
        <v>1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U433" s="4">
        <v>1</v>
      </c>
      <c r="AV433" s="4">
        <v>0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 s="4" t="s">
        <v>712</v>
      </c>
      <c r="BC433" s="4">
        <v>0</v>
      </c>
      <c r="BD433" s="4">
        <v>0</v>
      </c>
      <c r="BE433" s="4">
        <v>4</v>
      </c>
      <c r="BJ433" s="9">
        <v>44222</v>
      </c>
      <c r="BK433" s="4" t="s">
        <v>75</v>
      </c>
      <c r="BL433" s="4">
        <v>1</v>
      </c>
      <c r="BN433" s="4" t="s">
        <v>713</v>
      </c>
      <c r="BO433" s="4" t="str">
        <f t="shared" si="6"/>
        <v>F</v>
      </c>
      <c r="BP433" s="4">
        <v>0</v>
      </c>
      <c r="BQ433" s="4">
        <v>0</v>
      </c>
      <c r="BR433" s="4">
        <v>0</v>
      </c>
    </row>
    <row r="434" spans="1:70" ht="60" x14ac:dyDescent="0.25">
      <c r="A434" s="4">
        <v>1288</v>
      </c>
      <c r="B434" s="4">
        <v>60</v>
      </c>
      <c r="C434" s="4" t="s">
        <v>173</v>
      </c>
      <c r="E434" s="4">
        <v>1</v>
      </c>
      <c r="F434" s="4">
        <v>1</v>
      </c>
      <c r="G434" s="4">
        <v>0</v>
      </c>
      <c r="H434" s="4">
        <v>1</v>
      </c>
      <c r="I434" s="4">
        <v>1</v>
      </c>
      <c r="J434" s="4">
        <v>1</v>
      </c>
      <c r="K434" s="4">
        <v>0</v>
      </c>
      <c r="L434" s="4">
        <v>1</v>
      </c>
      <c r="M434" s="4">
        <v>0</v>
      </c>
      <c r="N434" s="4">
        <v>0</v>
      </c>
      <c r="O434" s="4">
        <v>0</v>
      </c>
      <c r="P434" s="4">
        <v>1</v>
      </c>
      <c r="Q434" s="4">
        <v>0</v>
      </c>
      <c r="R434" s="4">
        <v>0</v>
      </c>
      <c r="S434" s="4">
        <v>0</v>
      </c>
      <c r="T434" s="4">
        <v>1</v>
      </c>
      <c r="U434" s="4">
        <v>1</v>
      </c>
      <c r="V434" s="5" t="s">
        <v>714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1</v>
      </c>
      <c r="AG434" s="4">
        <v>0</v>
      </c>
      <c r="AH434" s="4">
        <v>0</v>
      </c>
      <c r="AI434" s="4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4">
        <v>0</v>
      </c>
      <c r="AR434" s="4">
        <v>0</v>
      </c>
      <c r="AS434" s="4">
        <v>0</v>
      </c>
      <c r="AT434" s="4">
        <v>0</v>
      </c>
      <c r="AU434" s="4">
        <v>0</v>
      </c>
      <c r="AV434" s="4">
        <v>0</v>
      </c>
      <c r="AW434" s="4">
        <v>0</v>
      </c>
      <c r="AX434" s="4">
        <v>0</v>
      </c>
      <c r="AY434" s="4">
        <v>0</v>
      </c>
      <c r="AZ434" s="4">
        <v>0</v>
      </c>
      <c r="BA434" s="4">
        <v>0</v>
      </c>
      <c r="BB434" s="4" t="s">
        <v>74</v>
      </c>
      <c r="BC434" s="4">
        <v>0</v>
      </c>
      <c r="BD434" s="4">
        <v>1</v>
      </c>
      <c r="BE434" s="4">
        <v>6</v>
      </c>
      <c r="BF434" s="4">
        <v>7</v>
      </c>
      <c r="BG434" s="4">
        <v>6</v>
      </c>
      <c r="BH434" s="4">
        <v>26</v>
      </c>
      <c r="BJ434" s="9">
        <v>44243</v>
      </c>
      <c r="BK434" s="4" t="s">
        <v>72</v>
      </c>
      <c r="BL434" s="4">
        <v>1</v>
      </c>
      <c r="BN434" s="4" t="s">
        <v>563</v>
      </c>
      <c r="BO434" s="4" t="str">
        <f t="shared" si="6"/>
        <v>F</v>
      </c>
      <c r="BP434" s="4">
        <v>0</v>
      </c>
      <c r="BQ434" s="4">
        <v>0</v>
      </c>
      <c r="BR434" s="4">
        <v>0</v>
      </c>
    </row>
    <row r="435" spans="1:70" ht="60" x14ac:dyDescent="0.25">
      <c r="A435" s="4">
        <v>1289</v>
      </c>
      <c r="B435" s="4">
        <v>73</v>
      </c>
      <c r="C435" s="4" t="s">
        <v>173</v>
      </c>
      <c r="E435" s="4">
        <v>0</v>
      </c>
      <c r="F435" s="4">
        <v>1</v>
      </c>
      <c r="G435" s="4">
        <v>0</v>
      </c>
      <c r="H435" s="4">
        <v>1</v>
      </c>
      <c r="I435" s="4">
        <v>1</v>
      </c>
      <c r="J435" s="4">
        <v>0</v>
      </c>
      <c r="K435" s="4">
        <v>1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1</v>
      </c>
      <c r="U435" s="4">
        <v>0</v>
      </c>
      <c r="V435" s="5" t="s">
        <v>715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0</v>
      </c>
      <c r="AL435" s="4">
        <v>1</v>
      </c>
      <c r="AM435" s="4">
        <v>0</v>
      </c>
      <c r="AN435" s="4">
        <v>0</v>
      </c>
      <c r="AO435" s="4">
        <v>0</v>
      </c>
      <c r="AP435" s="4">
        <v>0</v>
      </c>
      <c r="AQ435" s="4">
        <v>0</v>
      </c>
      <c r="AR435" s="4">
        <v>0</v>
      </c>
      <c r="AS435" s="4">
        <v>0</v>
      </c>
      <c r="AT435" s="4">
        <v>0</v>
      </c>
      <c r="AU435" s="4">
        <v>0</v>
      </c>
      <c r="AV435" s="4">
        <v>0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 s="4" t="s">
        <v>716</v>
      </c>
      <c r="BC435" s="4">
        <v>0</v>
      </c>
      <c r="BD435" s="4">
        <v>1</v>
      </c>
      <c r="BE435" s="4">
        <v>6</v>
      </c>
      <c r="BF435" s="4">
        <v>4</v>
      </c>
      <c r="BG435" s="4">
        <v>10</v>
      </c>
      <c r="BJ435" s="9">
        <v>44206</v>
      </c>
      <c r="BK435" s="4" t="s">
        <v>72</v>
      </c>
      <c r="BL435" s="4">
        <v>1</v>
      </c>
      <c r="BN435" s="4" t="s">
        <v>717</v>
      </c>
      <c r="BO435" s="4" t="str">
        <f t="shared" si="6"/>
        <v>F</v>
      </c>
      <c r="BP435" s="4">
        <v>0</v>
      </c>
      <c r="BQ435" s="4">
        <v>0</v>
      </c>
      <c r="BR435" s="4">
        <v>0</v>
      </c>
    </row>
    <row r="436" spans="1:70" x14ac:dyDescent="0.25">
      <c r="A436" s="4">
        <v>1291</v>
      </c>
      <c r="B436" s="4">
        <v>67</v>
      </c>
      <c r="C436" s="4" t="s">
        <v>173</v>
      </c>
      <c r="E436" s="4">
        <v>1</v>
      </c>
      <c r="F436" s="4">
        <v>1</v>
      </c>
      <c r="G436" s="4">
        <v>0</v>
      </c>
      <c r="H436" s="4">
        <v>1</v>
      </c>
      <c r="I436" s="4">
        <v>1</v>
      </c>
      <c r="J436" s="4">
        <v>1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1</v>
      </c>
      <c r="R436" s="4">
        <v>0</v>
      </c>
      <c r="S436" s="4">
        <v>0</v>
      </c>
      <c r="T436" s="4">
        <v>1</v>
      </c>
      <c r="U436" s="4">
        <v>0</v>
      </c>
      <c r="V436" s="5" t="s">
        <v>100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1</v>
      </c>
      <c r="AD436" s="4">
        <v>0</v>
      </c>
      <c r="AE436" s="4">
        <v>1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v>0</v>
      </c>
      <c r="AL436" s="4">
        <v>1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>
        <v>0</v>
      </c>
      <c r="AU436" s="4">
        <v>0</v>
      </c>
      <c r="AV436" s="4">
        <v>0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 s="4" t="s">
        <v>718</v>
      </c>
      <c r="BC436" s="4">
        <v>0</v>
      </c>
      <c r="BD436" s="4">
        <v>1</v>
      </c>
      <c r="BE436" s="4">
        <v>6</v>
      </c>
      <c r="BF436" s="4">
        <v>11</v>
      </c>
      <c r="BH436" s="4">
        <v>17</v>
      </c>
      <c r="BI436" s="4">
        <v>12.3</v>
      </c>
      <c r="BJ436" s="9">
        <v>44243</v>
      </c>
      <c r="BK436" s="4" t="s">
        <v>75</v>
      </c>
      <c r="BL436" s="4">
        <v>1</v>
      </c>
      <c r="BM436" s="4">
        <v>0</v>
      </c>
      <c r="BN436" s="4" t="s">
        <v>461</v>
      </c>
      <c r="BO436" s="4" t="str">
        <f t="shared" si="6"/>
        <v>F</v>
      </c>
      <c r="BP436" s="4">
        <v>0</v>
      </c>
      <c r="BQ436" s="4">
        <v>0</v>
      </c>
      <c r="BR436" s="4">
        <v>0</v>
      </c>
    </row>
    <row r="437" spans="1:70" ht="60" x14ac:dyDescent="0.25">
      <c r="A437" s="4">
        <v>1293</v>
      </c>
      <c r="B437" s="4">
        <v>59</v>
      </c>
      <c r="C437" s="4" t="s">
        <v>173</v>
      </c>
      <c r="E437" s="4">
        <v>0</v>
      </c>
      <c r="F437" s="4">
        <v>1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1</v>
      </c>
      <c r="U437" s="4">
        <v>0</v>
      </c>
      <c r="V437" s="5" t="s">
        <v>719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1</v>
      </c>
      <c r="AI437" s="4">
        <v>0</v>
      </c>
      <c r="AJ437" s="4">
        <v>0</v>
      </c>
      <c r="AK437" s="4">
        <v>0</v>
      </c>
      <c r="AL437" s="4">
        <v>1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R437" s="4">
        <v>0</v>
      </c>
      <c r="AS437" s="4">
        <v>0</v>
      </c>
      <c r="AT437" s="4">
        <v>0</v>
      </c>
      <c r="AU437" s="4">
        <v>0</v>
      </c>
      <c r="AV437" s="4">
        <v>0</v>
      </c>
      <c r="AW437" s="4">
        <v>0</v>
      </c>
      <c r="AX437" s="4">
        <v>0</v>
      </c>
      <c r="AY437" s="4">
        <v>0</v>
      </c>
      <c r="AZ437" s="4">
        <v>0</v>
      </c>
      <c r="BA437" s="4">
        <v>0</v>
      </c>
      <c r="BB437" s="4" t="s">
        <v>74</v>
      </c>
      <c r="BC437" s="4">
        <v>0</v>
      </c>
      <c r="BD437" s="4">
        <v>0</v>
      </c>
      <c r="BE437" s="4">
        <v>1</v>
      </c>
      <c r="BJ437" s="9">
        <v>44212</v>
      </c>
      <c r="BK437" s="4" t="s">
        <v>75</v>
      </c>
      <c r="BL437" s="4">
        <v>1</v>
      </c>
      <c r="BN437" s="4" t="s">
        <v>563</v>
      </c>
      <c r="BO437" s="4" t="str">
        <f t="shared" si="6"/>
        <v>F</v>
      </c>
      <c r="BP437" s="4">
        <v>0</v>
      </c>
      <c r="BQ437" s="4">
        <v>0</v>
      </c>
      <c r="BR437" s="4">
        <v>0</v>
      </c>
    </row>
    <row r="438" spans="1:70" ht="90" x14ac:dyDescent="0.25">
      <c r="A438" s="4">
        <v>1297</v>
      </c>
      <c r="B438" s="4">
        <v>88</v>
      </c>
      <c r="C438" s="4" t="s">
        <v>173</v>
      </c>
      <c r="E438" s="4">
        <v>1</v>
      </c>
      <c r="F438" s="4">
        <v>0</v>
      </c>
      <c r="G438" s="4">
        <v>0</v>
      </c>
      <c r="H438" s="4">
        <v>0</v>
      </c>
      <c r="I438" s="4">
        <v>1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5" t="s">
        <v>720</v>
      </c>
      <c r="X438" s="4">
        <v>0</v>
      </c>
      <c r="Y438" s="4">
        <v>0</v>
      </c>
      <c r="Z438" s="4">
        <v>1</v>
      </c>
      <c r="AA438" s="4">
        <v>0</v>
      </c>
      <c r="AB438" s="4">
        <v>0</v>
      </c>
      <c r="AC438" s="4">
        <v>0</v>
      </c>
      <c r="AD438" s="4">
        <v>0</v>
      </c>
      <c r="AE438" s="4">
        <v>1</v>
      </c>
      <c r="AF438" s="4">
        <v>0</v>
      </c>
      <c r="AG438" s="4">
        <v>0</v>
      </c>
      <c r="AH438" s="4">
        <v>0</v>
      </c>
      <c r="AI438" s="4">
        <v>0</v>
      </c>
      <c r="AJ438" s="4">
        <v>0</v>
      </c>
      <c r="AK438" s="4">
        <v>0</v>
      </c>
      <c r="AL438" s="4">
        <v>1</v>
      </c>
      <c r="AM438" s="4">
        <v>1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U438" s="4">
        <v>1</v>
      </c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 t="s">
        <v>721</v>
      </c>
      <c r="BC438" s="4">
        <v>0</v>
      </c>
      <c r="BD438" s="4">
        <v>1</v>
      </c>
      <c r="BE438" s="4">
        <v>6</v>
      </c>
      <c r="BF438" s="4">
        <v>8</v>
      </c>
      <c r="BG438" s="4">
        <v>4</v>
      </c>
      <c r="BH438" s="4">
        <v>27</v>
      </c>
      <c r="BI438" s="4">
        <v>3.25</v>
      </c>
      <c r="BJ438" s="9">
        <v>44225</v>
      </c>
      <c r="BK438" s="4" t="s">
        <v>72</v>
      </c>
      <c r="BL438" s="4">
        <v>1</v>
      </c>
      <c r="BM438" s="4">
        <v>0</v>
      </c>
      <c r="BO438" s="4" t="str">
        <f t="shared" si="6"/>
        <v>F</v>
      </c>
      <c r="BP438" s="4">
        <v>0</v>
      </c>
      <c r="BQ438" s="4">
        <v>0</v>
      </c>
      <c r="BR438" s="4">
        <v>0</v>
      </c>
    </row>
    <row r="439" spans="1:70" ht="60" x14ac:dyDescent="0.25">
      <c r="A439" s="4">
        <v>1298</v>
      </c>
      <c r="B439" s="4">
        <v>68</v>
      </c>
      <c r="C439" s="4" t="s">
        <v>173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0</v>
      </c>
      <c r="L439" s="4">
        <v>0</v>
      </c>
      <c r="M439" s="4">
        <v>1</v>
      </c>
      <c r="N439" s="4">
        <v>1</v>
      </c>
      <c r="O439" s="4">
        <v>1</v>
      </c>
      <c r="P439" s="4">
        <v>0</v>
      </c>
      <c r="Q439" s="4">
        <v>1</v>
      </c>
      <c r="R439" s="4">
        <v>0</v>
      </c>
      <c r="S439" s="4">
        <v>0</v>
      </c>
      <c r="T439" s="4">
        <v>1</v>
      </c>
      <c r="U439" s="4">
        <v>0</v>
      </c>
      <c r="V439" s="5" t="s">
        <v>722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1</v>
      </c>
      <c r="AI439" s="4">
        <v>0</v>
      </c>
      <c r="AJ439" s="4">
        <v>0</v>
      </c>
      <c r="AK439" s="4">
        <v>0</v>
      </c>
      <c r="AL439" s="4">
        <v>1</v>
      </c>
      <c r="AM439" s="4">
        <v>0</v>
      </c>
      <c r="AN439" s="4">
        <v>0</v>
      </c>
      <c r="AO439" s="4">
        <v>0</v>
      </c>
      <c r="AP439" s="4">
        <v>0</v>
      </c>
      <c r="AQ439" s="4">
        <v>0</v>
      </c>
      <c r="AR439" s="4">
        <v>0</v>
      </c>
      <c r="AS439" s="4">
        <v>0</v>
      </c>
      <c r="AT439" s="4">
        <v>0</v>
      </c>
      <c r="AU439" s="4">
        <v>0</v>
      </c>
      <c r="AV439" s="4">
        <v>0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 s="4" t="s">
        <v>723</v>
      </c>
      <c r="BC439" s="4">
        <v>0</v>
      </c>
      <c r="BD439" s="4">
        <v>1</v>
      </c>
      <c r="BE439" s="4">
        <v>6</v>
      </c>
      <c r="BG439" s="4">
        <v>1</v>
      </c>
      <c r="BH439" s="4">
        <v>8</v>
      </c>
      <c r="BJ439" s="9">
        <v>44203</v>
      </c>
      <c r="BK439" s="4" t="s">
        <v>75</v>
      </c>
      <c r="BL439" s="4">
        <v>1</v>
      </c>
      <c r="BN439" t="s">
        <v>622</v>
      </c>
      <c r="BO439" s="4" t="str">
        <f t="shared" si="6"/>
        <v>F</v>
      </c>
      <c r="BP439" s="4">
        <v>0</v>
      </c>
      <c r="BQ439" s="4">
        <v>0</v>
      </c>
      <c r="BR439" s="4">
        <v>0</v>
      </c>
    </row>
    <row r="440" spans="1:70" ht="60" x14ac:dyDescent="0.25">
      <c r="A440" s="4">
        <v>1299</v>
      </c>
      <c r="B440" s="4">
        <v>93</v>
      </c>
      <c r="C440" s="4" t="s">
        <v>173</v>
      </c>
      <c r="E440" s="4">
        <v>1</v>
      </c>
      <c r="F440" s="4">
        <v>0</v>
      </c>
      <c r="G440" s="4">
        <v>0</v>
      </c>
      <c r="H440" s="4">
        <v>1</v>
      </c>
      <c r="I440" s="4">
        <v>1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1</v>
      </c>
      <c r="U440" s="4">
        <v>0</v>
      </c>
      <c r="V440" s="5" t="s">
        <v>724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1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1</v>
      </c>
      <c r="AN440" s="4">
        <v>1</v>
      </c>
      <c r="AO440" s="4">
        <v>0</v>
      </c>
      <c r="AP440" s="4">
        <v>0</v>
      </c>
      <c r="AQ440" s="4">
        <v>0</v>
      </c>
      <c r="AR440" s="4">
        <v>0</v>
      </c>
      <c r="AS440" s="4">
        <v>0</v>
      </c>
      <c r="AT440" s="4">
        <v>0</v>
      </c>
      <c r="AU440" s="4">
        <v>1</v>
      </c>
      <c r="AV440" s="4">
        <v>0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 s="4" t="s">
        <v>725</v>
      </c>
      <c r="BC440" s="4">
        <v>0</v>
      </c>
      <c r="BD440" s="4">
        <v>0</v>
      </c>
      <c r="BE440" s="4">
        <v>4</v>
      </c>
      <c r="BJ440" s="9">
        <v>44218</v>
      </c>
      <c r="BK440" s="4" t="s">
        <v>75</v>
      </c>
      <c r="BL440" s="4">
        <v>1</v>
      </c>
      <c r="BN440" s="4" t="s">
        <v>713</v>
      </c>
      <c r="BO440" s="4" t="str">
        <f t="shared" si="6"/>
        <v>F</v>
      </c>
      <c r="BP440" s="4">
        <v>0</v>
      </c>
      <c r="BQ440" s="4">
        <v>0</v>
      </c>
      <c r="BR440" s="4">
        <v>0</v>
      </c>
    </row>
    <row r="441" spans="1:70" ht="60" x14ac:dyDescent="0.25">
      <c r="A441" s="4">
        <v>1310</v>
      </c>
      <c r="B441" s="4">
        <v>60</v>
      </c>
      <c r="C441" s="4" t="s">
        <v>173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0</v>
      </c>
      <c r="L441" s="4">
        <v>0</v>
      </c>
      <c r="M441" s="4">
        <v>1</v>
      </c>
      <c r="N441" s="4">
        <v>1</v>
      </c>
      <c r="O441" s="4">
        <v>0</v>
      </c>
      <c r="P441" s="4">
        <v>0</v>
      </c>
      <c r="Q441" s="4">
        <v>0</v>
      </c>
      <c r="R441" s="4">
        <v>1</v>
      </c>
      <c r="S441" s="4">
        <v>1</v>
      </c>
      <c r="T441" s="4">
        <v>1</v>
      </c>
      <c r="U441" s="4">
        <v>0</v>
      </c>
      <c r="V441" s="5" t="s">
        <v>726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1</v>
      </c>
      <c r="AI441" s="4">
        <v>0</v>
      </c>
      <c r="AJ441" s="4">
        <v>1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>
        <v>0</v>
      </c>
      <c r="AU441" s="4">
        <v>0</v>
      </c>
      <c r="AV441" s="4">
        <v>0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 s="4" t="s">
        <v>727</v>
      </c>
      <c r="BC441" s="4">
        <v>0</v>
      </c>
      <c r="BD441" s="4">
        <v>1</v>
      </c>
      <c r="BE441" s="4">
        <v>6</v>
      </c>
      <c r="BG441" s="4">
        <v>0</v>
      </c>
      <c r="BH441" s="4">
        <v>28</v>
      </c>
      <c r="BJ441" s="9">
        <v>44203</v>
      </c>
      <c r="BK441" s="4" t="s">
        <v>75</v>
      </c>
      <c r="BL441" s="4">
        <v>1</v>
      </c>
      <c r="BN441" s="4" t="s">
        <v>728</v>
      </c>
      <c r="BO441" s="4" t="str">
        <f t="shared" si="6"/>
        <v>F</v>
      </c>
      <c r="BP441" s="4">
        <v>0</v>
      </c>
      <c r="BQ441" s="4">
        <v>0</v>
      </c>
      <c r="BR441" s="4">
        <v>0</v>
      </c>
    </row>
    <row r="442" spans="1:70" ht="90" x14ac:dyDescent="0.25">
      <c r="A442" s="4">
        <v>1313</v>
      </c>
      <c r="B442" s="4">
        <v>37</v>
      </c>
      <c r="C442" s="4" t="s">
        <v>173</v>
      </c>
      <c r="E442" s="4">
        <v>1</v>
      </c>
      <c r="F442" s="4">
        <v>1</v>
      </c>
      <c r="G442" s="4">
        <v>0</v>
      </c>
      <c r="H442" s="4">
        <v>1</v>
      </c>
      <c r="I442" s="4">
        <v>1</v>
      </c>
      <c r="J442" s="4">
        <v>1</v>
      </c>
      <c r="K442" s="4">
        <v>0</v>
      </c>
      <c r="L442" s="4">
        <v>0</v>
      </c>
      <c r="M442" s="4">
        <v>0</v>
      </c>
      <c r="N442" s="4">
        <v>1</v>
      </c>
      <c r="O442" s="4">
        <v>0</v>
      </c>
      <c r="P442" s="4">
        <v>0</v>
      </c>
      <c r="Q442" s="4">
        <v>0</v>
      </c>
      <c r="R442" s="4">
        <v>1</v>
      </c>
      <c r="S442" s="4">
        <v>0</v>
      </c>
      <c r="T442" s="4">
        <v>1</v>
      </c>
      <c r="U442" s="4">
        <v>0</v>
      </c>
      <c r="V442" s="5" t="s">
        <v>729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1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0</v>
      </c>
      <c r="AR442" s="4">
        <v>0</v>
      </c>
      <c r="AS442" s="4">
        <v>0</v>
      </c>
      <c r="AT442" s="4">
        <v>0</v>
      </c>
      <c r="AU442" s="4">
        <v>0</v>
      </c>
      <c r="AV442" s="4">
        <v>0</v>
      </c>
      <c r="AW442" s="4">
        <v>0</v>
      </c>
      <c r="AX442" s="4">
        <v>0</v>
      </c>
      <c r="AY442" s="4">
        <v>0</v>
      </c>
      <c r="AZ442" s="4">
        <v>0</v>
      </c>
      <c r="BA442" s="4">
        <v>0</v>
      </c>
      <c r="BB442" s="4" t="s">
        <v>730</v>
      </c>
      <c r="BC442" s="4">
        <v>0</v>
      </c>
      <c r="BD442" s="4">
        <v>1</v>
      </c>
      <c r="BE442" s="4">
        <v>6</v>
      </c>
      <c r="BF442" s="4">
        <v>7</v>
      </c>
      <c r="BG442" s="4">
        <v>4</v>
      </c>
      <c r="BH442" s="4">
        <v>17</v>
      </c>
      <c r="BI442" s="4">
        <v>8.125</v>
      </c>
      <c r="BJ442" s="9">
        <v>44037</v>
      </c>
      <c r="BK442" s="4" t="s">
        <v>75</v>
      </c>
      <c r="BL442" s="4">
        <v>1</v>
      </c>
      <c r="BM442" s="4">
        <v>1</v>
      </c>
      <c r="BN442" s="4" t="s">
        <v>622</v>
      </c>
      <c r="BO442" s="4" t="str">
        <f t="shared" si="6"/>
        <v>F</v>
      </c>
      <c r="BP442" s="4">
        <v>0</v>
      </c>
      <c r="BQ442" s="4">
        <v>0</v>
      </c>
      <c r="BR442" s="4">
        <v>0</v>
      </c>
    </row>
    <row r="443" spans="1:70" ht="75" x14ac:dyDescent="0.25">
      <c r="A443" s="4">
        <v>1314</v>
      </c>
      <c r="B443" s="4">
        <v>76</v>
      </c>
      <c r="C443" s="4" t="s">
        <v>173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0</v>
      </c>
      <c r="K443" s="4">
        <v>1</v>
      </c>
      <c r="L443" s="4">
        <v>0</v>
      </c>
      <c r="M443" s="4">
        <v>0</v>
      </c>
      <c r="N443" s="4">
        <v>1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1</v>
      </c>
      <c r="U443" s="4">
        <v>0</v>
      </c>
      <c r="V443" s="5" t="s">
        <v>731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1</v>
      </c>
      <c r="AG443" s="4">
        <v>0</v>
      </c>
      <c r="AH443" s="4">
        <v>0</v>
      </c>
      <c r="AI443" s="4">
        <v>0</v>
      </c>
      <c r="AJ443" s="4">
        <v>1</v>
      </c>
      <c r="AK443" s="4">
        <v>0</v>
      </c>
      <c r="AL443" s="4">
        <v>1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R443" s="4">
        <v>0</v>
      </c>
      <c r="AS443" s="4">
        <v>0</v>
      </c>
      <c r="AT443" s="4">
        <v>0</v>
      </c>
      <c r="AU443" s="4">
        <v>0</v>
      </c>
      <c r="AV443" s="4">
        <v>0</v>
      </c>
      <c r="AW443" s="4">
        <v>0</v>
      </c>
      <c r="AX443" s="4">
        <v>0</v>
      </c>
      <c r="AY443" s="4">
        <v>0</v>
      </c>
      <c r="AZ443" s="4">
        <v>0</v>
      </c>
      <c r="BA443" s="4">
        <v>0</v>
      </c>
      <c r="BB443" s="4" t="s">
        <v>732</v>
      </c>
      <c r="BC443" s="4">
        <v>0</v>
      </c>
      <c r="BD443" s="4">
        <v>0</v>
      </c>
      <c r="BE443" s="4">
        <v>4</v>
      </c>
      <c r="BF443" s="4">
        <v>7</v>
      </c>
      <c r="BG443" s="4">
        <v>3</v>
      </c>
      <c r="BH443" s="4">
        <v>13</v>
      </c>
      <c r="BJ443" s="9">
        <v>44170</v>
      </c>
      <c r="BK443" s="4" t="s">
        <v>75</v>
      </c>
      <c r="BL443" s="4">
        <v>1</v>
      </c>
      <c r="BO443" s="4" t="str">
        <f t="shared" si="6"/>
        <v>F</v>
      </c>
      <c r="BP443" s="4">
        <v>0</v>
      </c>
      <c r="BQ443" s="4">
        <v>0</v>
      </c>
      <c r="BR443" s="4">
        <v>0</v>
      </c>
    </row>
    <row r="444" spans="1:70" ht="30" x14ac:dyDescent="0.25">
      <c r="A444" s="4">
        <v>1317</v>
      </c>
      <c r="B444" s="4">
        <v>57</v>
      </c>
      <c r="C444" s="4" t="s">
        <v>173</v>
      </c>
      <c r="E444" s="4">
        <v>0</v>
      </c>
      <c r="F444" s="4">
        <v>1</v>
      </c>
      <c r="G444" s="4">
        <v>0</v>
      </c>
      <c r="H444" s="4">
        <v>1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1</v>
      </c>
      <c r="U444" s="4">
        <v>0</v>
      </c>
      <c r="V444" s="5" t="s">
        <v>733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1</v>
      </c>
      <c r="AO444" s="4">
        <v>0</v>
      </c>
      <c r="AP444" s="4">
        <v>0</v>
      </c>
      <c r="AQ444" s="4">
        <v>0</v>
      </c>
      <c r="AR444" s="4">
        <v>0</v>
      </c>
      <c r="AS444" s="4">
        <v>0</v>
      </c>
      <c r="AT444" s="4">
        <v>0</v>
      </c>
      <c r="AU444" s="4">
        <v>0</v>
      </c>
      <c r="AV444" s="4">
        <v>0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 t="s">
        <v>734</v>
      </c>
      <c r="BC444" s="4">
        <v>0</v>
      </c>
      <c r="BD444" s="4">
        <v>0</v>
      </c>
      <c r="BE444" s="4">
        <v>3</v>
      </c>
      <c r="BF444" s="4">
        <v>12</v>
      </c>
      <c r="BJ444" s="9">
        <v>44180</v>
      </c>
      <c r="BK444" s="4" t="s">
        <v>75</v>
      </c>
      <c r="BL444" s="4">
        <v>1</v>
      </c>
      <c r="BN444" s="4" t="s">
        <v>735</v>
      </c>
      <c r="BO444" s="4" t="str">
        <f t="shared" si="6"/>
        <v>F</v>
      </c>
      <c r="BP444" s="4">
        <v>0</v>
      </c>
      <c r="BQ444" s="4">
        <v>0</v>
      </c>
      <c r="BR444" s="4">
        <v>0</v>
      </c>
    </row>
    <row r="445" spans="1:70" ht="60" x14ac:dyDescent="0.25">
      <c r="A445" s="4">
        <v>1322</v>
      </c>
      <c r="B445" s="4">
        <v>78</v>
      </c>
      <c r="C445" s="4" t="s">
        <v>173</v>
      </c>
      <c r="E445" s="4">
        <v>1</v>
      </c>
      <c r="F445" s="4">
        <v>1</v>
      </c>
      <c r="G445" s="4">
        <v>0</v>
      </c>
      <c r="H445" s="4">
        <v>1</v>
      </c>
      <c r="I445" s="4">
        <v>1</v>
      </c>
      <c r="J445" s="4">
        <v>1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1</v>
      </c>
      <c r="U445" s="4">
        <v>0</v>
      </c>
      <c r="V445" s="5" t="s">
        <v>736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1</v>
      </c>
      <c r="AI445" s="4">
        <v>0</v>
      </c>
      <c r="AJ445" s="4">
        <v>0</v>
      </c>
      <c r="AK445" s="4">
        <v>0</v>
      </c>
      <c r="AL445" s="4">
        <v>1</v>
      </c>
      <c r="AM445" s="4">
        <v>0</v>
      </c>
      <c r="AN445" s="4">
        <v>1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0</v>
      </c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 t="s">
        <v>737</v>
      </c>
      <c r="BC445" s="4">
        <v>0</v>
      </c>
      <c r="BD445" s="4">
        <v>1</v>
      </c>
      <c r="BE445" s="4">
        <v>6</v>
      </c>
      <c r="BF445" s="4">
        <v>7</v>
      </c>
      <c r="BG445" s="4">
        <v>12</v>
      </c>
      <c r="BH445" s="4">
        <v>29</v>
      </c>
      <c r="BJ445" s="9">
        <v>44217</v>
      </c>
      <c r="BK445" s="4" t="s">
        <v>72</v>
      </c>
      <c r="BL445" s="4">
        <v>1</v>
      </c>
      <c r="BO445" s="4" t="str">
        <f t="shared" si="6"/>
        <v>F</v>
      </c>
      <c r="BP445" s="4">
        <v>0</v>
      </c>
      <c r="BQ445" s="4">
        <v>0</v>
      </c>
      <c r="BR445" s="4">
        <v>0</v>
      </c>
    </row>
    <row r="446" spans="1:70" ht="75" x14ac:dyDescent="0.25">
      <c r="A446" s="4">
        <v>1324</v>
      </c>
      <c r="B446" s="4">
        <v>56</v>
      </c>
      <c r="C446" s="4" t="s">
        <v>173</v>
      </c>
      <c r="E446" s="4">
        <v>1</v>
      </c>
      <c r="F446" s="4">
        <v>0</v>
      </c>
      <c r="G446" s="4">
        <v>0</v>
      </c>
      <c r="H446" s="4">
        <v>1</v>
      </c>
      <c r="I446" s="4">
        <v>1</v>
      </c>
      <c r="J446" s="4">
        <v>0</v>
      </c>
      <c r="K446" s="4">
        <v>1</v>
      </c>
      <c r="L446" s="4">
        <v>0</v>
      </c>
      <c r="M446" s="4">
        <v>1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1</v>
      </c>
      <c r="T446" s="4">
        <v>1</v>
      </c>
      <c r="U446" s="4">
        <v>1</v>
      </c>
      <c r="V446" s="5" t="s">
        <v>738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1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U446" s="4">
        <v>0</v>
      </c>
      <c r="AV446" s="4">
        <v>0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 t="s">
        <v>74</v>
      </c>
      <c r="BC446" s="4">
        <v>0</v>
      </c>
      <c r="BD446" s="4">
        <v>1</v>
      </c>
      <c r="BE446" s="4">
        <v>6</v>
      </c>
      <c r="BF446" s="4">
        <v>9</v>
      </c>
      <c r="BH446" s="4">
        <v>23</v>
      </c>
      <c r="BJ446" s="9">
        <v>44196</v>
      </c>
      <c r="BK446" s="4" t="s">
        <v>75</v>
      </c>
      <c r="BL446" s="4">
        <v>1</v>
      </c>
      <c r="BM446" s="4">
        <v>0</v>
      </c>
      <c r="BN446" s="4" t="s">
        <v>739</v>
      </c>
      <c r="BO446" s="4" t="str">
        <f t="shared" si="6"/>
        <v>F</v>
      </c>
      <c r="BP446" s="4">
        <v>0</v>
      </c>
      <c r="BQ446" s="4">
        <v>0</v>
      </c>
      <c r="BR446" s="4">
        <v>0</v>
      </c>
    </row>
    <row r="447" spans="1:70" ht="90" x14ac:dyDescent="0.25">
      <c r="A447" s="4">
        <v>1325</v>
      </c>
      <c r="B447" s="4">
        <v>77</v>
      </c>
      <c r="C447" s="4" t="s">
        <v>173</v>
      </c>
      <c r="E447" s="4">
        <v>1</v>
      </c>
      <c r="F447" s="4">
        <v>0</v>
      </c>
      <c r="G447" s="4">
        <v>0</v>
      </c>
      <c r="H447" s="4">
        <v>1</v>
      </c>
      <c r="I447" s="4">
        <v>1</v>
      </c>
      <c r="J447" s="4">
        <v>0</v>
      </c>
      <c r="K447" s="4">
        <v>1</v>
      </c>
      <c r="L447" s="4">
        <v>0</v>
      </c>
      <c r="M447" s="4">
        <v>1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1</v>
      </c>
      <c r="U447" s="4">
        <v>0</v>
      </c>
      <c r="V447" s="5" t="s">
        <v>740</v>
      </c>
      <c r="X447" s="4">
        <v>0</v>
      </c>
      <c r="Y447" s="4">
        <v>1</v>
      </c>
      <c r="Z447" s="4">
        <v>1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1</v>
      </c>
      <c r="AI447" s="4">
        <v>0</v>
      </c>
      <c r="AJ447" s="4">
        <v>1</v>
      </c>
      <c r="AK447" s="4">
        <v>0</v>
      </c>
      <c r="AL447" s="4">
        <v>1</v>
      </c>
      <c r="AM447" s="4">
        <v>1</v>
      </c>
      <c r="AN447" s="4">
        <v>1</v>
      </c>
      <c r="AO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>
        <v>0</v>
      </c>
      <c r="AU447" s="4">
        <v>1</v>
      </c>
      <c r="AV447" s="4">
        <v>0</v>
      </c>
      <c r="AW447" s="4">
        <v>0</v>
      </c>
      <c r="AX447" s="4">
        <v>0</v>
      </c>
      <c r="AY447" s="4">
        <v>0</v>
      </c>
      <c r="AZ447" s="4">
        <v>0</v>
      </c>
      <c r="BA447" s="4">
        <v>0</v>
      </c>
      <c r="BB447" s="4" t="s">
        <v>741</v>
      </c>
      <c r="BC447" s="4">
        <v>0</v>
      </c>
      <c r="BD447" s="4">
        <v>1</v>
      </c>
      <c r="BE447" s="4">
        <v>6</v>
      </c>
      <c r="BF447" s="4">
        <v>8</v>
      </c>
      <c r="BG447" s="4">
        <v>3</v>
      </c>
      <c r="BJ447" s="9">
        <v>44267</v>
      </c>
      <c r="BK447" s="4" t="s">
        <v>72</v>
      </c>
      <c r="BL447" s="4">
        <v>1</v>
      </c>
      <c r="BM447" s="4">
        <v>1</v>
      </c>
      <c r="BN447" s="4" t="s">
        <v>596</v>
      </c>
      <c r="BO447" s="4" t="str">
        <f t="shared" si="6"/>
        <v>F</v>
      </c>
      <c r="BP447" s="4">
        <v>0</v>
      </c>
      <c r="BQ447" s="4">
        <v>0</v>
      </c>
      <c r="BR447" s="4">
        <v>0</v>
      </c>
    </row>
    <row r="448" spans="1:70" ht="75" x14ac:dyDescent="0.25">
      <c r="A448" s="4">
        <v>1327</v>
      </c>
      <c r="B448" s="4">
        <v>75</v>
      </c>
      <c r="C448" s="4" t="s">
        <v>173</v>
      </c>
      <c r="E448" s="4">
        <v>1</v>
      </c>
      <c r="F448" s="4">
        <v>1</v>
      </c>
      <c r="G448" s="4">
        <v>1</v>
      </c>
      <c r="H448" s="4">
        <v>1</v>
      </c>
      <c r="I448" s="4">
        <v>1</v>
      </c>
      <c r="J448" s="4">
        <v>1</v>
      </c>
      <c r="K448" s="4">
        <v>1</v>
      </c>
      <c r="L448" s="4">
        <v>0</v>
      </c>
      <c r="M448" s="4">
        <v>0</v>
      </c>
      <c r="N448" s="4">
        <v>1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1</v>
      </c>
      <c r="U448" s="4">
        <v>1</v>
      </c>
      <c r="V448" s="5" t="s">
        <v>742</v>
      </c>
      <c r="X448" s="4">
        <v>0</v>
      </c>
      <c r="Y448" s="4">
        <v>0</v>
      </c>
      <c r="Z448" s="4">
        <v>1</v>
      </c>
      <c r="AA448" s="4">
        <v>0</v>
      </c>
      <c r="AB448" s="4">
        <v>0</v>
      </c>
      <c r="AC448" s="4">
        <v>1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1</v>
      </c>
      <c r="AK448" s="4">
        <v>0</v>
      </c>
      <c r="AL448" s="4">
        <v>1</v>
      </c>
      <c r="AM448" s="4">
        <v>1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U448" s="4">
        <v>1</v>
      </c>
      <c r="AV448" s="4">
        <v>0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 t="s">
        <v>743</v>
      </c>
      <c r="BC448" s="4">
        <v>0</v>
      </c>
      <c r="BD448" s="4">
        <v>1</v>
      </c>
      <c r="BE448" s="4">
        <v>6</v>
      </c>
      <c r="BF448" s="4">
        <v>8</v>
      </c>
      <c r="BJ448" s="9">
        <v>44194</v>
      </c>
      <c r="BK448" s="4" t="s">
        <v>72</v>
      </c>
      <c r="BL448" s="4">
        <v>1</v>
      </c>
      <c r="BM448" s="4">
        <v>0</v>
      </c>
      <c r="BN448" s="4" t="s">
        <v>713</v>
      </c>
      <c r="BO448" s="4" t="str">
        <f t="shared" si="6"/>
        <v>F</v>
      </c>
      <c r="BP448" s="4">
        <v>0</v>
      </c>
      <c r="BQ448" s="4">
        <v>0</v>
      </c>
      <c r="BR448" s="4">
        <v>0</v>
      </c>
    </row>
    <row r="449" spans="1:70" ht="60" x14ac:dyDescent="0.25">
      <c r="A449" s="4">
        <v>1332</v>
      </c>
      <c r="B449" s="4">
        <v>58</v>
      </c>
      <c r="C449" s="4" t="s">
        <v>173</v>
      </c>
      <c r="E449" s="4">
        <v>1</v>
      </c>
      <c r="F449" s="4">
        <v>1</v>
      </c>
      <c r="G449" s="4">
        <v>1</v>
      </c>
      <c r="H449" s="4">
        <v>1</v>
      </c>
      <c r="I449" s="4">
        <v>1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1</v>
      </c>
      <c r="T449" s="4">
        <v>1</v>
      </c>
      <c r="U449" s="4">
        <v>0</v>
      </c>
      <c r="V449" s="5" t="s">
        <v>449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>
        <v>0</v>
      </c>
      <c r="AU449" s="4">
        <v>0</v>
      </c>
      <c r="AV449" s="4">
        <v>0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 t="s">
        <v>744</v>
      </c>
      <c r="BC449" s="4">
        <v>0</v>
      </c>
      <c r="BD449" s="4">
        <v>0</v>
      </c>
      <c r="BE449" s="4">
        <v>4</v>
      </c>
      <c r="BI449" s="4">
        <v>9.3000000000000007</v>
      </c>
      <c r="BJ449" s="9">
        <v>44199</v>
      </c>
      <c r="BK449" s="4" t="s">
        <v>75</v>
      </c>
      <c r="BL449" s="4">
        <v>1</v>
      </c>
      <c r="BN449" s="4" t="s">
        <v>671</v>
      </c>
      <c r="BO449" s="4" t="str">
        <f t="shared" ref="BO449:BO502" si="7">IF(OR(C449="Femenino",C449="Femenino "),"F","M")</f>
        <v>F</v>
      </c>
      <c r="BP449" s="4">
        <v>0</v>
      </c>
      <c r="BQ449" s="4">
        <v>0</v>
      </c>
      <c r="BR449" s="4">
        <v>0</v>
      </c>
    </row>
    <row r="450" spans="1:70" x14ac:dyDescent="0.25">
      <c r="A450" s="4">
        <v>1333</v>
      </c>
      <c r="B450" s="4">
        <v>54</v>
      </c>
      <c r="C450" s="4" t="s">
        <v>173</v>
      </c>
      <c r="E450" s="4">
        <v>0</v>
      </c>
      <c r="F450" s="4">
        <v>0</v>
      </c>
      <c r="G450" s="4">
        <v>0</v>
      </c>
      <c r="H450" s="4">
        <v>1</v>
      </c>
      <c r="I450" s="4">
        <v>1</v>
      </c>
      <c r="J450" s="4">
        <v>1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1</v>
      </c>
      <c r="U450" s="4">
        <v>0</v>
      </c>
      <c r="V450" s="5" t="s">
        <v>100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1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R450" s="4">
        <v>0</v>
      </c>
      <c r="AS450" s="4">
        <v>0</v>
      </c>
      <c r="AT450" s="4">
        <v>0</v>
      </c>
      <c r="AU450" s="4">
        <v>0</v>
      </c>
      <c r="AV450" s="4">
        <v>0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 t="s">
        <v>745</v>
      </c>
      <c r="BC450" s="4">
        <v>0</v>
      </c>
      <c r="BD450" s="4">
        <v>1</v>
      </c>
      <c r="BE450" s="4">
        <v>6</v>
      </c>
      <c r="BH450" s="4">
        <v>12</v>
      </c>
      <c r="BI450" s="4">
        <v>1.3</v>
      </c>
      <c r="BJ450" s="9">
        <v>44195</v>
      </c>
      <c r="BK450" s="4" t="s">
        <v>72</v>
      </c>
      <c r="BL450" s="4">
        <v>1</v>
      </c>
      <c r="BM450" s="4">
        <v>0</v>
      </c>
      <c r="BO450" s="4" t="str">
        <f t="shared" si="7"/>
        <v>F</v>
      </c>
      <c r="BP450" s="4">
        <v>0</v>
      </c>
      <c r="BQ450" s="4">
        <v>0</v>
      </c>
      <c r="BR450" s="4">
        <v>0</v>
      </c>
    </row>
    <row r="451" spans="1:70" ht="60" x14ac:dyDescent="0.25">
      <c r="A451" s="4">
        <v>1334</v>
      </c>
      <c r="B451" s="4">
        <v>62</v>
      </c>
      <c r="C451" s="4" t="s">
        <v>173</v>
      </c>
      <c r="E451" s="4">
        <v>1</v>
      </c>
      <c r="F451" s="4">
        <v>1</v>
      </c>
      <c r="G451" s="4">
        <v>0</v>
      </c>
      <c r="H451" s="4">
        <v>0</v>
      </c>
      <c r="I451" s="4">
        <v>1</v>
      </c>
      <c r="J451" s="4">
        <v>1</v>
      </c>
      <c r="K451" s="4">
        <v>0</v>
      </c>
      <c r="L451" s="4">
        <v>0</v>
      </c>
      <c r="M451" s="4">
        <v>0</v>
      </c>
      <c r="N451" s="4">
        <v>0</v>
      </c>
      <c r="O451" s="4">
        <v>1</v>
      </c>
      <c r="P451" s="4">
        <v>0</v>
      </c>
      <c r="Q451" s="4">
        <v>0</v>
      </c>
      <c r="R451" s="4">
        <v>1</v>
      </c>
      <c r="S451" s="4">
        <v>0</v>
      </c>
      <c r="T451" s="4">
        <v>0</v>
      </c>
      <c r="U451" s="4">
        <v>0</v>
      </c>
      <c r="V451" s="5" t="s">
        <v>736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1</v>
      </c>
      <c r="AI451" s="4">
        <v>0</v>
      </c>
      <c r="AJ451" s="4">
        <v>0</v>
      </c>
      <c r="AK451" s="4">
        <v>0</v>
      </c>
      <c r="AL451" s="4">
        <v>1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>
        <v>0</v>
      </c>
      <c r="AU451" s="4">
        <v>0</v>
      </c>
      <c r="AV451" s="4">
        <v>0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 t="s">
        <v>746</v>
      </c>
      <c r="BC451" s="4">
        <v>0</v>
      </c>
      <c r="BD451" s="4">
        <v>1</v>
      </c>
      <c r="BE451" s="4">
        <v>6</v>
      </c>
      <c r="BF451" s="4">
        <v>7</v>
      </c>
      <c r="BG451" s="4">
        <v>7</v>
      </c>
      <c r="BH451" s="4">
        <v>15</v>
      </c>
      <c r="BJ451" s="9">
        <v>44220</v>
      </c>
      <c r="BK451" s="4" t="s">
        <v>72</v>
      </c>
      <c r="BL451" s="4">
        <v>1</v>
      </c>
      <c r="BM451" s="4">
        <v>0</v>
      </c>
      <c r="BN451" s="4" t="s">
        <v>622</v>
      </c>
      <c r="BO451" s="4" t="str">
        <f t="shared" si="7"/>
        <v>F</v>
      </c>
      <c r="BP451" s="4">
        <v>0</v>
      </c>
      <c r="BQ451" s="4">
        <v>0</v>
      </c>
      <c r="BR451" s="4">
        <v>0</v>
      </c>
    </row>
    <row r="452" spans="1:70" ht="45" x14ac:dyDescent="0.25">
      <c r="A452" s="4">
        <v>1335</v>
      </c>
      <c r="B452" s="4">
        <v>79</v>
      </c>
      <c r="C452" s="4" t="s">
        <v>173</v>
      </c>
      <c r="E452" s="4">
        <v>1</v>
      </c>
      <c r="F452" s="4">
        <v>1</v>
      </c>
      <c r="G452" s="4">
        <v>0</v>
      </c>
      <c r="H452" s="4">
        <v>1</v>
      </c>
      <c r="I452" s="4">
        <v>1</v>
      </c>
      <c r="J452" s="4">
        <v>1</v>
      </c>
      <c r="K452" s="4">
        <v>1</v>
      </c>
      <c r="L452" s="4">
        <v>0</v>
      </c>
      <c r="M452" s="4">
        <v>0</v>
      </c>
      <c r="N452" s="4">
        <v>0</v>
      </c>
      <c r="O452" s="4">
        <v>1</v>
      </c>
      <c r="P452" s="4">
        <v>0</v>
      </c>
      <c r="Q452" s="4">
        <v>0</v>
      </c>
      <c r="R452" s="4">
        <v>1</v>
      </c>
      <c r="S452" s="4">
        <v>0</v>
      </c>
      <c r="T452" s="4">
        <v>1</v>
      </c>
      <c r="U452" s="4">
        <v>0</v>
      </c>
      <c r="V452" s="5" t="s">
        <v>142</v>
      </c>
      <c r="X452" s="4">
        <v>0</v>
      </c>
      <c r="Y452" s="4">
        <v>0</v>
      </c>
      <c r="Z452" s="4">
        <v>1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1</v>
      </c>
      <c r="AK452" s="4">
        <v>0</v>
      </c>
      <c r="AL452" s="4">
        <v>1</v>
      </c>
      <c r="AM452" s="4">
        <v>1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0</v>
      </c>
      <c r="AU452" s="4">
        <v>0</v>
      </c>
      <c r="AV452" s="4">
        <v>0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 t="s">
        <v>747</v>
      </c>
      <c r="BC452" s="4">
        <v>0</v>
      </c>
      <c r="BD452" s="4">
        <v>1</v>
      </c>
      <c r="BE452" s="4">
        <v>6</v>
      </c>
      <c r="BF452" s="4">
        <v>4</v>
      </c>
      <c r="BG452" s="4">
        <v>2</v>
      </c>
      <c r="BH452" s="4">
        <v>16</v>
      </c>
      <c r="BI452" s="4">
        <v>2.6</v>
      </c>
      <c r="BJ452" s="9">
        <v>44288</v>
      </c>
      <c r="BK452" s="4" t="s">
        <v>72</v>
      </c>
      <c r="BL452" s="4">
        <v>1</v>
      </c>
      <c r="BM452" s="4">
        <v>0</v>
      </c>
      <c r="BN452" s="4" t="s">
        <v>748</v>
      </c>
      <c r="BO452" s="4" t="str">
        <f t="shared" si="7"/>
        <v>F</v>
      </c>
      <c r="BP452" s="4">
        <v>0</v>
      </c>
      <c r="BQ452" s="4">
        <v>0</v>
      </c>
      <c r="BR452" s="4">
        <v>0</v>
      </c>
    </row>
    <row r="453" spans="1:70" ht="30" x14ac:dyDescent="0.25">
      <c r="A453" s="4">
        <v>1336</v>
      </c>
      <c r="B453" s="4">
        <v>64</v>
      </c>
      <c r="C453" s="4" t="s">
        <v>173</v>
      </c>
      <c r="E453" s="4">
        <v>1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1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1</v>
      </c>
      <c r="U453" s="4">
        <v>0</v>
      </c>
      <c r="V453" s="5" t="s">
        <v>90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1</v>
      </c>
      <c r="AI453" s="4">
        <v>0</v>
      </c>
      <c r="AJ453" s="4">
        <v>0</v>
      </c>
      <c r="AK453" s="4">
        <v>0</v>
      </c>
      <c r="AL453" s="4">
        <v>1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0</v>
      </c>
      <c r="AU453" s="4">
        <v>0</v>
      </c>
      <c r="AV453" s="4">
        <v>0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 t="s">
        <v>270</v>
      </c>
      <c r="BC453" s="4">
        <v>0</v>
      </c>
      <c r="BD453" s="4">
        <v>1</v>
      </c>
      <c r="BE453" s="4">
        <v>6</v>
      </c>
      <c r="BF453" s="4">
        <v>7</v>
      </c>
      <c r="BG453" s="4">
        <v>3</v>
      </c>
      <c r="BH453" s="4">
        <v>25</v>
      </c>
      <c r="BI453" s="4">
        <v>3</v>
      </c>
      <c r="BJ453" s="9">
        <v>44240</v>
      </c>
      <c r="BK453" s="4" t="s">
        <v>75</v>
      </c>
      <c r="BL453" s="4">
        <v>1</v>
      </c>
      <c r="BM453" s="4">
        <v>0</v>
      </c>
      <c r="BN453" s="4" t="s">
        <v>622</v>
      </c>
      <c r="BO453" s="4" t="str">
        <f t="shared" si="7"/>
        <v>F</v>
      </c>
      <c r="BP453" s="4">
        <v>0</v>
      </c>
      <c r="BQ453" s="4">
        <v>0</v>
      </c>
      <c r="BR453" s="4">
        <v>0</v>
      </c>
    </row>
    <row r="454" spans="1:70" x14ac:dyDescent="0.25">
      <c r="A454" s="4">
        <v>1337</v>
      </c>
      <c r="B454" s="4">
        <v>66</v>
      </c>
      <c r="C454" s="4" t="s">
        <v>173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1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1</v>
      </c>
      <c r="R454" s="4">
        <v>0</v>
      </c>
      <c r="S454" s="4">
        <v>0</v>
      </c>
      <c r="T454" s="4">
        <v>1</v>
      </c>
      <c r="U454" s="4">
        <v>0</v>
      </c>
      <c r="V454" s="5" t="s">
        <v>81</v>
      </c>
      <c r="X454" s="4">
        <v>0</v>
      </c>
      <c r="Y454" s="4">
        <v>0</v>
      </c>
      <c r="Z454" s="4">
        <v>0</v>
      </c>
      <c r="AA454" s="4">
        <v>0</v>
      </c>
      <c r="AB454" s="4">
        <v>1</v>
      </c>
      <c r="AC454" s="4">
        <v>0</v>
      </c>
      <c r="AD454" s="4">
        <v>0</v>
      </c>
      <c r="AE454" s="4">
        <v>1</v>
      </c>
      <c r="AF454" s="4">
        <v>0</v>
      </c>
      <c r="AG454" s="4">
        <v>0</v>
      </c>
      <c r="AH454" s="4">
        <v>1</v>
      </c>
      <c r="AI454" s="4">
        <v>0</v>
      </c>
      <c r="AJ454" s="4">
        <v>1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>
        <v>0</v>
      </c>
      <c r="AT454" s="4">
        <v>0</v>
      </c>
      <c r="AU454" s="4">
        <v>0</v>
      </c>
      <c r="AV454" s="4">
        <v>0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 t="s">
        <v>749</v>
      </c>
      <c r="BC454" s="4">
        <v>0</v>
      </c>
      <c r="BD454" s="4">
        <v>1</v>
      </c>
      <c r="BE454" s="4">
        <v>6</v>
      </c>
      <c r="BF454" s="4">
        <v>7</v>
      </c>
      <c r="BG454" s="4">
        <v>5</v>
      </c>
      <c r="BI454" s="4">
        <v>4.79</v>
      </c>
      <c r="BJ454" s="9">
        <v>44220</v>
      </c>
      <c r="BK454" s="4" t="s">
        <v>72</v>
      </c>
      <c r="BL454" s="4">
        <v>1</v>
      </c>
      <c r="BM454" s="4">
        <v>0</v>
      </c>
      <c r="BN454" s="4" t="s">
        <v>687</v>
      </c>
      <c r="BO454" s="4" t="str">
        <f t="shared" si="7"/>
        <v>F</v>
      </c>
      <c r="BP454" s="4">
        <v>0</v>
      </c>
      <c r="BQ454" s="4">
        <v>0</v>
      </c>
      <c r="BR454" s="4">
        <v>0</v>
      </c>
    </row>
    <row r="455" spans="1:70" ht="90" x14ac:dyDescent="0.25">
      <c r="A455" s="4">
        <v>1341</v>
      </c>
      <c r="B455" s="4">
        <v>52</v>
      </c>
      <c r="C455" s="4" t="s">
        <v>173</v>
      </c>
      <c r="E455" s="4">
        <v>1</v>
      </c>
      <c r="F455" s="4">
        <v>0</v>
      </c>
      <c r="G455" s="4">
        <v>0</v>
      </c>
      <c r="H455" s="4">
        <v>1</v>
      </c>
      <c r="I455" s="4">
        <v>1</v>
      </c>
      <c r="J455" s="4">
        <v>1</v>
      </c>
      <c r="K455" s="4">
        <v>1</v>
      </c>
      <c r="L455" s="4">
        <v>1</v>
      </c>
      <c r="M455" s="4">
        <v>0</v>
      </c>
      <c r="N455" s="4">
        <v>1</v>
      </c>
      <c r="O455" s="4">
        <v>1</v>
      </c>
      <c r="P455" s="4">
        <v>0</v>
      </c>
      <c r="Q455" s="4">
        <v>0</v>
      </c>
      <c r="R455" s="4">
        <v>0</v>
      </c>
      <c r="S455" s="4">
        <v>1</v>
      </c>
      <c r="T455" s="4">
        <v>1</v>
      </c>
      <c r="U455" s="4">
        <v>0</v>
      </c>
      <c r="V455" s="5" t="s">
        <v>750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1</v>
      </c>
      <c r="AI455" s="4">
        <v>0</v>
      </c>
      <c r="AJ455" s="4">
        <v>1</v>
      </c>
      <c r="AK455" s="4">
        <v>0</v>
      </c>
      <c r="AL455" s="4">
        <v>1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>
        <v>0</v>
      </c>
      <c r="AT455" s="4">
        <v>0</v>
      </c>
      <c r="AU455" s="4">
        <v>0</v>
      </c>
      <c r="AV455" s="4">
        <v>0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 t="s">
        <v>751</v>
      </c>
      <c r="BC455" s="4">
        <v>0</v>
      </c>
      <c r="BD455" s="4">
        <v>0</v>
      </c>
      <c r="BE455" s="4">
        <v>5</v>
      </c>
      <c r="BF455" s="4">
        <v>8</v>
      </c>
      <c r="BI455" s="4">
        <v>4.5</v>
      </c>
      <c r="BJ455" s="9">
        <v>44294</v>
      </c>
      <c r="BK455" s="4" t="s">
        <v>75</v>
      </c>
      <c r="BL455" s="4">
        <v>1</v>
      </c>
      <c r="BN455" s="4" t="s">
        <v>713</v>
      </c>
      <c r="BO455" s="4" t="str">
        <f t="shared" si="7"/>
        <v>F</v>
      </c>
      <c r="BP455" s="4">
        <v>0</v>
      </c>
      <c r="BQ455" s="4">
        <v>0</v>
      </c>
      <c r="BR455" s="4">
        <v>0</v>
      </c>
    </row>
    <row r="456" spans="1:70" ht="45" x14ac:dyDescent="0.25">
      <c r="A456" s="4">
        <v>1352</v>
      </c>
      <c r="B456" s="4">
        <v>84</v>
      </c>
      <c r="C456" s="4" t="s">
        <v>173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1</v>
      </c>
      <c r="K456" s="4">
        <v>1</v>
      </c>
      <c r="L456" s="4">
        <v>0</v>
      </c>
      <c r="M456" s="4">
        <v>1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5" t="s">
        <v>142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v>0</v>
      </c>
      <c r="AL456" s="4">
        <v>1</v>
      </c>
      <c r="AM456" s="4">
        <v>0</v>
      </c>
      <c r="AN456" s="4">
        <v>1</v>
      </c>
      <c r="AO456" s="4">
        <v>0</v>
      </c>
      <c r="AP456" s="4">
        <v>0</v>
      </c>
      <c r="AQ456" s="4">
        <v>0</v>
      </c>
      <c r="AR456" s="4">
        <v>0</v>
      </c>
      <c r="AS456" s="4">
        <v>0</v>
      </c>
      <c r="AT456" s="4">
        <v>0</v>
      </c>
      <c r="AU456" s="4">
        <v>0</v>
      </c>
      <c r="AV456" s="4">
        <v>0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 t="s">
        <v>752</v>
      </c>
      <c r="BC456" s="4">
        <v>0</v>
      </c>
      <c r="BD456" s="4">
        <v>1</v>
      </c>
      <c r="BE456" s="4">
        <v>6</v>
      </c>
      <c r="BF456" s="4">
        <v>11</v>
      </c>
      <c r="BG456" s="4">
        <v>1</v>
      </c>
      <c r="BH456" s="4">
        <v>27</v>
      </c>
      <c r="BJ456" s="9">
        <v>44253</v>
      </c>
      <c r="BK456" s="4" t="s">
        <v>72</v>
      </c>
      <c r="BL456" s="4">
        <v>1</v>
      </c>
      <c r="BM456" s="4">
        <v>0</v>
      </c>
      <c r="BN456" s="4" t="s">
        <v>753</v>
      </c>
      <c r="BO456" s="4" t="str">
        <f t="shared" si="7"/>
        <v>F</v>
      </c>
      <c r="BP456" s="4">
        <v>0</v>
      </c>
      <c r="BQ456" s="4">
        <v>0</v>
      </c>
      <c r="BR456" s="4">
        <v>0</v>
      </c>
    </row>
    <row r="457" spans="1:70" x14ac:dyDescent="0.25">
      <c r="A457" s="4">
        <v>1353</v>
      </c>
      <c r="B457" s="4">
        <v>37</v>
      </c>
      <c r="C457" s="4" t="s">
        <v>173</v>
      </c>
      <c r="E457" s="4">
        <v>1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1</v>
      </c>
      <c r="V457" s="5" t="s">
        <v>100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0</v>
      </c>
      <c r="AK457" s="4">
        <v>0</v>
      </c>
      <c r="AL457" s="4">
        <v>1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R457" s="4">
        <v>0</v>
      </c>
      <c r="AS457" s="4">
        <v>0</v>
      </c>
      <c r="AT457" s="4">
        <v>0</v>
      </c>
      <c r="AU457" s="4">
        <v>0</v>
      </c>
      <c r="AV457" s="4">
        <v>0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 t="s">
        <v>754</v>
      </c>
      <c r="BC457" s="4">
        <v>0</v>
      </c>
      <c r="BD457" s="4">
        <v>0</v>
      </c>
      <c r="BE457" s="4">
        <v>0</v>
      </c>
      <c r="BJ457" s="9">
        <v>44272</v>
      </c>
      <c r="BK457" s="4" t="s">
        <v>75</v>
      </c>
      <c r="BN457" s="4" t="s">
        <v>755</v>
      </c>
      <c r="BO457" s="4" t="str">
        <f t="shared" si="7"/>
        <v>F</v>
      </c>
      <c r="BP457" s="4">
        <v>0</v>
      </c>
      <c r="BQ457" s="4">
        <v>0</v>
      </c>
      <c r="BR457" s="4">
        <v>0</v>
      </c>
    </row>
    <row r="458" spans="1:70" ht="30" x14ac:dyDescent="0.25">
      <c r="A458" s="4">
        <v>1354</v>
      </c>
      <c r="B458" s="4">
        <v>78</v>
      </c>
      <c r="C458" s="4" t="s">
        <v>173</v>
      </c>
      <c r="E458" s="4">
        <v>0</v>
      </c>
      <c r="F458" s="4">
        <v>1</v>
      </c>
      <c r="G458" s="4">
        <v>0</v>
      </c>
      <c r="H458" s="4">
        <v>0</v>
      </c>
      <c r="I458" s="4">
        <v>0</v>
      </c>
      <c r="J458" s="4">
        <v>1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1</v>
      </c>
      <c r="U458" s="4">
        <v>0</v>
      </c>
      <c r="V458" s="5" t="s">
        <v>408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1</v>
      </c>
      <c r="AI458" s="4">
        <v>0</v>
      </c>
      <c r="AJ458" s="4">
        <v>0</v>
      </c>
      <c r="AK458" s="4">
        <v>0</v>
      </c>
      <c r="AL458" s="4">
        <v>1</v>
      </c>
      <c r="AM458" s="4">
        <v>1</v>
      </c>
      <c r="AN458" s="4">
        <v>0</v>
      </c>
      <c r="AO458" s="4">
        <v>0</v>
      </c>
      <c r="AP458" s="4">
        <v>0</v>
      </c>
      <c r="AQ458" s="4">
        <v>0</v>
      </c>
      <c r="AR458" s="4">
        <v>0</v>
      </c>
      <c r="AS458" s="4">
        <v>0</v>
      </c>
      <c r="AT458" s="4">
        <v>0</v>
      </c>
      <c r="AU458" s="4">
        <v>1</v>
      </c>
      <c r="AV458" s="4">
        <v>0</v>
      </c>
      <c r="AW458" s="4">
        <v>0</v>
      </c>
      <c r="AX458" s="4">
        <v>0</v>
      </c>
      <c r="AY458" s="4">
        <v>0</v>
      </c>
      <c r="AZ458" s="4">
        <v>0</v>
      </c>
      <c r="BA458" s="4">
        <v>0</v>
      </c>
      <c r="BB458" s="4" t="s">
        <v>756</v>
      </c>
      <c r="BC458" s="4">
        <v>0</v>
      </c>
      <c r="BD458" s="4">
        <v>1</v>
      </c>
      <c r="BE458" s="4">
        <v>6</v>
      </c>
      <c r="BF458" s="4">
        <v>5</v>
      </c>
      <c r="BJ458" s="9">
        <v>44289</v>
      </c>
      <c r="BK458" s="4" t="s">
        <v>72</v>
      </c>
      <c r="BL458" s="4">
        <v>1</v>
      </c>
      <c r="BM458" s="4">
        <v>0</v>
      </c>
      <c r="BN458" s="4" t="s">
        <v>675</v>
      </c>
      <c r="BO458" s="4" t="str">
        <f t="shared" si="7"/>
        <v>F</v>
      </c>
      <c r="BP458" s="4">
        <v>0</v>
      </c>
      <c r="BQ458" s="4">
        <v>0</v>
      </c>
      <c r="BR458" s="4">
        <v>0</v>
      </c>
    </row>
    <row r="459" spans="1:70" ht="45" x14ac:dyDescent="0.25">
      <c r="A459" s="4">
        <v>1356</v>
      </c>
      <c r="B459" s="4">
        <v>86</v>
      </c>
      <c r="C459" s="4" t="s">
        <v>173</v>
      </c>
      <c r="E459" s="4">
        <v>0</v>
      </c>
      <c r="F459" s="4">
        <v>0</v>
      </c>
      <c r="G459" s="4">
        <v>0</v>
      </c>
      <c r="H459" s="4">
        <v>1</v>
      </c>
      <c r="I459" s="4">
        <v>1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1</v>
      </c>
      <c r="Q459" s="4">
        <v>1</v>
      </c>
      <c r="R459" s="4">
        <v>0</v>
      </c>
      <c r="S459" s="4">
        <v>0</v>
      </c>
      <c r="T459" s="4">
        <v>1</v>
      </c>
      <c r="U459" s="4">
        <v>0</v>
      </c>
      <c r="V459" s="5" t="s">
        <v>757</v>
      </c>
      <c r="X459" s="4">
        <v>0</v>
      </c>
      <c r="Y459" s="4">
        <v>1</v>
      </c>
      <c r="Z459" s="4">
        <v>0</v>
      </c>
      <c r="AA459" s="4">
        <v>0</v>
      </c>
      <c r="AB459" s="4">
        <v>1</v>
      </c>
      <c r="AC459" s="4">
        <v>1</v>
      </c>
      <c r="AD459" s="4">
        <v>0</v>
      </c>
      <c r="AE459" s="4">
        <v>0</v>
      </c>
      <c r="AF459" s="4">
        <v>1</v>
      </c>
      <c r="AG459" s="4">
        <v>0</v>
      </c>
      <c r="AH459" s="4">
        <v>0</v>
      </c>
      <c r="AI459" s="4">
        <v>0</v>
      </c>
      <c r="AJ459" s="4">
        <v>0</v>
      </c>
      <c r="AK459" s="4">
        <v>0</v>
      </c>
      <c r="AL459" s="4">
        <v>1</v>
      </c>
      <c r="AM459" s="4">
        <v>1</v>
      </c>
      <c r="AN459" s="4">
        <v>0</v>
      </c>
      <c r="AO459" s="4">
        <v>0</v>
      </c>
      <c r="AP459" s="4">
        <v>0</v>
      </c>
      <c r="AQ459" s="4">
        <v>0</v>
      </c>
      <c r="AR459" s="4">
        <v>1</v>
      </c>
      <c r="AS459" s="4">
        <v>0</v>
      </c>
      <c r="AT459" s="4">
        <v>0</v>
      </c>
      <c r="AU459" s="4">
        <v>0</v>
      </c>
      <c r="AV459" s="4">
        <v>0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 t="s">
        <v>758</v>
      </c>
      <c r="BC459" s="4">
        <v>0</v>
      </c>
      <c r="BD459" s="4">
        <v>0</v>
      </c>
      <c r="BE459" s="4">
        <v>4</v>
      </c>
      <c r="BF459" s="4">
        <v>4</v>
      </c>
      <c r="BJ459" s="9">
        <v>44201</v>
      </c>
      <c r="BK459" s="4" t="s">
        <v>72</v>
      </c>
      <c r="BL459" s="4">
        <v>1</v>
      </c>
      <c r="BM459" s="4">
        <v>0</v>
      </c>
      <c r="BO459" s="4" t="str">
        <f t="shared" si="7"/>
        <v>F</v>
      </c>
      <c r="BP459" s="4">
        <v>0</v>
      </c>
      <c r="BQ459" s="4">
        <v>0</v>
      </c>
      <c r="BR459" s="4">
        <v>0</v>
      </c>
    </row>
    <row r="460" spans="1:70" ht="60" x14ac:dyDescent="0.25">
      <c r="A460" s="4">
        <v>1359</v>
      </c>
      <c r="B460" s="4">
        <v>73</v>
      </c>
      <c r="C460" s="4" t="s">
        <v>173</v>
      </c>
      <c r="E460" s="4">
        <v>1</v>
      </c>
      <c r="F460" s="4">
        <v>1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1</v>
      </c>
      <c r="U460" s="4">
        <v>0</v>
      </c>
      <c r="V460" s="5" t="s">
        <v>759</v>
      </c>
      <c r="X460" s="4">
        <v>0</v>
      </c>
      <c r="Y460" s="4">
        <v>0</v>
      </c>
      <c r="Z460" s="4">
        <v>1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1</v>
      </c>
      <c r="AI460" s="4">
        <v>0</v>
      </c>
      <c r="AJ460" s="4">
        <v>0</v>
      </c>
      <c r="AK460" s="4">
        <v>0</v>
      </c>
      <c r="AL460" s="4">
        <v>1</v>
      </c>
      <c r="AM460" s="4">
        <v>0</v>
      </c>
      <c r="AN460" s="4">
        <v>0</v>
      </c>
      <c r="AO460" s="4">
        <v>0</v>
      </c>
      <c r="AP460" s="4">
        <v>0</v>
      </c>
      <c r="AQ460" s="4">
        <v>0</v>
      </c>
      <c r="AR460" s="4">
        <v>0</v>
      </c>
      <c r="AS460" s="4">
        <v>0</v>
      </c>
      <c r="AT460" s="4">
        <v>0</v>
      </c>
      <c r="AU460" s="4">
        <v>0</v>
      </c>
      <c r="AV460" s="4">
        <v>0</v>
      </c>
      <c r="AW460" s="4">
        <v>0</v>
      </c>
      <c r="AX460" s="4">
        <v>0</v>
      </c>
      <c r="AY460" s="4">
        <v>0</v>
      </c>
      <c r="AZ460" s="4">
        <v>0</v>
      </c>
      <c r="BA460" s="4">
        <v>0</v>
      </c>
      <c r="BB460" s="4" t="s">
        <v>760</v>
      </c>
      <c r="BC460" s="4">
        <v>0</v>
      </c>
      <c r="BD460" s="4">
        <v>1</v>
      </c>
      <c r="BE460" s="4">
        <v>6</v>
      </c>
      <c r="BF460" s="4">
        <v>6</v>
      </c>
      <c r="BG460" s="4">
        <v>11</v>
      </c>
      <c r="BH460" s="4">
        <v>17</v>
      </c>
      <c r="BJ460" s="9">
        <v>44204</v>
      </c>
      <c r="BK460" s="4" t="s">
        <v>72</v>
      </c>
      <c r="BL460" s="4">
        <v>1</v>
      </c>
      <c r="BM460" s="4">
        <v>0</v>
      </c>
      <c r="BO460" s="4" t="str">
        <f t="shared" si="7"/>
        <v>F</v>
      </c>
      <c r="BP460" s="4">
        <v>0</v>
      </c>
      <c r="BQ460" s="4">
        <v>0</v>
      </c>
      <c r="BR460" s="4">
        <v>0</v>
      </c>
    </row>
    <row r="461" spans="1:70" ht="105" x14ac:dyDescent="0.25">
      <c r="A461" s="4">
        <v>1370</v>
      </c>
      <c r="B461" s="4">
        <v>86</v>
      </c>
      <c r="C461" s="4" t="s">
        <v>173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1</v>
      </c>
      <c r="K461" s="4">
        <v>0</v>
      </c>
      <c r="L461" s="4">
        <v>0</v>
      </c>
      <c r="M461" s="4">
        <v>1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5" t="s">
        <v>761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L461" s="4">
        <v>1</v>
      </c>
      <c r="AM461" s="4">
        <v>1</v>
      </c>
      <c r="AN461" s="4">
        <v>0</v>
      </c>
      <c r="AO461" s="4">
        <v>0</v>
      </c>
      <c r="AP461" s="4">
        <v>0</v>
      </c>
      <c r="AQ461" s="4">
        <v>0</v>
      </c>
      <c r="AR461" s="4">
        <v>1</v>
      </c>
      <c r="AS461" s="4">
        <v>0</v>
      </c>
      <c r="AT461" s="4">
        <v>0</v>
      </c>
      <c r="AU461" s="4">
        <v>0</v>
      </c>
      <c r="AV461" s="4">
        <v>0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 t="s">
        <v>292</v>
      </c>
      <c r="BC461" s="4">
        <v>0</v>
      </c>
      <c r="BD461" s="4">
        <v>1</v>
      </c>
      <c r="BE461" s="4">
        <v>6</v>
      </c>
      <c r="BF461" s="4">
        <v>13</v>
      </c>
      <c r="BJ461" s="9">
        <v>44273</v>
      </c>
      <c r="BK461" s="4" t="s">
        <v>72</v>
      </c>
      <c r="BL461" s="4">
        <v>1</v>
      </c>
      <c r="BM461" s="4">
        <v>1</v>
      </c>
      <c r="BN461" s="4" t="s">
        <v>563</v>
      </c>
      <c r="BO461" s="4" t="str">
        <f t="shared" si="7"/>
        <v>F</v>
      </c>
      <c r="BP461" s="4">
        <v>0</v>
      </c>
      <c r="BQ461" s="4">
        <v>0</v>
      </c>
      <c r="BR461" s="4">
        <v>0</v>
      </c>
    </row>
    <row r="462" spans="1:70" ht="30" x14ac:dyDescent="0.25">
      <c r="A462" s="4">
        <v>1380</v>
      </c>
      <c r="B462" s="4">
        <v>65</v>
      </c>
      <c r="C462" s="4" t="s">
        <v>173</v>
      </c>
      <c r="E462" s="4">
        <v>1</v>
      </c>
      <c r="F462" s="4">
        <v>1</v>
      </c>
      <c r="G462" s="4">
        <v>1</v>
      </c>
      <c r="H462" s="4">
        <v>0</v>
      </c>
      <c r="I462" s="4">
        <v>0</v>
      </c>
      <c r="J462" s="4">
        <v>1</v>
      </c>
      <c r="K462" s="4">
        <v>0</v>
      </c>
      <c r="L462" s="4">
        <v>0</v>
      </c>
      <c r="M462" s="4">
        <v>0</v>
      </c>
      <c r="N462" s="4">
        <v>0</v>
      </c>
      <c r="O462" s="4">
        <v>1</v>
      </c>
      <c r="P462" s="4">
        <v>0</v>
      </c>
      <c r="Q462" s="4">
        <v>0</v>
      </c>
      <c r="R462" s="4">
        <v>0</v>
      </c>
      <c r="S462" s="4">
        <v>1</v>
      </c>
      <c r="T462" s="4">
        <v>1</v>
      </c>
      <c r="U462" s="4">
        <v>0</v>
      </c>
      <c r="V462" s="5" t="s">
        <v>762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>
        <v>0</v>
      </c>
      <c r="AU462" s="4">
        <v>0</v>
      </c>
      <c r="AV462" s="4">
        <v>0</v>
      </c>
      <c r="AW462" s="4">
        <v>0</v>
      </c>
      <c r="AX462" s="4">
        <v>0</v>
      </c>
      <c r="AY462" s="4">
        <v>0</v>
      </c>
      <c r="AZ462" s="4">
        <v>0</v>
      </c>
      <c r="BA462" s="4">
        <v>0</v>
      </c>
      <c r="BB462" s="4" t="s">
        <v>763</v>
      </c>
      <c r="BC462" s="4">
        <v>0</v>
      </c>
      <c r="BD462" s="4">
        <v>0</v>
      </c>
      <c r="BE462" s="4">
        <v>1</v>
      </c>
      <c r="BJ462" s="9">
        <v>44208</v>
      </c>
      <c r="BK462" s="4" t="s">
        <v>75</v>
      </c>
      <c r="BL462" s="4">
        <v>1</v>
      </c>
      <c r="BN462" s="4" t="s">
        <v>563</v>
      </c>
      <c r="BO462" s="4" t="str">
        <f t="shared" si="7"/>
        <v>F</v>
      </c>
      <c r="BP462" s="4">
        <v>0</v>
      </c>
      <c r="BQ462" s="4">
        <v>0</v>
      </c>
      <c r="BR462" s="4">
        <v>0</v>
      </c>
    </row>
    <row r="463" spans="1:70" ht="60" x14ac:dyDescent="0.25">
      <c r="A463" s="4">
        <v>1388</v>
      </c>
      <c r="B463" s="4">
        <v>70</v>
      </c>
      <c r="C463" s="4" t="s">
        <v>173</v>
      </c>
      <c r="E463" s="4">
        <v>1</v>
      </c>
      <c r="F463" s="4">
        <v>1</v>
      </c>
      <c r="G463" s="4">
        <v>0</v>
      </c>
      <c r="H463" s="4">
        <v>1</v>
      </c>
      <c r="I463" s="4">
        <v>1</v>
      </c>
      <c r="J463" s="4">
        <v>1</v>
      </c>
      <c r="K463" s="4">
        <v>1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1</v>
      </c>
      <c r="T463" s="4">
        <v>1</v>
      </c>
      <c r="U463" s="4">
        <v>0</v>
      </c>
      <c r="V463" s="5" t="s">
        <v>764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1</v>
      </c>
      <c r="AI463" s="4">
        <v>1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R463" s="4">
        <v>0</v>
      </c>
      <c r="AS463" s="4">
        <v>0</v>
      </c>
      <c r="AT463" s="4">
        <v>0</v>
      </c>
      <c r="AU463" s="4">
        <v>0</v>
      </c>
      <c r="AV463" s="4">
        <v>0</v>
      </c>
      <c r="AW463" s="4">
        <v>0</v>
      </c>
      <c r="AX463" s="4">
        <v>0</v>
      </c>
      <c r="AY463" s="4">
        <v>0</v>
      </c>
      <c r="AZ463" s="4">
        <v>0</v>
      </c>
      <c r="BA463" s="4">
        <v>0</v>
      </c>
      <c r="BB463" s="4" t="s">
        <v>765</v>
      </c>
      <c r="BC463" s="4">
        <v>0</v>
      </c>
      <c r="BD463" s="4">
        <v>1</v>
      </c>
      <c r="BE463" s="4">
        <v>6</v>
      </c>
      <c r="BF463" s="4">
        <v>7</v>
      </c>
      <c r="BG463" s="4">
        <v>2</v>
      </c>
      <c r="BH463" s="4">
        <v>32</v>
      </c>
      <c r="BJ463" s="9">
        <v>44194</v>
      </c>
      <c r="BK463" s="4" t="s">
        <v>72</v>
      </c>
      <c r="BL463" s="4">
        <v>1</v>
      </c>
      <c r="BM463" s="4">
        <v>0</v>
      </c>
      <c r="BN463" s="4" t="s">
        <v>687</v>
      </c>
      <c r="BO463" s="4" t="str">
        <f t="shared" si="7"/>
        <v>F</v>
      </c>
      <c r="BP463" s="4">
        <v>0</v>
      </c>
      <c r="BQ463" s="4">
        <v>0</v>
      </c>
      <c r="BR463" s="4">
        <v>0</v>
      </c>
    </row>
    <row r="464" spans="1:70" ht="30" x14ac:dyDescent="0.25">
      <c r="A464" s="4">
        <v>1393</v>
      </c>
      <c r="B464" s="4">
        <v>73</v>
      </c>
      <c r="C464" s="4" t="s">
        <v>173</v>
      </c>
      <c r="E464" s="4">
        <v>0</v>
      </c>
      <c r="F464" s="4">
        <v>1</v>
      </c>
      <c r="G464" s="4">
        <v>0</v>
      </c>
      <c r="H464" s="4">
        <v>0</v>
      </c>
      <c r="I464" s="4">
        <v>0</v>
      </c>
      <c r="J464" s="4">
        <v>1</v>
      </c>
      <c r="K464" s="4">
        <v>1</v>
      </c>
      <c r="L464" s="4">
        <v>1</v>
      </c>
      <c r="M464" s="4">
        <v>0</v>
      </c>
      <c r="N464" s="4">
        <v>0</v>
      </c>
      <c r="O464" s="4">
        <v>0</v>
      </c>
      <c r="P464" s="4">
        <v>1</v>
      </c>
      <c r="Q464" s="4">
        <v>0</v>
      </c>
      <c r="R464" s="4">
        <v>0</v>
      </c>
      <c r="S464" s="4">
        <v>1</v>
      </c>
      <c r="T464" s="4">
        <v>0</v>
      </c>
      <c r="U464" s="4">
        <v>1</v>
      </c>
      <c r="V464" s="5" t="s">
        <v>90</v>
      </c>
      <c r="X464" s="4">
        <v>0</v>
      </c>
      <c r="Y464" s="4">
        <v>0</v>
      </c>
      <c r="Z464" s="4">
        <v>1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1</v>
      </c>
      <c r="AK464" s="4">
        <v>0</v>
      </c>
      <c r="AL464" s="4">
        <v>1</v>
      </c>
      <c r="AM464" s="4">
        <v>1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>
        <v>0</v>
      </c>
      <c r="AU464" s="4">
        <v>1</v>
      </c>
      <c r="AV464" s="4">
        <v>0</v>
      </c>
      <c r="AW464" s="4">
        <v>0</v>
      </c>
      <c r="AX464" s="4">
        <v>0</v>
      </c>
      <c r="AY464" s="4">
        <v>0</v>
      </c>
      <c r="AZ464" s="4">
        <v>0</v>
      </c>
      <c r="BA464" s="4">
        <v>0</v>
      </c>
      <c r="BB464" s="4" t="s">
        <v>746</v>
      </c>
      <c r="BC464" s="4">
        <v>0</v>
      </c>
      <c r="BD464" s="4">
        <v>1</v>
      </c>
      <c r="BE464" s="4">
        <v>6</v>
      </c>
      <c r="BF464" s="4">
        <v>3</v>
      </c>
      <c r="BG464" s="4">
        <v>4</v>
      </c>
      <c r="BH464" s="4">
        <v>16</v>
      </c>
      <c r="BJ464" s="9">
        <v>44216</v>
      </c>
      <c r="BK464" s="4" t="s">
        <v>72</v>
      </c>
      <c r="BL464" s="4">
        <v>1</v>
      </c>
      <c r="BM464" s="4">
        <v>0</v>
      </c>
      <c r="BO464" s="4" t="str">
        <f t="shared" si="7"/>
        <v>F</v>
      </c>
      <c r="BP464" s="4">
        <v>0</v>
      </c>
      <c r="BQ464" s="4">
        <v>0</v>
      </c>
      <c r="BR464" s="4">
        <v>0</v>
      </c>
    </row>
    <row r="465" spans="1:220" x14ac:dyDescent="0.25">
      <c r="A465" s="4">
        <v>1396</v>
      </c>
      <c r="B465" s="4">
        <v>78</v>
      </c>
      <c r="C465" s="4" t="s">
        <v>173</v>
      </c>
      <c r="E465">
        <v>1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 t="s">
        <v>81</v>
      </c>
      <c r="X465" s="31">
        <v>0</v>
      </c>
      <c r="Y465" s="31">
        <v>1</v>
      </c>
      <c r="Z465" s="31">
        <v>0</v>
      </c>
      <c r="AA465" s="31">
        <v>0</v>
      </c>
      <c r="AB465" s="31">
        <v>0</v>
      </c>
      <c r="AC465" s="31">
        <v>0</v>
      </c>
      <c r="AD465" s="31">
        <v>0</v>
      </c>
      <c r="AE465" s="31">
        <v>0</v>
      </c>
      <c r="AF465" s="31">
        <v>0</v>
      </c>
      <c r="AG465" s="31">
        <v>0</v>
      </c>
      <c r="AH465" s="31"/>
      <c r="AI465" s="31">
        <v>0</v>
      </c>
      <c r="AJ465" s="31">
        <v>1</v>
      </c>
      <c r="AK465" s="31">
        <v>0</v>
      </c>
      <c r="AL465" s="31">
        <v>0</v>
      </c>
      <c r="AM465" s="31">
        <v>0</v>
      </c>
      <c r="AN465" s="31">
        <v>0</v>
      </c>
      <c r="AO465" s="31">
        <v>0</v>
      </c>
      <c r="AP465" s="31">
        <v>0</v>
      </c>
      <c r="AQ465" s="31">
        <v>0</v>
      </c>
      <c r="AR465" s="31">
        <v>0</v>
      </c>
      <c r="AS465" s="31">
        <v>0</v>
      </c>
      <c r="AT465" s="31">
        <v>0</v>
      </c>
      <c r="AU465" s="31">
        <v>0</v>
      </c>
      <c r="AV465" s="31">
        <v>0</v>
      </c>
      <c r="AW465" s="31">
        <v>0</v>
      </c>
      <c r="AX465" s="31">
        <v>0</v>
      </c>
      <c r="AY465" s="31">
        <v>0</v>
      </c>
      <c r="AZ465" s="31">
        <v>0</v>
      </c>
      <c r="BA465" s="31">
        <v>0</v>
      </c>
      <c r="BB465" s="31" t="s">
        <v>107</v>
      </c>
      <c r="BC465" s="31">
        <v>0</v>
      </c>
      <c r="BD465" s="32">
        <v>0</v>
      </c>
      <c r="BE465">
        <v>5</v>
      </c>
      <c r="BF465" s="31">
        <v>7</v>
      </c>
      <c r="BG465" s="34"/>
      <c r="BH465" s="34"/>
      <c r="BI465" s="35"/>
      <c r="BJ465" s="33">
        <v>44298</v>
      </c>
      <c r="BK465" t="s">
        <v>72</v>
      </c>
      <c r="BL465" s="4">
        <v>1</v>
      </c>
      <c r="BM465" s="4">
        <v>0</v>
      </c>
      <c r="BN465" s="4" t="s">
        <v>766</v>
      </c>
      <c r="BO465" s="4" t="str">
        <f t="shared" si="7"/>
        <v>F</v>
      </c>
      <c r="BP465" s="4">
        <v>0</v>
      </c>
      <c r="BQ465" s="4">
        <v>0</v>
      </c>
      <c r="BR465" s="4">
        <v>0</v>
      </c>
    </row>
    <row r="466" spans="1:220" ht="45" x14ac:dyDescent="0.25">
      <c r="A466" s="4">
        <v>1555</v>
      </c>
      <c r="B466" s="4">
        <v>60</v>
      </c>
      <c r="C466" s="4" t="s">
        <v>69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1</v>
      </c>
      <c r="T466">
        <v>1</v>
      </c>
      <c r="U466">
        <v>0</v>
      </c>
      <c r="V466" s="36" t="s">
        <v>142</v>
      </c>
      <c r="X466" s="31">
        <v>0</v>
      </c>
      <c r="Y466" s="31">
        <v>0</v>
      </c>
      <c r="Z466" s="31">
        <v>1</v>
      </c>
      <c r="AA466" s="31">
        <v>0</v>
      </c>
      <c r="AB466" s="31">
        <v>0</v>
      </c>
      <c r="AC466" s="31">
        <v>0</v>
      </c>
      <c r="AD466" s="31">
        <v>0</v>
      </c>
      <c r="AE466" s="31">
        <v>0</v>
      </c>
      <c r="AF466" s="31">
        <v>0</v>
      </c>
      <c r="AG466" s="31">
        <v>0</v>
      </c>
      <c r="AH466" s="31">
        <v>0</v>
      </c>
      <c r="AI466" s="31">
        <v>1</v>
      </c>
      <c r="AJ466" s="31">
        <v>1</v>
      </c>
      <c r="AK466" s="31">
        <v>0</v>
      </c>
      <c r="AL466" s="31">
        <v>1</v>
      </c>
      <c r="AM466" s="31">
        <v>0</v>
      </c>
      <c r="AN466" s="31">
        <v>0</v>
      </c>
      <c r="AO466" s="31">
        <v>0</v>
      </c>
      <c r="AP466" s="31">
        <v>0</v>
      </c>
      <c r="AQ466" s="31">
        <v>0</v>
      </c>
      <c r="AR466" s="31">
        <v>0</v>
      </c>
      <c r="AS466" s="31">
        <v>0</v>
      </c>
      <c r="AT466" s="31">
        <v>0</v>
      </c>
      <c r="AU466" s="31">
        <v>0</v>
      </c>
      <c r="AV466" s="31">
        <v>0</v>
      </c>
      <c r="AW466" s="31">
        <v>0</v>
      </c>
      <c r="AX466" s="31">
        <v>0</v>
      </c>
      <c r="AY466" s="31">
        <v>0</v>
      </c>
      <c r="AZ466" s="31">
        <v>0</v>
      </c>
      <c r="BA466" s="31">
        <v>0</v>
      </c>
      <c r="BB466" s="31" t="s">
        <v>767</v>
      </c>
      <c r="BC466" s="31">
        <v>0</v>
      </c>
      <c r="BD466" s="32">
        <v>0</v>
      </c>
      <c r="BE466">
        <v>4</v>
      </c>
      <c r="BF466" s="31">
        <v>7</v>
      </c>
      <c r="BG466"/>
      <c r="BH466"/>
      <c r="BI466" s="31"/>
      <c r="BJ466" s="33">
        <v>44330</v>
      </c>
      <c r="BK466" t="s">
        <v>75</v>
      </c>
      <c r="BL466" s="4">
        <v>1</v>
      </c>
      <c r="BN466" s="28" t="s">
        <v>768</v>
      </c>
      <c r="BO466" s="4" t="str">
        <f t="shared" si="7"/>
        <v>M</v>
      </c>
      <c r="BP466" s="4">
        <v>0</v>
      </c>
      <c r="BQ466" s="4">
        <v>0</v>
      </c>
      <c r="BR466" s="4">
        <v>0</v>
      </c>
    </row>
    <row r="467" spans="1:220" ht="60" x14ac:dyDescent="0.25">
      <c r="A467" s="4">
        <v>1750</v>
      </c>
      <c r="B467" s="4">
        <v>34</v>
      </c>
      <c r="C467" s="4" t="s">
        <v>69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 s="37" t="s">
        <v>449</v>
      </c>
      <c r="X467" s="31">
        <v>0</v>
      </c>
      <c r="Y467" s="31">
        <v>0</v>
      </c>
      <c r="Z467" s="31">
        <v>0</v>
      </c>
      <c r="AA467" s="31">
        <v>0</v>
      </c>
      <c r="AB467" s="31">
        <v>0</v>
      </c>
      <c r="AC467" s="31">
        <v>0</v>
      </c>
      <c r="AD467" s="31">
        <v>0</v>
      </c>
      <c r="AE467" s="31">
        <v>0</v>
      </c>
      <c r="AF467" s="31">
        <v>0</v>
      </c>
      <c r="AG467" s="31">
        <v>1</v>
      </c>
      <c r="AH467" s="31">
        <v>1</v>
      </c>
      <c r="AI467" s="31">
        <v>0</v>
      </c>
      <c r="AJ467" s="31">
        <v>0</v>
      </c>
      <c r="AK467" s="31">
        <v>0</v>
      </c>
      <c r="AL467" s="31">
        <v>0</v>
      </c>
      <c r="AM467" s="31">
        <v>0</v>
      </c>
      <c r="AN467" s="31">
        <v>0</v>
      </c>
      <c r="AO467" s="31">
        <v>0</v>
      </c>
      <c r="AP467" s="31">
        <v>0</v>
      </c>
      <c r="AQ467" s="31">
        <v>0</v>
      </c>
      <c r="AR467" s="31">
        <v>0</v>
      </c>
      <c r="AS467" s="31">
        <v>0</v>
      </c>
      <c r="AT467" s="31">
        <v>0</v>
      </c>
      <c r="AU467" s="31">
        <v>0</v>
      </c>
      <c r="AV467" s="31">
        <v>0</v>
      </c>
      <c r="AW467" s="31">
        <v>0</v>
      </c>
      <c r="AX467" s="31">
        <v>0</v>
      </c>
      <c r="AY467" s="31">
        <v>0</v>
      </c>
      <c r="AZ467" s="31">
        <v>0</v>
      </c>
      <c r="BA467" s="31">
        <v>0</v>
      </c>
      <c r="BB467" s="31" t="s">
        <v>769</v>
      </c>
      <c r="BC467" s="31">
        <v>0</v>
      </c>
      <c r="BD467" s="32">
        <v>1</v>
      </c>
      <c r="BE467">
        <v>6</v>
      </c>
      <c r="BF467" s="31">
        <v>10</v>
      </c>
      <c r="BG467">
        <v>1</v>
      </c>
      <c r="BH467">
        <v>25</v>
      </c>
      <c r="BI467" s="31"/>
      <c r="BJ467" s="38">
        <v>44331</v>
      </c>
      <c r="BK467" t="s">
        <v>72</v>
      </c>
      <c r="BN467" s="28" t="s">
        <v>770</v>
      </c>
      <c r="BO467" s="4" t="str">
        <f t="shared" si="7"/>
        <v>M</v>
      </c>
      <c r="BP467" s="4">
        <v>0</v>
      </c>
      <c r="BQ467" s="4">
        <v>0</v>
      </c>
      <c r="BR467" s="4">
        <v>1</v>
      </c>
    </row>
    <row r="468" spans="1:220" ht="45" x14ac:dyDescent="0.25">
      <c r="A468" s="4">
        <v>1891</v>
      </c>
      <c r="B468" s="4">
        <v>64</v>
      </c>
      <c r="C468" s="4" t="s">
        <v>69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 s="39" t="s">
        <v>142</v>
      </c>
      <c r="X468" s="31">
        <v>0</v>
      </c>
      <c r="Y468" s="31">
        <v>0</v>
      </c>
      <c r="Z468" s="31">
        <v>0</v>
      </c>
      <c r="AA468" s="31">
        <v>0</v>
      </c>
      <c r="AB468" s="31">
        <v>0</v>
      </c>
      <c r="AC468" s="31">
        <v>0</v>
      </c>
      <c r="AD468" s="31">
        <v>0</v>
      </c>
      <c r="AE468" s="31">
        <v>0</v>
      </c>
      <c r="AF468" s="31">
        <v>0</v>
      </c>
      <c r="AG468" s="31">
        <v>0</v>
      </c>
      <c r="AH468" s="31">
        <v>0</v>
      </c>
      <c r="AI468" s="31">
        <v>0</v>
      </c>
      <c r="AJ468" s="31">
        <v>0</v>
      </c>
      <c r="AK468" s="31">
        <v>0</v>
      </c>
      <c r="AL468" s="31">
        <v>0</v>
      </c>
      <c r="AM468" s="31">
        <v>0</v>
      </c>
      <c r="AN468" s="31">
        <v>0</v>
      </c>
      <c r="AO468" s="31">
        <v>0</v>
      </c>
      <c r="AP468" s="31">
        <v>0</v>
      </c>
      <c r="AQ468" s="31">
        <v>0</v>
      </c>
      <c r="AR468" s="31">
        <v>0</v>
      </c>
      <c r="AS468" s="31">
        <v>0</v>
      </c>
      <c r="AT468" s="31">
        <v>0</v>
      </c>
      <c r="AU468" s="31">
        <v>0</v>
      </c>
      <c r="AV468" s="31">
        <v>0</v>
      </c>
      <c r="AW468" s="31">
        <v>0</v>
      </c>
      <c r="AX468" s="31">
        <v>0</v>
      </c>
      <c r="AY468" s="31">
        <v>0</v>
      </c>
      <c r="AZ468" s="31">
        <v>0</v>
      </c>
      <c r="BA468" s="31">
        <v>0</v>
      </c>
      <c r="BB468" s="31" t="s">
        <v>74</v>
      </c>
      <c r="BC468" s="31">
        <v>1</v>
      </c>
      <c r="BD468" s="32">
        <v>0</v>
      </c>
      <c r="BE468">
        <v>4</v>
      </c>
      <c r="BF468" s="31"/>
      <c r="BG468"/>
      <c r="BH468"/>
      <c r="BI468" s="31"/>
      <c r="BJ468" s="33">
        <v>44351</v>
      </c>
      <c r="BK468" t="s">
        <v>75</v>
      </c>
      <c r="BN468" s="4" t="s">
        <v>771</v>
      </c>
      <c r="BO468" s="4" t="str">
        <f t="shared" si="7"/>
        <v>M</v>
      </c>
      <c r="BP468" s="4">
        <v>0</v>
      </c>
      <c r="BQ468" s="4">
        <v>0</v>
      </c>
      <c r="BR468" s="4">
        <v>1</v>
      </c>
    </row>
    <row r="469" spans="1:220" ht="30" x14ac:dyDescent="0.25">
      <c r="A469" s="4">
        <v>1999</v>
      </c>
      <c r="B469" s="4">
        <v>33</v>
      </c>
      <c r="C469" s="4" t="s">
        <v>173</v>
      </c>
      <c r="E469" s="4">
        <v>1</v>
      </c>
      <c r="F469" s="4">
        <v>1</v>
      </c>
      <c r="G469" s="4">
        <v>0</v>
      </c>
      <c r="H469" s="4">
        <v>0</v>
      </c>
      <c r="I469" s="4">
        <v>0</v>
      </c>
      <c r="J469" s="4">
        <v>1</v>
      </c>
      <c r="K469" s="4">
        <v>0</v>
      </c>
      <c r="L469" s="4">
        <v>0</v>
      </c>
      <c r="M469" s="4">
        <v>0</v>
      </c>
      <c r="N469" s="4">
        <v>1</v>
      </c>
      <c r="O469" s="4">
        <v>0</v>
      </c>
      <c r="P469" s="4">
        <v>0</v>
      </c>
      <c r="Q469" s="4">
        <v>0</v>
      </c>
      <c r="R469" s="4">
        <v>1</v>
      </c>
      <c r="S469" s="4">
        <v>0</v>
      </c>
      <c r="T469" s="4">
        <v>0</v>
      </c>
      <c r="U469" s="4">
        <v>0</v>
      </c>
      <c r="V469" s="5" t="s">
        <v>772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0</v>
      </c>
      <c r="AU469" s="4">
        <v>0</v>
      </c>
      <c r="AV469" s="4">
        <v>0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 t="s">
        <v>773</v>
      </c>
      <c r="BC469" s="4">
        <v>0</v>
      </c>
      <c r="BD469" s="4">
        <v>1</v>
      </c>
      <c r="BE469" s="4">
        <v>6</v>
      </c>
      <c r="BF469" s="4">
        <v>7</v>
      </c>
      <c r="BG469" s="4">
        <v>2</v>
      </c>
      <c r="BI469" s="4">
        <v>2.9</v>
      </c>
      <c r="BJ469" s="9">
        <v>44346</v>
      </c>
      <c r="BK469" s="4" t="s">
        <v>75</v>
      </c>
      <c r="BL469" s="4">
        <v>1</v>
      </c>
      <c r="BM469" s="4">
        <v>0</v>
      </c>
      <c r="BN469" s="4" t="s">
        <v>461</v>
      </c>
      <c r="BO469" s="4" t="str">
        <f t="shared" si="7"/>
        <v>F</v>
      </c>
      <c r="BP469" s="4">
        <v>0</v>
      </c>
      <c r="BQ469" s="4">
        <v>0</v>
      </c>
      <c r="BR469" s="4">
        <v>0</v>
      </c>
    </row>
    <row r="470" spans="1:220" x14ac:dyDescent="0.25">
      <c r="A470" s="4">
        <v>2073</v>
      </c>
      <c r="B470" s="4">
        <v>81</v>
      </c>
      <c r="C470" s="4" t="s">
        <v>173</v>
      </c>
      <c r="E470" s="4">
        <v>1</v>
      </c>
      <c r="F470" s="4">
        <v>0</v>
      </c>
      <c r="G470" s="4">
        <v>0</v>
      </c>
      <c r="H470" s="4">
        <v>1</v>
      </c>
      <c r="I470" s="4">
        <v>1</v>
      </c>
      <c r="J470" s="4">
        <v>0</v>
      </c>
      <c r="K470" s="4">
        <v>0</v>
      </c>
      <c r="L470" s="4">
        <v>0</v>
      </c>
      <c r="M470" s="4">
        <v>1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1</v>
      </c>
      <c r="U470" s="4">
        <v>0</v>
      </c>
      <c r="V470" s="5" t="s">
        <v>81</v>
      </c>
      <c r="X470" s="4">
        <v>0</v>
      </c>
      <c r="Y470" s="4">
        <v>1</v>
      </c>
      <c r="Z470" s="4">
        <v>1</v>
      </c>
      <c r="AA470" s="4">
        <v>0</v>
      </c>
      <c r="AB470" s="4">
        <v>1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1</v>
      </c>
      <c r="AI470" s="4">
        <v>0</v>
      </c>
      <c r="AJ470" s="4">
        <v>1</v>
      </c>
      <c r="AK470" s="4">
        <v>0</v>
      </c>
      <c r="AL470" s="4">
        <v>1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R470" s="4">
        <v>0</v>
      </c>
      <c r="AS470" s="4">
        <v>0</v>
      </c>
      <c r="AT470" s="4">
        <v>0</v>
      </c>
      <c r="AU470" s="4">
        <v>0</v>
      </c>
      <c r="AV470" s="4">
        <v>0</v>
      </c>
      <c r="AW470" s="4">
        <v>0</v>
      </c>
      <c r="AX470" s="4">
        <v>0</v>
      </c>
      <c r="AY470" s="4">
        <v>0</v>
      </c>
      <c r="AZ470" s="4">
        <v>0</v>
      </c>
      <c r="BA470" s="4">
        <v>0</v>
      </c>
      <c r="BB470" s="4" t="s">
        <v>774</v>
      </c>
      <c r="BC470" s="4">
        <v>0</v>
      </c>
      <c r="BD470" s="4">
        <v>0</v>
      </c>
      <c r="BE470" s="4">
        <v>4</v>
      </c>
      <c r="BF470" s="4">
        <v>11</v>
      </c>
      <c r="BI470" s="4">
        <v>3.8</v>
      </c>
      <c r="BJ470" s="9">
        <v>44294</v>
      </c>
      <c r="BK470" s="4" t="s">
        <v>72</v>
      </c>
      <c r="BL470" s="4">
        <v>1</v>
      </c>
      <c r="BN470" s="4" t="s">
        <v>775</v>
      </c>
      <c r="BO470" s="4" t="str">
        <f t="shared" si="7"/>
        <v>F</v>
      </c>
      <c r="BP470" s="4">
        <v>0</v>
      </c>
      <c r="BQ470" s="4">
        <v>0</v>
      </c>
      <c r="BR470" s="4">
        <v>0</v>
      </c>
    </row>
    <row r="471" spans="1:220" x14ac:dyDescent="0.25">
      <c r="A471" s="4">
        <v>2118</v>
      </c>
      <c r="B471" s="4">
        <v>47</v>
      </c>
      <c r="C471" s="4" t="s">
        <v>69</v>
      </c>
      <c r="E471">
        <v>1</v>
      </c>
      <c r="F471">
        <v>1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1</v>
      </c>
      <c r="U471">
        <v>0</v>
      </c>
      <c r="V471" t="s">
        <v>271</v>
      </c>
      <c r="X471" s="31">
        <v>0</v>
      </c>
      <c r="Y471" s="31">
        <v>0</v>
      </c>
      <c r="Z471" s="31">
        <v>0</v>
      </c>
      <c r="AA471" s="31">
        <v>0</v>
      </c>
      <c r="AB471" s="31">
        <v>0</v>
      </c>
      <c r="AC471" s="31">
        <v>0</v>
      </c>
      <c r="AD471" s="31">
        <v>0</v>
      </c>
      <c r="AE471" s="31">
        <v>0</v>
      </c>
      <c r="AF471" s="31">
        <v>0</v>
      </c>
      <c r="AG471" s="31">
        <v>1</v>
      </c>
      <c r="AH471" s="31">
        <v>1</v>
      </c>
      <c r="AI471" s="31">
        <v>0</v>
      </c>
      <c r="AJ471" s="31">
        <v>0</v>
      </c>
      <c r="AK471" s="31">
        <v>0</v>
      </c>
      <c r="AL471" s="31">
        <v>0</v>
      </c>
      <c r="AM471" s="31">
        <v>0</v>
      </c>
      <c r="AN471" s="31">
        <v>0</v>
      </c>
      <c r="AO471" s="31">
        <v>0</v>
      </c>
      <c r="AP471" s="31">
        <v>0</v>
      </c>
      <c r="AQ471" s="31">
        <v>0</v>
      </c>
      <c r="AR471" s="31">
        <v>0</v>
      </c>
      <c r="AS471" s="31">
        <v>0</v>
      </c>
      <c r="AT471" s="31">
        <v>0</v>
      </c>
      <c r="AU471" s="31">
        <v>0</v>
      </c>
      <c r="AV471" s="31">
        <v>0</v>
      </c>
      <c r="AW471" s="31">
        <v>0</v>
      </c>
      <c r="AX471" s="31">
        <v>0</v>
      </c>
      <c r="AY471" s="31">
        <v>0</v>
      </c>
      <c r="AZ471" s="31">
        <v>0</v>
      </c>
      <c r="BA471" s="31">
        <v>0</v>
      </c>
      <c r="BB471" s="31" t="s">
        <v>74</v>
      </c>
      <c r="BC471" s="31">
        <v>1</v>
      </c>
      <c r="BD471" s="32">
        <v>1</v>
      </c>
      <c r="BE471">
        <v>6</v>
      </c>
      <c r="BF471" s="31"/>
      <c r="BG471"/>
      <c r="BH471">
        <v>12</v>
      </c>
      <c r="BI471" s="31"/>
      <c r="BJ471" s="38">
        <v>44339</v>
      </c>
      <c r="BK471" t="s">
        <v>75</v>
      </c>
      <c r="BN471" s="4" t="s">
        <v>776</v>
      </c>
      <c r="BO471" s="4" t="str">
        <f t="shared" si="7"/>
        <v>M</v>
      </c>
      <c r="BP471" s="4">
        <v>0</v>
      </c>
      <c r="BQ471" s="4">
        <v>0</v>
      </c>
      <c r="BR471" s="4">
        <v>1</v>
      </c>
    </row>
    <row r="472" spans="1:220" x14ac:dyDescent="0.25">
      <c r="A472" s="4">
        <v>2241</v>
      </c>
      <c r="B472" s="4">
        <v>41</v>
      </c>
      <c r="C472" s="4" t="s">
        <v>69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 t="s">
        <v>777</v>
      </c>
      <c r="X472" s="31">
        <v>0</v>
      </c>
      <c r="Y472" s="31">
        <v>0</v>
      </c>
      <c r="Z472" s="31">
        <v>0</v>
      </c>
      <c r="AA472" s="31">
        <v>0</v>
      </c>
      <c r="AB472" s="31">
        <v>0</v>
      </c>
      <c r="AC472" s="31">
        <v>0</v>
      </c>
      <c r="AD472" s="31">
        <v>0</v>
      </c>
      <c r="AE472" s="31">
        <v>0</v>
      </c>
      <c r="AF472" s="31">
        <v>0</v>
      </c>
      <c r="AG472" s="31">
        <v>1</v>
      </c>
      <c r="AH472" s="31">
        <v>1</v>
      </c>
      <c r="AI472" s="31">
        <v>0</v>
      </c>
      <c r="AJ472" s="31">
        <v>1</v>
      </c>
      <c r="AK472" s="31">
        <v>0</v>
      </c>
      <c r="AL472" s="31">
        <v>1</v>
      </c>
      <c r="AM472" s="31">
        <v>0</v>
      </c>
      <c r="AN472" s="31">
        <v>0</v>
      </c>
      <c r="AO472" s="31">
        <v>0</v>
      </c>
      <c r="AP472" s="31">
        <v>0</v>
      </c>
      <c r="AQ472" s="31">
        <v>0</v>
      </c>
      <c r="AR472" s="31">
        <v>0</v>
      </c>
      <c r="AS472" s="31">
        <v>0</v>
      </c>
      <c r="AT472" s="31">
        <v>0</v>
      </c>
      <c r="AU472" s="31">
        <v>0</v>
      </c>
      <c r="AV472" s="31">
        <v>0</v>
      </c>
      <c r="AW472" s="31">
        <v>0</v>
      </c>
      <c r="AX472" s="31">
        <v>0</v>
      </c>
      <c r="AY472" s="31">
        <v>0</v>
      </c>
      <c r="AZ472" s="31">
        <v>0</v>
      </c>
      <c r="BA472" s="31">
        <v>0</v>
      </c>
      <c r="BB472" s="31" t="s">
        <v>778</v>
      </c>
      <c r="BC472" s="31">
        <v>0</v>
      </c>
      <c r="BD472" s="32">
        <v>1</v>
      </c>
      <c r="BE472">
        <v>6</v>
      </c>
      <c r="BF472" s="31"/>
      <c r="BG472"/>
      <c r="BH472">
        <v>17</v>
      </c>
      <c r="BI472" s="31"/>
      <c r="BJ472" s="38">
        <v>44344</v>
      </c>
      <c r="BK472" t="s">
        <v>72</v>
      </c>
      <c r="BN472" s="4" t="s">
        <v>779</v>
      </c>
      <c r="BO472" s="4" t="str">
        <f t="shared" si="7"/>
        <v>M</v>
      </c>
      <c r="BP472" s="4">
        <v>0</v>
      </c>
      <c r="BQ472" s="4">
        <v>0</v>
      </c>
      <c r="BR472" s="4">
        <v>1</v>
      </c>
    </row>
    <row r="473" spans="1:220" x14ac:dyDescent="0.25">
      <c r="A473">
        <v>2310</v>
      </c>
      <c r="B473" s="1">
        <v>53</v>
      </c>
      <c r="C473" s="1" t="s">
        <v>69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1</v>
      </c>
      <c r="S473">
        <v>1</v>
      </c>
      <c r="T473">
        <v>1</v>
      </c>
      <c r="U473">
        <v>0</v>
      </c>
      <c r="V473" t="s">
        <v>780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1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>
        <v>0</v>
      </c>
      <c r="BB473" s="31" t="s">
        <v>781</v>
      </c>
      <c r="BC473" s="31">
        <v>0</v>
      </c>
      <c r="BD473" s="32">
        <v>1</v>
      </c>
      <c r="BE473">
        <v>6</v>
      </c>
      <c r="BF473" s="31">
        <v>7</v>
      </c>
      <c r="BG473"/>
      <c r="BH473">
        <v>14</v>
      </c>
      <c r="BI473" s="31">
        <v>4</v>
      </c>
      <c r="BJ473" s="38">
        <v>44349</v>
      </c>
      <c r="BK473" t="s">
        <v>75</v>
      </c>
      <c r="BN473" s="4" t="s">
        <v>782</v>
      </c>
      <c r="BO473" s="4" t="str">
        <f t="shared" si="7"/>
        <v>M</v>
      </c>
      <c r="BP473" s="4">
        <v>0</v>
      </c>
      <c r="BQ473" s="4">
        <v>0</v>
      </c>
      <c r="BR473" s="4">
        <v>1</v>
      </c>
    </row>
    <row r="474" spans="1:220" x14ac:dyDescent="0.25">
      <c r="A474">
        <v>2311</v>
      </c>
      <c r="B474" s="1">
        <v>52</v>
      </c>
      <c r="C474" s="1" t="s">
        <v>173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1</v>
      </c>
      <c r="U474">
        <v>0</v>
      </c>
      <c r="V474" t="s">
        <v>110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1</v>
      </c>
      <c r="AM474" s="31">
        <v>1</v>
      </c>
      <c r="AN474" s="31">
        <v>0</v>
      </c>
      <c r="AO474" s="31">
        <v>0</v>
      </c>
      <c r="AP474" s="31">
        <v>0</v>
      </c>
      <c r="AQ474" s="31">
        <v>0</v>
      </c>
      <c r="AR474" s="31">
        <v>1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>
        <v>0</v>
      </c>
      <c r="BB474" s="31" t="s">
        <v>74</v>
      </c>
      <c r="BC474" s="31">
        <v>0</v>
      </c>
      <c r="BD474" s="32">
        <v>0</v>
      </c>
      <c r="BE474">
        <v>3</v>
      </c>
      <c r="BF474" s="31">
        <v>5</v>
      </c>
      <c r="BG474">
        <v>0</v>
      </c>
      <c r="BH474"/>
      <c r="BI474" s="31"/>
      <c r="BJ474" s="33">
        <v>44345</v>
      </c>
      <c r="BK474" t="s">
        <v>75</v>
      </c>
      <c r="BN474" s="4" t="s">
        <v>591</v>
      </c>
      <c r="BO474" s="4" t="str">
        <f t="shared" si="7"/>
        <v>F</v>
      </c>
      <c r="BP474" s="4">
        <v>0</v>
      </c>
      <c r="BQ474" s="4">
        <v>0</v>
      </c>
      <c r="BR474" s="4">
        <v>1</v>
      </c>
    </row>
    <row r="475" spans="1:220" x14ac:dyDescent="0.25">
      <c r="A475">
        <v>2312</v>
      </c>
      <c r="B475" s="1">
        <v>69</v>
      </c>
      <c r="C475" s="1" t="s">
        <v>69</v>
      </c>
      <c r="E475">
        <v>1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1</v>
      </c>
      <c r="T475">
        <v>1</v>
      </c>
      <c r="U475">
        <v>0</v>
      </c>
      <c r="V475" t="s">
        <v>783</v>
      </c>
      <c r="X475" s="31">
        <v>0</v>
      </c>
      <c r="Y475" s="31">
        <v>0</v>
      </c>
      <c r="Z475" s="31">
        <v>1</v>
      </c>
      <c r="AA475" s="31">
        <v>0</v>
      </c>
      <c r="AB475" s="31">
        <v>0</v>
      </c>
      <c r="AC475" s="31">
        <v>0</v>
      </c>
      <c r="AD475" s="31">
        <v>0</v>
      </c>
      <c r="AE475" s="31">
        <v>0</v>
      </c>
      <c r="AF475" s="31">
        <v>0</v>
      </c>
      <c r="AG475" s="31">
        <v>0</v>
      </c>
      <c r="AH475" s="31">
        <v>0</v>
      </c>
      <c r="AI475" s="31">
        <v>0</v>
      </c>
      <c r="AJ475" s="31">
        <v>0</v>
      </c>
      <c r="AK475" s="31">
        <v>0</v>
      </c>
      <c r="AL475" s="31">
        <v>1</v>
      </c>
      <c r="AM475" s="31">
        <v>0</v>
      </c>
      <c r="AN475" s="31">
        <v>0</v>
      </c>
      <c r="AO475" s="31">
        <v>0</v>
      </c>
      <c r="AP475" s="31">
        <v>0</v>
      </c>
      <c r="AQ475" s="31">
        <v>0</v>
      </c>
      <c r="AR475" s="31">
        <v>0</v>
      </c>
      <c r="AS475" s="31">
        <v>0</v>
      </c>
      <c r="AT475" s="31">
        <v>0</v>
      </c>
      <c r="AU475" s="31">
        <v>0</v>
      </c>
      <c r="AV475" s="31">
        <v>0</v>
      </c>
      <c r="AW475" s="31">
        <v>0</v>
      </c>
      <c r="AX475" s="31">
        <v>0</v>
      </c>
      <c r="AY475" s="31">
        <v>0</v>
      </c>
      <c r="AZ475" s="31">
        <v>0</v>
      </c>
      <c r="BA475" s="31">
        <v>0</v>
      </c>
      <c r="BB475" s="31" t="s">
        <v>784</v>
      </c>
      <c r="BC475" s="31">
        <v>0</v>
      </c>
      <c r="BD475" s="32">
        <v>0</v>
      </c>
      <c r="BE475">
        <v>1</v>
      </c>
      <c r="BF475" s="31"/>
      <c r="BG475">
        <v>1</v>
      </c>
      <c r="BH475"/>
      <c r="BI475" s="31"/>
      <c r="BJ475" s="33">
        <v>44345</v>
      </c>
      <c r="BK475" t="s">
        <v>75</v>
      </c>
      <c r="BN475" s="4" t="s">
        <v>785</v>
      </c>
      <c r="BO475" s="4" t="str">
        <f t="shared" si="7"/>
        <v>M</v>
      </c>
      <c r="BP475" s="4">
        <v>0</v>
      </c>
      <c r="BQ475" s="4">
        <v>0</v>
      </c>
      <c r="BR475" s="4">
        <v>1</v>
      </c>
    </row>
    <row r="476" spans="1:220" s="40" customFormat="1" x14ac:dyDescent="0.25">
      <c r="A476" s="40">
        <v>2313</v>
      </c>
      <c r="B476" s="41">
        <v>66</v>
      </c>
      <c r="C476" s="41" t="s">
        <v>173</v>
      </c>
      <c r="D476" s="42" t="s">
        <v>786</v>
      </c>
      <c r="E476" s="40">
        <v>1</v>
      </c>
      <c r="F476" s="40">
        <v>0</v>
      </c>
      <c r="G476" s="40">
        <v>0</v>
      </c>
      <c r="H476">
        <v>1</v>
      </c>
      <c r="I476">
        <v>0</v>
      </c>
      <c r="J476" s="40">
        <v>0</v>
      </c>
      <c r="K476" s="40">
        <v>1</v>
      </c>
      <c r="L476" s="40">
        <v>0</v>
      </c>
      <c r="M476" s="40">
        <v>1</v>
      </c>
      <c r="N476" s="40">
        <v>0</v>
      </c>
      <c r="O476" s="40">
        <v>0</v>
      </c>
      <c r="P476" s="40">
        <v>0</v>
      </c>
      <c r="Q476" s="40">
        <v>0</v>
      </c>
      <c r="R476" s="40">
        <v>0</v>
      </c>
      <c r="S476" s="40">
        <v>0</v>
      </c>
      <c r="T476">
        <v>1</v>
      </c>
      <c r="U476" s="40">
        <v>0</v>
      </c>
      <c r="V476" s="40" t="s">
        <v>90</v>
      </c>
      <c r="W476" s="42"/>
      <c r="X476" s="43">
        <v>0</v>
      </c>
      <c r="Y476" s="43">
        <v>0</v>
      </c>
      <c r="Z476" s="43">
        <v>1</v>
      </c>
      <c r="AA476" s="43">
        <v>0</v>
      </c>
      <c r="AB476" s="43">
        <v>0</v>
      </c>
      <c r="AC476" s="43">
        <v>0</v>
      </c>
      <c r="AD476" s="43">
        <v>0</v>
      </c>
      <c r="AE476" s="43">
        <v>0</v>
      </c>
      <c r="AF476" s="43">
        <v>0</v>
      </c>
      <c r="AG476" s="43">
        <v>1</v>
      </c>
      <c r="AH476" s="43">
        <v>1</v>
      </c>
      <c r="AI476" s="43">
        <v>0</v>
      </c>
      <c r="AJ476" s="43">
        <v>0</v>
      </c>
      <c r="AK476" s="43">
        <v>0</v>
      </c>
      <c r="AL476" s="43">
        <v>1</v>
      </c>
      <c r="AM476" s="43">
        <v>0</v>
      </c>
      <c r="AN476" s="43">
        <v>0</v>
      </c>
      <c r="AO476" s="43">
        <v>0</v>
      </c>
      <c r="AP476" s="43">
        <v>0</v>
      </c>
      <c r="AQ476" s="43">
        <v>0</v>
      </c>
      <c r="AR476" s="43">
        <v>0</v>
      </c>
      <c r="AS476" s="43">
        <v>0</v>
      </c>
      <c r="AT476" s="43">
        <v>0</v>
      </c>
      <c r="AU476" s="43">
        <v>0</v>
      </c>
      <c r="AV476" s="43">
        <v>0</v>
      </c>
      <c r="AW476" s="43">
        <v>0</v>
      </c>
      <c r="AX476" s="43">
        <v>0</v>
      </c>
      <c r="AY476" s="43">
        <v>0</v>
      </c>
      <c r="AZ476" s="43">
        <v>0</v>
      </c>
      <c r="BA476" s="43">
        <v>0</v>
      </c>
      <c r="BB476" s="43" t="s">
        <v>787</v>
      </c>
      <c r="BC476" s="43">
        <v>0</v>
      </c>
      <c r="BD476" s="44">
        <v>1</v>
      </c>
      <c r="BE476" s="40">
        <v>6</v>
      </c>
      <c r="BF476" s="43"/>
      <c r="BG476" s="40">
        <v>1</v>
      </c>
      <c r="BH476" s="40">
        <v>28</v>
      </c>
      <c r="BI476" s="43"/>
      <c r="BJ476" s="45">
        <v>44344</v>
      </c>
      <c r="BK476" s="40" t="s">
        <v>75</v>
      </c>
      <c r="BL476" s="42"/>
      <c r="BM476" s="42"/>
      <c r="BN476" s="42" t="s">
        <v>591</v>
      </c>
      <c r="BO476" s="4" t="str">
        <f t="shared" si="7"/>
        <v>F</v>
      </c>
      <c r="BP476" s="42">
        <v>0</v>
      </c>
      <c r="BQ476" s="42">
        <v>1</v>
      </c>
      <c r="BR476" s="42">
        <v>1</v>
      </c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  <c r="EA476" s="42"/>
      <c r="EB476" s="42"/>
      <c r="EC476" s="42"/>
      <c r="ED476" s="42"/>
      <c r="EE476" s="42"/>
      <c r="EF476" s="42"/>
      <c r="EG476" s="42"/>
      <c r="EH476" s="42"/>
      <c r="EI476" s="42"/>
      <c r="EJ476" s="42"/>
      <c r="EK476" s="42"/>
      <c r="EL476" s="42"/>
      <c r="EM476" s="42"/>
      <c r="EN476" s="42"/>
      <c r="EO476" s="42"/>
      <c r="EP476" s="42"/>
      <c r="EQ476" s="42"/>
      <c r="ER476" s="42"/>
      <c r="ES476" s="42"/>
      <c r="ET476" s="42"/>
      <c r="EU476" s="42"/>
      <c r="EV476" s="42"/>
      <c r="EW476" s="42"/>
      <c r="EX476" s="42"/>
      <c r="EY476" s="42"/>
      <c r="EZ476" s="42"/>
      <c r="FA476" s="42"/>
      <c r="FB476" s="42"/>
      <c r="FC476" s="42"/>
      <c r="FD476" s="42"/>
      <c r="FE476" s="42"/>
      <c r="FF476" s="42"/>
      <c r="FG476" s="42"/>
      <c r="FH476" s="42"/>
      <c r="FI476" s="42"/>
      <c r="FJ476" s="42"/>
      <c r="FK476" s="42"/>
      <c r="FL476" s="42"/>
      <c r="FM476" s="42"/>
      <c r="FN476" s="42"/>
      <c r="FO476" s="42"/>
      <c r="FP476" s="42"/>
      <c r="FQ476" s="42"/>
      <c r="FR476" s="42"/>
      <c r="FS476" s="42"/>
      <c r="FT476" s="42"/>
      <c r="FU476" s="42"/>
      <c r="FV476" s="42"/>
      <c r="FW476" s="42"/>
      <c r="FX476" s="42"/>
      <c r="FY476" s="42"/>
      <c r="FZ476" s="42"/>
      <c r="GA476" s="42"/>
      <c r="GB476" s="42"/>
      <c r="GC476" s="42"/>
      <c r="GD476" s="42"/>
      <c r="GE476" s="42"/>
      <c r="GF476" s="42"/>
      <c r="GG476" s="42"/>
      <c r="GH476" s="42"/>
      <c r="GI476" s="42"/>
      <c r="GJ476" s="42"/>
      <c r="GK476" s="42"/>
      <c r="GL476" s="42"/>
      <c r="GM476" s="42"/>
      <c r="GN476" s="42"/>
      <c r="GO476" s="42"/>
      <c r="GP476" s="42"/>
      <c r="GQ476" s="42"/>
      <c r="GR476" s="42"/>
      <c r="GS476" s="42"/>
      <c r="GT476" s="42"/>
      <c r="GU476" s="42"/>
      <c r="GV476" s="42"/>
      <c r="GW476" s="42"/>
      <c r="GX476" s="42"/>
      <c r="GY476" s="42"/>
      <c r="GZ476" s="42"/>
      <c r="HA476" s="42"/>
      <c r="HB476" s="42"/>
      <c r="HC476" s="42"/>
      <c r="HD476" s="42"/>
      <c r="HE476" s="42"/>
      <c r="HF476" s="42"/>
      <c r="HG476" s="42"/>
      <c r="HH476" s="42"/>
      <c r="HI476" s="42"/>
      <c r="HJ476" s="42"/>
      <c r="HK476" s="42"/>
      <c r="HL476" s="42"/>
    </row>
    <row r="477" spans="1:220" s="40" customFormat="1" x14ac:dyDescent="0.25">
      <c r="A477" s="40">
        <v>2314</v>
      </c>
      <c r="B477" s="41">
        <v>38</v>
      </c>
      <c r="C477" s="41" t="s">
        <v>69</v>
      </c>
      <c r="D477" s="42" t="s">
        <v>788</v>
      </c>
      <c r="E477" s="40">
        <v>0</v>
      </c>
      <c r="F477" s="40">
        <v>1</v>
      </c>
      <c r="G477" s="40">
        <v>0</v>
      </c>
      <c r="H477">
        <v>1</v>
      </c>
      <c r="I477">
        <v>1</v>
      </c>
      <c r="J477" s="40">
        <v>1</v>
      </c>
      <c r="K477" s="40">
        <v>0</v>
      </c>
      <c r="L477" s="40">
        <v>0</v>
      </c>
      <c r="M477" s="40">
        <v>0</v>
      </c>
      <c r="N477" s="40">
        <v>1</v>
      </c>
      <c r="O477" s="40">
        <v>0</v>
      </c>
      <c r="P477" s="40">
        <v>0</v>
      </c>
      <c r="Q477" s="40">
        <v>0</v>
      </c>
      <c r="R477" s="40">
        <v>1</v>
      </c>
      <c r="S477" s="40">
        <v>1</v>
      </c>
      <c r="T477">
        <v>1</v>
      </c>
      <c r="U477" s="40">
        <v>0</v>
      </c>
      <c r="V477" s="40" t="s">
        <v>789</v>
      </c>
      <c r="W477" s="42"/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C477" s="43">
        <v>0</v>
      </c>
      <c r="AD477" s="43">
        <v>0</v>
      </c>
      <c r="AE477" s="43">
        <v>0</v>
      </c>
      <c r="AF477" s="43">
        <v>0</v>
      </c>
      <c r="AG477" s="43">
        <v>1</v>
      </c>
      <c r="AH477" s="43">
        <v>1</v>
      </c>
      <c r="AI477" s="43">
        <v>0</v>
      </c>
      <c r="AJ477" s="43">
        <v>0</v>
      </c>
      <c r="AK477" s="43">
        <v>0</v>
      </c>
      <c r="AL477" s="43">
        <v>1</v>
      </c>
      <c r="AM477" s="43">
        <v>0</v>
      </c>
      <c r="AN477" s="43">
        <v>0</v>
      </c>
      <c r="AO477" s="43">
        <v>0</v>
      </c>
      <c r="AP477" s="43">
        <v>0</v>
      </c>
      <c r="AQ477" s="43">
        <v>0</v>
      </c>
      <c r="AR477" s="43">
        <v>0</v>
      </c>
      <c r="AS477" s="43">
        <v>0</v>
      </c>
      <c r="AT477" s="43">
        <v>0</v>
      </c>
      <c r="AU477" s="43">
        <v>0</v>
      </c>
      <c r="AV477" s="43">
        <v>0</v>
      </c>
      <c r="AW477" s="43">
        <v>0</v>
      </c>
      <c r="AX477" s="43">
        <v>0</v>
      </c>
      <c r="AY477" s="43">
        <v>0</v>
      </c>
      <c r="AZ477" s="43">
        <v>0</v>
      </c>
      <c r="BA477" s="43">
        <v>0</v>
      </c>
      <c r="BB477" s="43" t="s">
        <v>790</v>
      </c>
      <c r="BC477" s="43">
        <v>0</v>
      </c>
      <c r="BD477" s="44">
        <v>1</v>
      </c>
      <c r="BE477" s="40">
        <v>6</v>
      </c>
      <c r="BF477" s="43"/>
      <c r="BG477" s="40">
        <v>1</v>
      </c>
      <c r="BH477" s="40">
        <v>14</v>
      </c>
      <c r="BI477" s="43"/>
      <c r="BJ477" s="46" t="s">
        <v>791</v>
      </c>
      <c r="BK477" s="40" t="s">
        <v>72</v>
      </c>
      <c r="BL477" s="42"/>
      <c r="BM477" s="42"/>
      <c r="BN477" s="42" t="s">
        <v>591</v>
      </c>
      <c r="BO477" s="4" t="str">
        <f t="shared" si="7"/>
        <v>M</v>
      </c>
      <c r="BP477" s="42">
        <v>0</v>
      </c>
      <c r="BQ477" s="42">
        <v>1</v>
      </c>
      <c r="BR477" s="42">
        <v>1</v>
      </c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  <c r="EA477" s="42"/>
      <c r="EB477" s="42"/>
      <c r="EC477" s="42"/>
      <c r="ED477" s="42"/>
      <c r="EE477" s="42"/>
      <c r="EF477" s="42"/>
      <c r="EG477" s="42"/>
      <c r="EH477" s="42"/>
      <c r="EI477" s="42"/>
      <c r="EJ477" s="42"/>
      <c r="EK477" s="42"/>
      <c r="EL477" s="42"/>
      <c r="EM477" s="42"/>
      <c r="EN477" s="42"/>
      <c r="EO477" s="42"/>
      <c r="EP477" s="42"/>
      <c r="EQ477" s="42"/>
      <c r="ER477" s="42"/>
      <c r="ES477" s="42"/>
      <c r="ET477" s="42"/>
      <c r="EU477" s="42"/>
      <c r="EV477" s="42"/>
      <c r="EW477" s="42"/>
      <c r="EX477" s="42"/>
      <c r="EY477" s="42"/>
      <c r="EZ477" s="42"/>
      <c r="FA477" s="42"/>
      <c r="FB477" s="42"/>
      <c r="FC477" s="42"/>
      <c r="FD477" s="42"/>
      <c r="FE477" s="42"/>
      <c r="FF477" s="42"/>
      <c r="FG477" s="42"/>
      <c r="FH477" s="42"/>
      <c r="FI477" s="42"/>
      <c r="FJ477" s="42"/>
      <c r="FK477" s="42"/>
      <c r="FL477" s="42"/>
      <c r="FM477" s="42"/>
      <c r="FN477" s="42"/>
      <c r="FO477" s="42"/>
      <c r="FP477" s="42"/>
      <c r="FQ477" s="42"/>
      <c r="FR477" s="42"/>
      <c r="FS477" s="42"/>
      <c r="FT477" s="42"/>
      <c r="FU477" s="42"/>
      <c r="FV477" s="42"/>
      <c r="FW477" s="42"/>
      <c r="FX477" s="42"/>
      <c r="FY477" s="42"/>
      <c r="FZ477" s="42"/>
      <c r="GA477" s="42"/>
      <c r="GB477" s="42"/>
      <c r="GC477" s="42"/>
      <c r="GD477" s="42"/>
      <c r="GE477" s="42"/>
      <c r="GF477" s="42"/>
      <c r="GG477" s="42"/>
      <c r="GH477" s="42"/>
      <c r="GI477" s="42"/>
      <c r="GJ477" s="42"/>
      <c r="GK477" s="42"/>
      <c r="GL477" s="42"/>
      <c r="GM477" s="42"/>
      <c r="GN477" s="42"/>
      <c r="GO477" s="42"/>
      <c r="GP477" s="42"/>
      <c r="GQ477" s="42"/>
      <c r="GR477" s="42"/>
      <c r="GS477" s="42"/>
      <c r="GT477" s="42"/>
      <c r="GU477" s="42"/>
      <c r="GV477" s="42"/>
      <c r="GW477" s="42"/>
      <c r="GX477" s="42"/>
      <c r="GY477" s="42"/>
      <c r="GZ477" s="42"/>
      <c r="HA477" s="42"/>
      <c r="HB477" s="42"/>
      <c r="HC477" s="42"/>
      <c r="HD477" s="42"/>
      <c r="HE477" s="42"/>
      <c r="HF477" s="42"/>
      <c r="HG477" s="42"/>
      <c r="HH477" s="42"/>
      <c r="HI477" s="42"/>
      <c r="HJ477" s="42"/>
      <c r="HK477" s="42"/>
      <c r="HL477" s="42"/>
    </row>
    <row r="478" spans="1:220" s="40" customFormat="1" x14ac:dyDescent="0.25">
      <c r="A478" s="40">
        <v>2315</v>
      </c>
      <c r="B478" s="41">
        <v>51</v>
      </c>
      <c r="C478" s="41" t="s">
        <v>69</v>
      </c>
      <c r="D478" s="42" t="s">
        <v>786</v>
      </c>
      <c r="E478" s="40">
        <v>0</v>
      </c>
      <c r="F478" s="40">
        <v>1</v>
      </c>
      <c r="G478" s="40">
        <v>0</v>
      </c>
      <c r="H478">
        <v>1</v>
      </c>
      <c r="I478">
        <v>1</v>
      </c>
      <c r="J478" s="40">
        <v>0</v>
      </c>
      <c r="K478" s="40">
        <v>1</v>
      </c>
      <c r="L478" s="40">
        <v>0</v>
      </c>
      <c r="M478" s="40">
        <v>0</v>
      </c>
      <c r="N478" s="40">
        <v>0</v>
      </c>
      <c r="O478" s="40">
        <v>0</v>
      </c>
      <c r="P478" s="40">
        <v>0</v>
      </c>
      <c r="Q478" s="40">
        <v>0</v>
      </c>
      <c r="R478" s="40">
        <v>0</v>
      </c>
      <c r="S478" s="40">
        <v>0</v>
      </c>
      <c r="T478">
        <v>1</v>
      </c>
      <c r="U478" s="40">
        <v>0</v>
      </c>
      <c r="V478" s="40" t="s">
        <v>792</v>
      </c>
      <c r="W478" s="42"/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C478" s="43">
        <v>0</v>
      </c>
      <c r="AD478" s="43">
        <v>0</v>
      </c>
      <c r="AE478" s="43">
        <v>0</v>
      </c>
      <c r="AF478" s="43">
        <v>0</v>
      </c>
      <c r="AG478" s="43">
        <v>0</v>
      </c>
      <c r="AH478" s="43">
        <v>0</v>
      </c>
      <c r="AI478" s="43">
        <v>0</v>
      </c>
      <c r="AJ478" s="43">
        <v>0</v>
      </c>
      <c r="AK478" s="43">
        <v>0</v>
      </c>
      <c r="AL478" s="43">
        <v>0</v>
      </c>
      <c r="AM478" s="43">
        <v>0</v>
      </c>
      <c r="AN478" s="43">
        <v>0</v>
      </c>
      <c r="AO478" s="43">
        <v>0</v>
      </c>
      <c r="AP478" s="43">
        <v>0</v>
      </c>
      <c r="AQ478" s="43">
        <v>0</v>
      </c>
      <c r="AR478" s="43">
        <v>0</v>
      </c>
      <c r="AS478" s="43">
        <v>0</v>
      </c>
      <c r="AT478" s="43">
        <v>0</v>
      </c>
      <c r="AU478" s="43">
        <v>0</v>
      </c>
      <c r="AV478" s="43">
        <v>0</v>
      </c>
      <c r="AW478" s="43">
        <v>0</v>
      </c>
      <c r="AX478" s="43">
        <v>0</v>
      </c>
      <c r="AY478" s="43">
        <v>0</v>
      </c>
      <c r="AZ478" s="43">
        <v>0</v>
      </c>
      <c r="BA478" s="43">
        <v>0</v>
      </c>
      <c r="BB478" s="43" t="s">
        <v>74</v>
      </c>
      <c r="BC478" s="43">
        <v>1</v>
      </c>
      <c r="BD478" s="44">
        <v>1</v>
      </c>
      <c r="BE478" s="40">
        <v>6</v>
      </c>
      <c r="BF478" s="43"/>
      <c r="BH478" s="40">
        <v>9</v>
      </c>
      <c r="BI478" s="43"/>
      <c r="BJ478" s="47">
        <v>44344</v>
      </c>
      <c r="BK478" s="40" t="s">
        <v>75</v>
      </c>
      <c r="BL478" s="42"/>
      <c r="BM478" s="42"/>
      <c r="BN478" s="42" t="s">
        <v>591</v>
      </c>
      <c r="BO478" s="4" t="str">
        <f t="shared" si="7"/>
        <v>M</v>
      </c>
      <c r="BP478" s="42">
        <v>0</v>
      </c>
      <c r="BQ478" s="42">
        <v>1</v>
      </c>
      <c r="BR478" s="42">
        <v>1</v>
      </c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  <c r="EA478" s="42"/>
      <c r="EB478" s="42"/>
      <c r="EC478" s="42"/>
      <c r="ED478" s="42"/>
      <c r="EE478" s="42"/>
      <c r="EF478" s="42"/>
      <c r="EG478" s="42"/>
      <c r="EH478" s="42"/>
      <c r="EI478" s="42"/>
      <c r="EJ478" s="42"/>
      <c r="EK478" s="42"/>
      <c r="EL478" s="42"/>
      <c r="EM478" s="42"/>
      <c r="EN478" s="42"/>
      <c r="EO478" s="42"/>
      <c r="EP478" s="42"/>
      <c r="EQ478" s="42"/>
      <c r="ER478" s="42"/>
      <c r="ES478" s="42"/>
      <c r="ET478" s="42"/>
      <c r="EU478" s="42"/>
      <c r="EV478" s="42"/>
      <c r="EW478" s="42"/>
      <c r="EX478" s="42"/>
      <c r="EY478" s="42"/>
      <c r="EZ478" s="42"/>
      <c r="FA478" s="42"/>
      <c r="FB478" s="42"/>
      <c r="FC478" s="42"/>
      <c r="FD478" s="42"/>
      <c r="FE478" s="42"/>
      <c r="FF478" s="42"/>
      <c r="FG478" s="42"/>
      <c r="FH478" s="42"/>
      <c r="FI478" s="42"/>
      <c r="FJ478" s="42"/>
      <c r="FK478" s="42"/>
      <c r="FL478" s="42"/>
      <c r="FM478" s="42"/>
      <c r="FN478" s="42"/>
      <c r="FO478" s="42"/>
      <c r="FP478" s="42"/>
      <c r="FQ478" s="42"/>
      <c r="FR478" s="42"/>
      <c r="FS478" s="42"/>
      <c r="FT478" s="42"/>
      <c r="FU478" s="42"/>
      <c r="FV478" s="42"/>
      <c r="FW478" s="42"/>
      <c r="FX478" s="42"/>
      <c r="FY478" s="42"/>
      <c r="FZ478" s="42"/>
      <c r="GA478" s="42"/>
      <c r="GB478" s="42"/>
      <c r="GC478" s="42"/>
      <c r="GD478" s="42"/>
      <c r="GE478" s="42"/>
      <c r="GF478" s="42"/>
      <c r="GG478" s="42"/>
      <c r="GH478" s="42"/>
      <c r="GI478" s="42"/>
      <c r="GJ478" s="42"/>
      <c r="GK478" s="42"/>
      <c r="GL478" s="42"/>
      <c r="GM478" s="42"/>
      <c r="GN478" s="42"/>
      <c r="GO478" s="42"/>
      <c r="GP478" s="42"/>
      <c r="GQ478" s="42"/>
      <c r="GR478" s="42"/>
      <c r="GS478" s="42"/>
      <c r="GT478" s="42"/>
      <c r="GU478" s="42"/>
      <c r="GV478" s="42"/>
      <c r="GW478" s="42"/>
      <c r="GX478" s="42"/>
      <c r="GY478" s="42"/>
      <c r="GZ478" s="42"/>
      <c r="HA478" s="42"/>
      <c r="HB478" s="42"/>
      <c r="HC478" s="42"/>
      <c r="HD478" s="42"/>
      <c r="HE478" s="42"/>
      <c r="HF478" s="42"/>
      <c r="HG478" s="42"/>
      <c r="HH478" s="42"/>
      <c r="HI478" s="42"/>
      <c r="HJ478" s="42"/>
      <c r="HK478" s="42"/>
      <c r="HL478" s="42"/>
    </row>
    <row r="479" spans="1:220" s="40" customFormat="1" x14ac:dyDescent="0.25">
      <c r="A479" s="40">
        <v>2316</v>
      </c>
      <c r="B479" s="41">
        <v>63</v>
      </c>
      <c r="C479" s="41" t="s">
        <v>173</v>
      </c>
      <c r="D479" s="42" t="s">
        <v>793</v>
      </c>
      <c r="E479" s="40">
        <v>1</v>
      </c>
      <c r="F479" s="40">
        <v>1</v>
      </c>
      <c r="G479" s="40">
        <v>0</v>
      </c>
      <c r="H479">
        <v>0</v>
      </c>
      <c r="I479">
        <v>0</v>
      </c>
      <c r="J479" s="40">
        <v>0</v>
      </c>
      <c r="K479" s="40">
        <v>0</v>
      </c>
      <c r="L479" s="40">
        <v>0</v>
      </c>
      <c r="M479" s="40">
        <v>0</v>
      </c>
      <c r="N479" s="40">
        <v>0</v>
      </c>
      <c r="O479" s="40">
        <v>0</v>
      </c>
      <c r="P479" s="40">
        <v>0</v>
      </c>
      <c r="Q479" s="40">
        <v>0</v>
      </c>
      <c r="R479" s="40">
        <v>0</v>
      </c>
      <c r="S479" s="40">
        <v>0</v>
      </c>
      <c r="T479">
        <v>0</v>
      </c>
      <c r="U479" s="40">
        <v>0</v>
      </c>
      <c r="V479" s="40" t="s">
        <v>794</v>
      </c>
      <c r="W479" s="42"/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C479" s="43">
        <v>0</v>
      </c>
      <c r="AD479" s="43">
        <v>0</v>
      </c>
      <c r="AE479" s="43">
        <v>0</v>
      </c>
      <c r="AF479" s="43">
        <v>0</v>
      </c>
      <c r="AG479" s="43">
        <v>0</v>
      </c>
      <c r="AH479" s="43">
        <v>0</v>
      </c>
      <c r="AI479" s="43">
        <v>0</v>
      </c>
      <c r="AJ479" s="43">
        <v>0</v>
      </c>
      <c r="AK479" s="43">
        <v>0</v>
      </c>
      <c r="AL479" s="43">
        <v>0</v>
      </c>
      <c r="AM479" s="43">
        <v>0</v>
      </c>
      <c r="AN479" s="43">
        <v>0</v>
      </c>
      <c r="AO479" s="43">
        <v>0</v>
      </c>
      <c r="AP479" s="43">
        <v>0</v>
      </c>
      <c r="AQ479" s="43">
        <v>0</v>
      </c>
      <c r="AR479" s="43">
        <v>0</v>
      </c>
      <c r="AS479" s="43">
        <v>0</v>
      </c>
      <c r="AT479" s="43">
        <v>0</v>
      </c>
      <c r="AU479" s="43">
        <v>0</v>
      </c>
      <c r="AV479" s="43">
        <v>0</v>
      </c>
      <c r="AW479" s="43">
        <v>0</v>
      </c>
      <c r="AX479" s="43">
        <v>0</v>
      </c>
      <c r="AY479" s="43">
        <v>0</v>
      </c>
      <c r="AZ479" s="43">
        <v>0</v>
      </c>
      <c r="BA479" s="43">
        <v>0</v>
      </c>
      <c r="BB479" s="43" t="s">
        <v>795</v>
      </c>
      <c r="BC479" s="43">
        <v>0</v>
      </c>
      <c r="BD479" s="44">
        <v>1</v>
      </c>
      <c r="BE479" s="40">
        <v>6</v>
      </c>
      <c r="BF479" s="43"/>
      <c r="BG479" s="40">
        <v>5</v>
      </c>
      <c r="BI479" s="43"/>
      <c r="BJ479" s="48">
        <v>44202</v>
      </c>
      <c r="BK479" s="40" t="s">
        <v>72</v>
      </c>
      <c r="BL479" s="42"/>
      <c r="BM479" s="42"/>
      <c r="BN479" s="42" t="s">
        <v>591</v>
      </c>
      <c r="BO479" s="4" t="str">
        <f t="shared" si="7"/>
        <v>F</v>
      </c>
      <c r="BP479" s="42">
        <v>0</v>
      </c>
      <c r="BQ479" s="42">
        <v>1</v>
      </c>
      <c r="BR479" s="42">
        <v>1</v>
      </c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  <c r="EA479" s="42"/>
      <c r="EB479" s="42"/>
      <c r="EC479" s="42"/>
      <c r="ED479" s="42"/>
      <c r="EE479" s="42"/>
      <c r="EF479" s="42"/>
      <c r="EG479" s="42"/>
      <c r="EH479" s="42"/>
      <c r="EI479" s="42"/>
      <c r="EJ479" s="42"/>
      <c r="EK479" s="42"/>
      <c r="EL479" s="42"/>
      <c r="EM479" s="42"/>
      <c r="EN479" s="42"/>
      <c r="EO479" s="42"/>
      <c r="EP479" s="42"/>
      <c r="EQ479" s="42"/>
      <c r="ER479" s="42"/>
      <c r="ES479" s="42"/>
      <c r="ET479" s="42"/>
      <c r="EU479" s="42"/>
      <c r="EV479" s="42"/>
      <c r="EW479" s="42"/>
      <c r="EX479" s="42"/>
      <c r="EY479" s="42"/>
      <c r="EZ479" s="42"/>
      <c r="FA479" s="42"/>
      <c r="FB479" s="42"/>
      <c r="FC479" s="42"/>
      <c r="FD479" s="42"/>
      <c r="FE479" s="42"/>
      <c r="FF479" s="42"/>
      <c r="FG479" s="42"/>
      <c r="FH479" s="42"/>
      <c r="FI479" s="42"/>
      <c r="FJ479" s="42"/>
      <c r="FK479" s="42"/>
      <c r="FL479" s="42"/>
      <c r="FM479" s="42"/>
      <c r="FN479" s="42"/>
      <c r="FO479" s="42"/>
      <c r="FP479" s="42"/>
      <c r="FQ479" s="42"/>
      <c r="FR479" s="42"/>
      <c r="FS479" s="42"/>
      <c r="FT479" s="42"/>
      <c r="FU479" s="42"/>
      <c r="FV479" s="42"/>
      <c r="FW479" s="42"/>
      <c r="FX479" s="42"/>
      <c r="FY479" s="42"/>
      <c r="FZ479" s="42"/>
      <c r="GA479" s="42"/>
      <c r="GB479" s="42"/>
      <c r="GC479" s="42"/>
      <c r="GD479" s="42"/>
      <c r="GE479" s="42"/>
      <c r="GF479" s="42"/>
      <c r="GG479" s="42"/>
      <c r="GH479" s="42"/>
      <c r="GI479" s="42"/>
      <c r="GJ479" s="42"/>
      <c r="GK479" s="42"/>
      <c r="GL479" s="42"/>
      <c r="GM479" s="42"/>
      <c r="GN479" s="42"/>
      <c r="GO479" s="42"/>
      <c r="GP479" s="42"/>
      <c r="GQ479" s="42"/>
      <c r="GR479" s="42"/>
      <c r="GS479" s="42"/>
      <c r="GT479" s="42"/>
      <c r="GU479" s="42"/>
      <c r="GV479" s="42"/>
      <c r="GW479" s="42"/>
      <c r="GX479" s="42"/>
      <c r="GY479" s="42"/>
      <c r="GZ479" s="42"/>
      <c r="HA479" s="42"/>
      <c r="HB479" s="42"/>
      <c r="HC479" s="42"/>
      <c r="HD479" s="42"/>
      <c r="HE479" s="42"/>
      <c r="HF479" s="42"/>
      <c r="HG479" s="42"/>
      <c r="HH479" s="42"/>
      <c r="HI479" s="42"/>
      <c r="HJ479" s="42"/>
      <c r="HK479" s="42"/>
      <c r="HL479" s="42"/>
    </row>
    <row r="480" spans="1:220" s="40" customFormat="1" x14ac:dyDescent="0.25">
      <c r="A480" s="40">
        <v>2317</v>
      </c>
      <c r="B480" s="41">
        <v>62</v>
      </c>
      <c r="C480" s="41" t="s">
        <v>69</v>
      </c>
      <c r="D480" s="42" t="s">
        <v>793</v>
      </c>
      <c r="E480" s="40">
        <v>0</v>
      </c>
      <c r="F480" s="40">
        <v>1</v>
      </c>
      <c r="G480" s="40">
        <v>0</v>
      </c>
      <c r="H480">
        <v>0</v>
      </c>
      <c r="I480">
        <v>0</v>
      </c>
      <c r="J480" s="40">
        <v>0</v>
      </c>
      <c r="K480" s="40">
        <v>0</v>
      </c>
      <c r="L480" s="40">
        <v>0</v>
      </c>
      <c r="M480" s="40">
        <v>0</v>
      </c>
      <c r="N480" s="40">
        <v>0</v>
      </c>
      <c r="O480" s="40">
        <v>0</v>
      </c>
      <c r="P480" s="40">
        <v>0</v>
      </c>
      <c r="Q480" s="40">
        <v>0</v>
      </c>
      <c r="R480" s="40">
        <v>0</v>
      </c>
      <c r="S480" s="40">
        <v>0</v>
      </c>
      <c r="T480">
        <v>0</v>
      </c>
      <c r="U480" s="40">
        <v>0</v>
      </c>
      <c r="V480" s="40" t="s">
        <v>796</v>
      </c>
      <c r="W480" s="42"/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C480" s="43">
        <v>0</v>
      </c>
      <c r="AD480" s="43">
        <v>0</v>
      </c>
      <c r="AE480" s="43">
        <v>0</v>
      </c>
      <c r="AF480" s="43">
        <v>0</v>
      </c>
      <c r="AG480" s="43">
        <v>0</v>
      </c>
      <c r="AH480" s="43">
        <v>1</v>
      </c>
      <c r="AI480" s="43">
        <v>1</v>
      </c>
      <c r="AJ480" s="43">
        <v>0</v>
      </c>
      <c r="AK480" s="43">
        <v>0</v>
      </c>
      <c r="AL480" s="43">
        <v>1</v>
      </c>
      <c r="AM480" s="43">
        <v>0</v>
      </c>
      <c r="AN480" s="43">
        <v>0</v>
      </c>
      <c r="AO480" s="43">
        <v>0</v>
      </c>
      <c r="AP480" s="43">
        <v>0</v>
      </c>
      <c r="AQ480" s="43">
        <v>0</v>
      </c>
      <c r="AR480" s="43">
        <v>0</v>
      </c>
      <c r="AS480" s="43">
        <v>0</v>
      </c>
      <c r="AT480" s="43">
        <v>0</v>
      </c>
      <c r="AU480" s="43">
        <v>0</v>
      </c>
      <c r="AV480" s="43">
        <v>0</v>
      </c>
      <c r="AW480" s="43">
        <v>0</v>
      </c>
      <c r="AX480" s="43">
        <v>0</v>
      </c>
      <c r="AY480" s="43">
        <v>0</v>
      </c>
      <c r="AZ480" s="43">
        <v>0</v>
      </c>
      <c r="BA480" s="43">
        <v>0</v>
      </c>
      <c r="BB480" s="43" t="s">
        <v>797</v>
      </c>
      <c r="BC480" s="43">
        <v>0</v>
      </c>
      <c r="BD480" s="44">
        <v>1</v>
      </c>
      <c r="BE480" s="40">
        <v>6</v>
      </c>
      <c r="BF480" s="43"/>
      <c r="BG480" s="40">
        <v>0</v>
      </c>
      <c r="BH480" s="40">
        <v>15</v>
      </c>
      <c r="BI480" s="43"/>
      <c r="BJ480" s="45">
        <v>44350</v>
      </c>
      <c r="BK480" s="40" t="s">
        <v>72</v>
      </c>
      <c r="BL480" s="42"/>
      <c r="BM480" s="42"/>
      <c r="BN480" s="42" t="s">
        <v>591</v>
      </c>
      <c r="BO480" s="4" t="str">
        <f t="shared" si="7"/>
        <v>M</v>
      </c>
      <c r="BP480" s="42">
        <v>0</v>
      </c>
      <c r="BQ480" s="42">
        <v>1</v>
      </c>
      <c r="BR480" s="42">
        <v>1</v>
      </c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  <c r="EA480" s="42"/>
      <c r="EB480" s="42"/>
      <c r="EC480" s="42"/>
      <c r="ED480" s="42"/>
      <c r="EE480" s="42"/>
      <c r="EF480" s="42"/>
      <c r="EG480" s="42"/>
      <c r="EH480" s="42"/>
      <c r="EI480" s="42"/>
      <c r="EJ480" s="42"/>
      <c r="EK480" s="42"/>
      <c r="EL480" s="42"/>
      <c r="EM480" s="42"/>
      <c r="EN480" s="42"/>
      <c r="EO480" s="42"/>
      <c r="EP480" s="42"/>
      <c r="EQ480" s="42"/>
      <c r="ER480" s="42"/>
      <c r="ES480" s="42"/>
      <c r="ET480" s="42"/>
      <c r="EU480" s="42"/>
      <c r="EV480" s="42"/>
      <c r="EW480" s="42"/>
      <c r="EX480" s="42"/>
      <c r="EY480" s="42"/>
      <c r="EZ480" s="42"/>
      <c r="FA480" s="42"/>
      <c r="FB480" s="42"/>
      <c r="FC480" s="42"/>
      <c r="FD480" s="42"/>
      <c r="FE480" s="42"/>
      <c r="FF480" s="42"/>
      <c r="FG480" s="42"/>
      <c r="FH480" s="42"/>
      <c r="FI480" s="42"/>
      <c r="FJ480" s="42"/>
      <c r="FK480" s="42"/>
      <c r="FL480" s="42"/>
      <c r="FM480" s="42"/>
      <c r="FN480" s="42"/>
      <c r="FO480" s="42"/>
      <c r="FP480" s="42"/>
      <c r="FQ480" s="42"/>
      <c r="FR480" s="42"/>
      <c r="FS480" s="42"/>
      <c r="FT480" s="42"/>
      <c r="FU480" s="42"/>
      <c r="FV480" s="42"/>
      <c r="FW480" s="42"/>
      <c r="FX480" s="42"/>
      <c r="FY480" s="42"/>
      <c r="FZ480" s="42"/>
      <c r="GA480" s="42"/>
      <c r="GB480" s="42"/>
      <c r="GC480" s="42"/>
      <c r="GD480" s="42"/>
      <c r="GE480" s="42"/>
      <c r="GF480" s="42"/>
      <c r="GG480" s="42"/>
      <c r="GH480" s="42"/>
      <c r="GI480" s="42"/>
      <c r="GJ480" s="42"/>
      <c r="GK480" s="42"/>
      <c r="GL480" s="42"/>
      <c r="GM480" s="42"/>
      <c r="GN480" s="42"/>
      <c r="GO480" s="42"/>
      <c r="GP480" s="42"/>
      <c r="GQ480" s="42"/>
      <c r="GR480" s="42"/>
      <c r="GS480" s="42"/>
      <c r="GT480" s="42"/>
      <c r="GU480" s="42"/>
      <c r="GV480" s="42"/>
      <c r="GW480" s="42"/>
      <c r="GX480" s="42"/>
      <c r="GY480" s="42"/>
      <c r="GZ480" s="42"/>
      <c r="HA480" s="42"/>
      <c r="HB480" s="42"/>
      <c r="HC480" s="42"/>
      <c r="HD480" s="42"/>
      <c r="HE480" s="42"/>
      <c r="HF480" s="42"/>
      <c r="HG480" s="42"/>
      <c r="HH480" s="42"/>
      <c r="HI480" s="42"/>
      <c r="HJ480" s="42"/>
      <c r="HK480" s="42"/>
      <c r="HL480" s="42"/>
    </row>
    <row r="481" spans="1:220" s="40" customFormat="1" x14ac:dyDescent="0.25">
      <c r="A481" s="40">
        <v>2318</v>
      </c>
      <c r="B481" s="41">
        <v>61</v>
      </c>
      <c r="C481" s="41" t="s">
        <v>69</v>
      </c>
      <c r="D481" s="42" t="s">
        <v>798</v>
      </c>
      <c r="E481" s="40">
        <v>1</v>
      </c>
      <c r="F481" s="40">
        <v>0</v>
      </c>
      <c r="G481" s="40">
        <v>0</v>
      </c>
      <c r="H481">
        <v>1</v>
      </c>
      <c r="I481">
        <v>1</v>
      </c>
      <c r="J481" s="40">
        <v>0</v>
      </c>
      <c r="K481" s="40">
        <v>0</v>
      </c>
      <c r="L481" s="40">
        <v>0</v>
      </c>
      <c r="M481" s="40">
        <v>0</v>
      </c>
      <c r="N481" s="40">
        <v>0</v>
      </c>
      <c r="O481" s="40">
        <v>0</v>
      </c>
      <c r="P481" s="40">
        <v>0</v>
      </c>
      <c r="Q481" s="40">
        <v>0</v>
      </c>
      <c r="R481" s="40">
        <v>0</v>
      </c>
      <c r="S481" s="40">
        <v>0</v>
      </c>
      <c r="T481">
        <v>0</v>
      </c>
      <c r="U481" s="40">
        <v>0</v>
      </c>
      <c r="V481" s="40" t="s">
        <v>100</v>
      </c>
      <c r="W481" s="42"/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C481" s="43">
        <v>0</v>
      </c>
      <c r="AD481" s="43">
        <v>0</v>
      </c>
      <c r="AE481" s="43">
        <v>0</v>
      </c>
      <c r="AF481" s="43">
        <v>0</v>
      </c>
      <c r="AG481" s="43">
        <v>0</v>
      </c>
      <c r="AH481" s="43">
        <v>0</v>
      </c>
      <c r="AI481" s="43">
        <v>1</v>
      </c>
      <c r="AJ481" s="43">
        <v>0</v>
      </c>
      <c r="AK481" s="43">
        <v>0</v>
      </c>
      <c r="AL481" s="43">
        <v>1</v>
      </c>
      <c r="AM481" s="43">
        <v>0</v>
      </c>
      <c r="AN481" s="43">
        <v>0</v>
      </c>
      <c r="AO481" s="43">
        <v>0</v>
      </c>
      <c r="AP481" s="43">
        <v>0</v>
      </c>
      <c r="AQ481" s="43">
        <v>0</v>
      </c>
      <c r="AR481" s="43">
        <v>0</v>
      </c>
      <c r="AS481" s="43">
        <v>0</v>
      </c>
      <c r="AT481" s="43">
        <v>0</v>
      </c>
      <c r="AU481" s="43">
        <v>0</v>
      </c>
      <c r="AV481" s="43">
        <v>0</v>
      </c>
      <c r="AW481" s="43">
        <v>0</v>
      </c>
      <c r="AX481" s="43">
        <v>0</v>
      </c>
      <c r="AY481" s="43">
        <v>0</v>
      </c>
      <c r="AZ481" s="43">
        <v>0</v>
      </c>
      <c r="BA481" s="43">
        <v>0</v>
      </c>
      <c r="BB481" s="43" t="s">
        <v>74</v>
      </c>
      <c r="BC481" s="43">
        <v>0</v>
      </c>
      <c r="BD481" s="44">
        <v>1</v>
      </c>
      <c r="BE481" s="40">
        <v>6</v>
      </c>
      <c r="BF481" s="43"/>
      <c r="BG481" s="40">
        <v>2</v>
      </c>
      <c r="BH481" s="40">
        <v>25</v>
      </c>
      <c r="BI481" s="43"/>
      <c r="BJ481" s="45">
        <v>44353</v>
      </c>
      <c r="BK481" s="40" t="s">
        <v>72</v>
      </c>
      <c r="BL481" s="42"/>
      <c r="BM481" s="42"/>
      <c r="BN481" s="42" t="s">
        <v>591</v>
      </c>
      <c r="BO481" s="4" t="str">
        <f t="shared" si="7"/>
        <v>M</v>
      </c>
      <c r="BP481" s="42">
        <v>0</v>
      </c>
      <c r="BQ481" s="42">
        <v>1</v>
      </c>
      <c r="BR481" s="42">
        <v>1</v>
      </c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  <c r="EA481" s="42"/>
      <c r="EB481" s="42"/>
      <c r="EC481" s="42"/>
      <c r="ED481" s="42"/>
      <c r="EE481" s="42"/>
      <c r="EF481" s="42"/>
      <c r="EG481" s="42"/>
      <c r="EH481" s="42"/>
      <c r="EI481" s="42"/>
      <c r="EJ481" s="42"/>
      <c r="EK481" s="42"/>
      <c r="EL481" s="42"/>
      <c r="EM481" s="42"/>
      <c r="EN481" s="42"/>
      <c r="EO481" s="42"/>
      <c r="EP481" s="42"/>
      <c r="EQ481" s="42"/>
      <c r="ER481" s="42"/>
      <c r="ES481" s="42"/>
      <c r="ET481" s="42"/>
      <c r="EU481" s="42"/>
      <c r="EV481" s="42"/>
      <c r="EW481" s="42"/>
      <c r="EX481" s="42"/>
      <c r="EY481" s="42"/>
      <c r="EZ481" s="42"/>
      <c r="FA481" s="42"/>
      <c r="FB481" s="42"/>
      <c r="FC481" s="42"/>
      <c r="FD481" s="42"/>
      <c r="FE481" s="42"/>
      <c r="FF481" s="42"/>
      <c r="FG481" s="42"/>
      <c r="FH481" s="42"/>
      <c r="FI481" s="42"/>
      <c r="FJ481" s="42"/>
      <c r="FK481" s="42"/>
      <c r="FL481" s="42"/>
      <c r="FM481" s="42"/>
      <c r="FN481" s="42"/>
      <c r="FO481" s="42"/>
      <c r="FP481" s="42"/>
      <c r="FQ481" s="42"/>
      <c r="FR481" s="42"/>
      <c r="FS481" s="42"/>
      <c r="FT481" s="42"/>
      <c r="FU481" s="42"/>
      <c r="FV481" s="42"/>
      <c r="FW481" s="42"/>
      <c r="FX481" s="42"/>
      <c r="FY481" s="42"/>
      <c r="FZ481" s="42"/>
      <c r="GA481" s="42"/>
      <c r="GB481" s="42"/>
      <c r="GC481" s="42"/>
      <c r="GD481" s="42"/>
      <c r="GE481" s="42"/>
      <c r="GF481" s="42"/>
      <c r="GG481" s="42"/>
      <c r="GH481" s="42"/>
      <c r="GI481" s="42"/>
      <c r="GJ481" s="42"/>
      <c r="GK481" s="42"/>
      <c r="GL481" s="42"/>
      <c r="GM481" s="42"/>
      <c r="GN481" s="42"/>
      <c r="GO481" s="42"/>
      <c r="GP481" s="42"/>
      <c r="GQ481" s="42"/>
      <c r="GR481" s="42"/>
      <c r="GS481" s="42"/>
      <c r="GT481" s="42"/>
      <c r="GU481" s="42"/>
      <c r="GV481" s="42"/>
      <c r="GW481" s="42"/>
      <c r="GX481" s="42"/>
      <c r="GY481" s="42"/>
      <c r="GZ481" s="42"/>
      <c r="HA481" s="42"/>
      <c r="HB481" s="42"/>
      <c r="HC481" s="42"/>
      <c r="HD481" s="42"/>
      <c r="HE481" s="42"/>
      <c r="HF481" s="42"/>
      <c r="HG481" s="42"/>
      <c r="HH481" s="42"/>
      <c r="HI481" s="42"/>
      <c r="HJ481" s="42"/>
      <c r="HK481" s="42"/>
      <c r="HL481" s="42"/>
    </row>
    <row r="482" spans="1:220" s="40" customFormat="1" x14ac:dyDescent="0.25">
      <c r="A482" s="40">
        <v>2319</v>
      </c>
      <c r="B482" s="41">
        <v>58</v>
      </c>
      <c r="C482" s="41" t="s">
        <v>69</v>
      </c>
      <c r="D482" s="42" t="s">
        <v>799</v>
      </c>
      <c r="E482" s="40">
        <v>1</v>
      </c>
      <c r="F482" s="40">
        <v>1</v>
      </c>
      <c r="G482" s="40">
        <v>0</v>
      </c>
      <c r="H482">
        <v>1</v>
      </c>
      <c r="I482">
        <v>0</v>
      </c>
      <c r="J482" s="40">
        <v>0</v>
      </c>
      <c r="K482" s="40">
        <v>0</v>
      </c>
      <c r="L482" s="40">
        <v>0</v>
      </c>
      <c r="M482" s="40">
        <v>0</v>
      </c>
      <c r="N482" s="40">
        <v>0</v>
      </c>
      <c r="O482" s="40">
        <v>0</v>
      </c>
      <c r="P482" s="40">
        <v>0</v>
      </c>
      <c r="Q482" s="40">
        <v>0</v>
      </c>
      <c r="R482" s="40">
        <v>0</v>
      </c>
      <c r="S482" s="40">
        <v>0</v>
      </c>
      <c r="T482">
        <v>0</v>
      </c>
      <c r="U482" s="40">
        <v>0</v>
      </c>
      <c r="V482" s="40" t="s">
        <v>800</v>
      </c>
      <c r="W482" s="42"/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C482" s="43">
        <v>0</v>
      </c>
      <c r="AD482" s="43">
        <v>0</v>
      </c>
      <c r="AE482" s="43">
        <v>0</v>
      </c>
      <c r="AF482" s="43">
        <v>0</v>
      </c>
      <c r="AG482" s="43">
        <v>0</v>
      </c>
      <c r="AH482" s="43">
        <v>1</v>
      </c>
      <c r="AI482" s="43">
        <v>0</v>
      </c>
      <c r="AJ482" s="43">
        <v>0</v>
      </c>
      <c r="AK482" s="43">
        <v>0</v>
      </c>
      <c r="AL482" s="43">
        <v>0</v>
      </c>
      <c r="AM482" s="43">
        <v>0</v>
      </c>
      <c r="AN482" s="43">
        <v>0</v>
      </c>
      <c r="AO482" s="43">
        <v>0</v>
      </c>
      <c r="AP482" s="43">
        <v>0</v>
      </c>
      <c r="AQ482" s="43">
        <v>0</v>
      </c>
      <c r="AR482" s="43">
        <v>0</v>
      </c>
      <c r="AS482" s="43">
        <v>0</v>
      </c>
      <c r="AT482" s="43">
        <v>0</v>
      </c>
      <c r="AU482" s="43">
        <v>0</v>
      </c>
      <c r="AV482" s="43">
        <v>0</v>
      </c>
      <c r="AW482" s="43">
        <v>0</v>
      </c>
      <c r="AX482" s="43">
        <v>0</v>
      </c>
      <c r="AY482" s="43">
        <v>0</v>
      </c>
      <c r="AZ482" s="43">
        <v>0</v>
      </c>
      <c r="BA482" s="43">
        <v>0</v>
      </c>
      <c r="BB482" s="43" t="s">
        <v>74</v>
      </c>
      <c r="BC482" s="43">
        <v>0</v>
      </c>
      <c r="BD482" s="44">
        <v>1</v>
      </c>
      <c r="BE482" s="40">
        <v>6</v>
      </c>
      <c r="BF482" s="43"/>
      <c r="BG482" s="40">
        <v>1</v>
      </c>
      <c r="BI482" s="43"/>
      <c r="BJ482" s="45">
        <v>44359</v>
      </c>
      <c r="BK482" s="40" t="s">
        <v>75</v>
      </c>
      <c r="BL482" s="42"/>
      <c r="BM482" s="42"/>
      <c r="BN482" s="42" t="s">
        <v>591</v>
      </c>
      <c r="BO482" s="4" t="str">
        <f t="shared" si="7"/>
        <v>M</v>
      </c>
      <c r="BP482" s="42">
        <v>0</v>
      </c>
      <c r="BQ482" s="42">
        <v>1</v>
      </c>
      <c r="BR482" s="42">
        <v>1</v>
      </c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  <c r="EA482" s="42"/>
      <c r="EB482" s="42"/>
      <c r="EC482" s="42"/>
      <c r="ED482" s="42"/>
      <c r="EE482" s="42"/>
      <c r="EF482" s="42"/>
      <c r="EG482" s="42"/>
      <c r="EH482" s="42"/>
      <c r="EI482" s="42"/>
      <c r="EJ482" s="42"/>
      <c r="EK482" s="42"/>
      <c r="EL482" s="42"/>
      <c r="EM482" s="42"/>
      <c r="EN482" s="42"/>
      <c r="EO482" s="42"/>
      <c r="EP482" s="42"/>
      <c r="EQ482" s="42"/>
      <c r="ER482" s="42"/>
      <c r="ES482" s="42"/>
      <c r="ET482" s="42"/>
      <c r="EU482" s="42"/>
      <c r="EV482" s="42"/>
      <c r="EW482" s="42"/>
      <c r="EX482" s="42"/>
      <c r="EY482" s="42"/>
      <c r="EZ482" s="42"/>
      <c r="FA482" s="42"/>
      <c r="FB482" s="42"/>
      <c r="FC482" s="42"/>
      <c r="FD482" s="42"/>
      <c r="FE482" s="42"/>
      <c r="FF482" s="42"/>
      <c r="FG482" s="42"/>
      <c r="FH482" s="42"/>
      <c r="FI482" s="42"/>
      <c r="FJ482" s="42"/>
      <c r="FK482" s="42"/>
      <c r="FL482" s="42"/>
      <c r="FM482" s="42"/>
      <c r="FN482" s="42"/>
      <c r="FO482" s="42"/>
      <c r="FP482" s="42"/>
      <c r="FQ482" s="42"/>
      <c r="FR482" s="42"/>
      <c r="FS482" s="42"/>
      <c r="FT482" s="42"/>
      <c r="FU482" s="42"/>
      <c r="FV482" s="42"/>
      <c r="FW482" s="42"/>
      <c r="FX482" s="42"/>
      <c r="FY482" s="42"/>
      <c r="FZ482" s="42"/>
      <c r="GA482" s="42"/>
      <c r="GB482" s="42"/>
      <c r="GC482" s="42"/>
      <c r="GD482" s="42"/>
      <c r="GE482" s="42"/>
      <c r="GF482" s="42"/>
      <c r="GG482" s="42"/>
      <c r="GH482" s="42"/>
      <c r="GI482" s="42"/>
      <c r="GJ482" s="42"/>
      <c r="GK482" s="42"/>
      <c r="GL482" s="42"/>
      <c r="GM482" s="42"/>
      <c r="GN482" s="42"/>
      <c r="GO482" s="42"/>
      <c r="GP482" s="42"/>
      <c r="GQ482" s="42"/>
      <c r="GR482" s="42"/>
      <c r="GS482" s="42"/>
      <c r="GT482" s="42"/>
      <c r="GU482" s="42"/>
      <c r="GV482" s="42"/>
      <c r="GW482" s="42"/>
      <c r="GX482" s="42"/>
      <c r="GY482" s="42"/>
      <c r="GZ482" s="42"/>
      <c r="HA482" s="42"/>
      <c r="HB482" s="42"/>
      <c r="HC482" s="42"/>
      <c r="HD482" s="42"/>
      <c r="HE482" s="42"/>
      <c r="HF482" s="42"/>
      <c r="HG482" s="42"/>
      <c r="HH482" s="42"/>
      <c r="HI482" s="42"/>
      <c r="HJ482" s="42"/>
      <c r="HK482" s="42"/>
      <c r="HL482" s="42"/>
    </row>
    <row r="483" spans="1:220" s="40" customFormat="1" x14ac:dyDescent="0.25">
      <c r="A483" s="40">
        <v>2320</v>
      </c>
      <c r="B483" s="41">
        <v>61</v>
      </c>
      <c r="C483" s="41" t="s">
        <v>69</v>
      </c>
      <c r="D483" s="42" t="s">
        <v>801</v>
      </c>
      <c r="E483" s="40">
        <v>0</v>
      </c>
      <c r="F483" s="40">
        <v>0</v>
      </c>
      <c r="G483" s="40">
        <v>0</v>
      </c>
      <c r="H483">
        <v>1</v>
      </c>
      <c r="I483">
        <v>0</v>
      </c>
      <c r="J483" s="40">
        <v>0</v>
      </c>
      <c r="K483" s="40">
        <v>0</v>
      </c>
      <c r="L483" s="40">
        <v>0</v>
      </c>
      <c r="M483" s="40">
        <v>0</v>
      </c>
      <c r="N483" s="40">
        <v>0</v>
      </c>
      <c r="O483" s="40">
        <v>0</v>
      </c>
      <c r="P483" s="40">
        <v>0</v>
      </c>
      <c r="Q483" s="40">
        <v>1</v>
      </c>
      <c r="R483" s="40">
        <v>1</v>
      </c>
      <c r="S483" s="40">
        <v>0</v>
      </c>
      <c r="T483"/>
      <c r="U483" s="40">
        <v>0</v>
      </c>
      <c r="V483" s="40" t="s">
        <v>802</v>
      </c>
      <c r="W483" s="42"/>
      <c r="X483" s="43">
        <v>0</v>
      </c>
      <c r="Y483" s="43">
        <v>0</v>
      </c>
      <c r="Z483" s="43">
        <v>1</v>
      </c>
      <c r="AA483" s="43">
        <v>0</v>
      </c>
      <c r="AB483" s="43">
        <v>1</v>
      </c>
      <c r="AC483" s="43">
        <v>0</v>
      </c>
      <c r="AD483" s="43">
        <v>0</v>
      </c>
      <c r="AE483" s="43">
        <v>0</v>
      </c>
      <c r="AF483" s="43">
        <v>0</v>
      </c>
      <c r="AG483" s="43">
        <v>0</v>
      </c>
      <c r="AH483" s="43">
        <v>0</v>
      </c>
      <c r="AI483" s="43">
        <v>0</v>
      </c>
      <c r="AJ483" s="43">
        <v>0</v>
      </c>
      <c r="AK483" s="43">
        <v>0</v>
      </c>
      <c r="AL483" s="43">
        <v>1</v>
      </c>
      <c r="AM483" s="43">
        <v>0</v>
      </c>
      <c r="AN483" s="43">
        <v>0</v>
      </c>
      <c r="AO483" s="43">
        <v>0</v>
      </c>
      <c r="AP483" s="43">
        <v>0</v>
      </c>
      <c r="AQ483" s="43">
        <v>0</v>
      </c>
      <c r="AR483" s="43">
        <v>0</v>
      </c>
      <c r="AS483" s="43">
        <v>0</v>
      </c>
      <c r="AT483" s="43">
        <v>0</v>
      </c>
      <c r="AU483" s="43">
        <v>0</v>
      </c>
      <c r="AV483" s="43">
        <v>0</v>
      </c>
      <c r="AW483" s="43">
        <v>0</v>
      </c>
      <c r="AX483" s="43">
        <v>0</v>
      </c>
      <c r="AY483" s="43">
        <v>0</v>
      </c>
      <c r="AZ483" s="43">
        <v>0</v>
      </c>
      <c r="BA483" s="43">
        <v>0</v>
      </c>
      <c r="BB483" s="43" t="s">
        <v>803</v>
      </c>
      <c r="BC483" s="43">
        <v>0</v>
      </c>
      <c r="BD483" s="44">
        <v>1</v>
      </c>
      <c r="BE483" s="40">
        <v>6</v>
      </c>
      <c r="BF483" s="43"/>
      <c r="BG483" s="40">
        <v>0</v>
      </c>
      <c r="BH483" s="40">
        <v>29</v>
      </c>
      <c r="BI483" s="43"/>
      <c r="BJ483" s="45">
        <v>44353</v>
      </c>
      <c r="BK483" s="40" t="s">
        <v>72</v>
      </c>
      <c r="BL483" s="42"/>
      <c r="BM483" s="42"/>
      <c r="BN483" s="42" t="s">
        <v>591</v>
      </c>
      <c r="BO483" s="4" t="str">
        <f t="shared" si="7"/>
        <v>M</v>
      </c>
      <c r="BP483" s="42">
        <v>0</v>
      </c>
      <c r="BQ483" s="42">
        <v>1</v>
      </c>
      <c r="BR483" s="42">
        <v>1</v>
      </c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  <c r="EA483" s="42"/>
      <c r="EB483" s="42"/>
      <c r="EC483" s="42"/>
      <c r="ED483" s="42"/>
      <c r="EE483" s="42"/>
      <c r="EF483" s="42"/>
      <c r="EG483" s="42"/>
      <c r="EH483" s="42"/>
      <c r="EI483" s="42"/>
      <c r="EJ483" s="42"/>
      <c r="EK483" s="42"/>
      <c r="EL483" s="42"/>
      <c r="EM483" s="42"/>
      <c r="EN483" s="42"/>
      <c r="EO483" s="42"/>
      <c r="EP483" s="42"/>
      <c r="EQ483" s="42"/>
      <c r="ER483" s="42"/>
      <c r="ES483" s="42"/>
      <c r="ET483" s="42"/>
      <c r="EU483" s="42"/>
      <c r="EV483" s="42"/>
      <c r="EW483" s="42"/>
      <c r="EX483" s="42"/>
      <c r="EY483" s="42"/>
      <c r="EZ483" s="42"/>
      <c r="FA483" s="42"/>
      <c r="FB483" s="42"/>
      <c r="FC483" s="42"/>
      <c r="FD483" s="42"/>
      <c r="FE483" s="42"/>
      <c r="FF483" s="42"/>
      <c r="FG483" s="42"/>
      <c r="FH483" s="42"/>
      <c r="FI483" s="42"/>
      <c r="FJ483" s="42"/>
      <c r="FK483" s="42"/>
      <c r="FL483" s="42"/>
      <c r="FM483" s="42"/>
      <c r="FN483" s="42"/>
      <c r="FO483" s="42"/>
      <c r="FP483" s="42"/>
      <c r="FQ483" s="42"/>
      <c r="FR483" s="42"/>
      <c r="FS483" s="42"/>
      <c r="FT483" s="42"/>
      <c r="FU483" s="42"/>
      <c r="FV483" s="42"/>
      <c r="FW483" s="42"/>
      <c r="FX483" s="42"/>
      <c r="FY483" s="42"/>
      <c r="FZ483" s="42"/>
      <c r="GA483" s="42"/>
      <c r="GB483" s="42"/>
      <c r="GC483" s="42"/>
      <c r="GD483" s="42"/>
      <c r="GE483" s="42"/>
      <c r="GF483" s="42"/>
      <c r="GG483" s="42"/>
      <c r="GH483" s="42"/>
      <c r="GI483" s="42"/>
      <c r="GJ483" s="42"/>
      <c r="GK483" s="42"/>
      <c r="GL483" s="42"/>
      <c r="GM483" s="42"/>
      <c r="GN483" s="42"/>
      <c r="GO483" s="42"/>
      <c r="GP483" s="42"/>
      <c r="GQ483" s="42"/>
      <c r="GR483" s="42"/>
      <c r="GS483" s="42"/>
      <c r="GT483" s="42"/>
      <c r="GU483" s="42"/>
      <c r="GV483" s="42"/>
      <c r="GW483" s="42"/>
      <c r="GX483" s="42"/>
      <c r="GY483" s="42"/>
      <c r="GZ483" s="42"/>
      <c r="HA483" s="42"/>
      <c r="HB483" s="42"/>
      <c r="HC483" s="42"/>
      <c r="HD483" s="42"/>
      <c r="HE483" s="42"/>
      <c r="HF483" s="42"/>
      <c r="HG483" s="42"/>
      <c r="HH483" s="42"/>
      <c r="HI483" s="42"/>
      <c r="HJ483" s="42"/>
      <c r="HK483" s="42"/>
      <c r="HL483" s="42"/>
    </row>
    <row r="484" spans="1:220" ht="105" x14ac:dyDescent="0.25">
      <c r="A484">
        <v>2321</v>
      </c>
      <c r="B484" s="1">
        <v>73</v>
      </c>
      <c r="C484" s="1" t="s">
        <v>173</v>
      </c>
      <c r="E484" s="4">
        <v>1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1</v>
      </c>
      <c r="L484" s="4">
        <v>0</v>
      </c>
      <c r="M484" s="4">
        <v>0</v>
      </c>
      <c r="N484" s="4">
        <v>1</v>
      </c>
      <c r="O484" s="4">
        <v>1</v>
      </c>
      <c r="P484" s="4">
        <v>0</v>
      </c>
      <c r="Q484" s="4">
        <v>0</v>
      </c>
      <c r="R484" s="4">
        <v>0</v>
      </c>
      <c r="S484" s="4">
        <v>0</v>
      </c>
      <c r="T484" s="4">
        <v>1</v>
      </c>
      <c r="U484" s="4">
        <v>1</v>
      </c>
      <c r="V484" s="5" t="s">
        <v>804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1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4">
        <v>0</v>
      </c>
      <c r="AS484" s="4">
        <v>0</v>
      </c>
      <c r="AT484" s="4">
        <v>0</v>
      </c>
      <c r="AU484" s="4">
        <v>0</v>
      </c>
      <c r="AV484" s="4">
        <v>0</v>
      </c>
      <c r="AW484" s="4">
        <v>0</v>
      </c>
      <c r="AX484" s="4">
        <v>0</v>
      </c>
      <c r="AY484" s="4">
        <v>0</v>
      </c>
      <c r="AZ484" s="4">
        <v>0</v>
      </c>
      <c r="BA484" s="4">
        <v>0</v>
      </c>
      <c r="BB484" s="4" t="s">
        <v>805</v>
      </c>
      <c r="BC484" s="4">
        <v>0</v>
      </c>
      <c r="BD484" s="4">
        <v>1</v>
      </c>
      <c r="BE484" s="4">
        <v>6</v>
      </c>
      <c r="BJ484" s="9">
        <v>44365</v>
      </c>
      <c r="BK484" s="4" t="s">
        <v>72</v>
      </c>
      <c r="BL484" s="4">
        <v>1</v>
      </c>
      <c r="BM484" s="4">
        <v>0</v>
      </c>
      <c r="BN484" s="4" t="s">
        <v>806</v>
      </c>
      <c r="BO484" s="4" t="str">
        <f t="shared" si="7"/>
        <v>F</v>
      </c>
      <c r="BP484" s="4">
        <v>0</v>
      </c>
      <c r="BQ484" s="4">
        <v>0</v>
      </c>
      <c r="BR484" s="4">
        <v>0</v>
      </c>
    </row>
    <row r="485" spans="1:220" ht="30" x14ac:dyDescent="0.25">
      <c r="A485">
        <v>2322</v>
      </c>
      <c r="B485" s="1">
        <v>50</v>
      </c>
      <c r="C485" s="1" t="s">
        <v>69</v>
      </c>
      <c r="E485" s="4">
        <v>1</v>
      </c>
      <c r="F485" s="4">
        <v>1</v>
      </c>
      <c r="G485" s="4">
        <v>0</v>
      </c>
      <c r="H485" s="4">
        <v>1</v>
      </c>
      <c r="I485" s="4">
        <v>1</v>
      </c>
      <c r="J485" s="4">
        <v>1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1</v>
      </c>
      <c r="S485" s="4">
        <v>1</v>
      </c>
      <c r="T485" s="4">
        <v>1</v>
      </c>
      <c r="U485" s="4">
        <v>0</v>
      </c>
      <c r="V485" s="5" t="s">
        <v>807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1</v>
      </c>
      <c r="AI485" s="4">
        <v>0</v>
      </c>
      <c r="AJ485" s="4">
        <v>1</v>
      </c>
      <c r="AK485" s="4">
        <v>0</v>
      </c>
      <c r="AL485" s="4">
        <v>1</v>
      </c>
      <c r="AM485" s="4">
        <v>0</v>
      </c>
      <c r="AN485" s="4">
        <v>0</v>
      </c>
      <c r="AO485" s="4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 s="4">
        <v>0</v>
      </c>
      <c r="AZ485" s="4">
        <v>0</v>
      </c>
      <c r="BA485" s="4">
        <v>0</v>
      </c>
      <c r="BB485" s="4" t="s">
        <v>74</v>
      </c>
      <c r="BC485" s="4">
        <v>0</v>
      </c>
      <c r="BD485" s="4">
        <v>1</v>
      </c>
      <c r="BE485" s="4">
        <v>6</v>
      </c>
      <c r="BF485" s="4">
        <v>6</v>
      </c>
      <c r="BH485" s="4">
        <v>15</v>
      </c>
      <c r="BJ485" s="9">
        <v>44362</v>
      </c>
      <c r="BK485" s="4" t="s">
        <v>75</v>
      </c>
      <c r="BL485" s="4">
        <v>1</v>
      </c>
      <c r="BM485" s="4">
        <v>0</v>
      </c>
      <c r="BN485" s="4" t="s">
        <v>808</v>
      </c>
      <c r="BO485" s="4" t="str">
        <f t="shared" si="7"/>
        <v>M</v>
      </c>
      <c r="BP485" s="4">
        <v>0</v>
      </c>
      <c r="BQ485" s="4">
        <v>0</v>
      </c>
      <c r="BR485" s="4">
        <v>0</v>
      </c>
    </row>
    <row r="486" spans="1:220" ht="45" x14ac:dyDescent="0.25">
      <c r="A486">
        <v>2323</v>
      </c>
      <c r="B486" s="1">
        <v>54</v>
      </c>
      <c r="C486" s="1" t="s">
        <v>69</v>
      </c>
      <c r="E486" s="4">
        <v>1</v>
      </c>
      <c r="F486" s="4">
        <v>1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1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1</v>
      </c>
      <c r="U486" s="4">
        <v>0</v>
      </c>
      <c r="V486" s="5" t="s">
        <v>809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1</v>
      </c>
      <c r="AI486" s="4">
        <v>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  <c r="AO486" s="4">
        <v>0</v>
      </c>
      <c r="AP486" s="4">
        <v>0</v>
      </c>
      <c r="AQ486" s="4">
        <v>0</v>
      </c>
      <c r="AR486" s="4">
        <v>0</v>
      </c>
      <c r="AS486" s="4">
        <v>0</v>
      </c>
      <c r="AT486" s="4">
        <v>0</v>
      </c>
      <c r="AU486" s="4">
        <v>0</v>
      </c>
      <c r="AV486" s="4">
        <v>0</v>
      </c>
      <c r="AW486" s="4">
        <v>0</v>
      </c>
      <c r="AX486" s="4">
        <v>0</v>
      </c>
      <c r="AY486" s="4">
        <v>0</v>
      </c>
      <c r="AZ486" s="4">
        <v>0</v>
      </c>
      <c r="BA486" s="4">
        <v>0</v>
      </c>
      <c r="BB486" s="4" t="s">
        <v>810</v>
      </c>
      <c r="BC486" s="4">
        <v>0</v>
      </c>
      <c r="BD486" s="4">
        <v>1</v>
      </c>
      <c r="BE486" s="4">
        <v>6</v>
      </c>
      <c r="BF486" s="4">
        <v>4</v>
      </c>
      <c r="BH486" s="4">
        <v>23</v>
      </c>
      <c r="BJ486" s="9">
        <v>44364</v>
      </c>
      <c r="BK486" s="4" t="s">
        <v>72</v>
      </c>
      <c r="BL486" s="4">
        <v>1</v>
      </c>
      <c r="BM486" s="4">
        <v>0</v>
      </c>
      <c r="BN486" s="4" t="s">
        <v>811</v>
      </c>
      <c r="BO486" s="4" t="str">
        <f t="shared" si="7"/>
        <v>M</v>
      </c>
      <c r="BP486" s="4">
        <v>0</v>
      </c>
      <c r="BQ486" s="4">
        <v>0</v>
      </c>
      <c r="BR486" s="4">
        <v>0</v>
      </c>
    </row>
    <row r="487" spans="1:220" ht="90" x14ac:dyDescent="0.25">
      <c r="A487">
        <v>2324</v>
      </c>
      <c r="B487" s="1">
        <v>57</v>
      </c>
      <c r="C487" s="1" t="s">
        <v>69</v>
      </c>
      <c r="E487" s="4">
        <v>1</v>
      </c>
      <c r="F487" s="4">
        <v>1</v>
      </c>
      <c r="G487" s="4">
        <v>1</v>
      </c>
      <c r="H487" s="4">
        <v>1</v>
      </c>
      <c r="I487" s="4">
        <v>1</v>
      </c>
      <c r="J487" s="4">
        <v>1</v>
      </c>
      <c r="K487" s="4">
        <v>1</v>
      </c>
      <c r="L487" s="4">
        <v>0</v>
      </c>
      <c r="M487" s="4">
        <v>0</v>
      </c>
      <c r="N487" s="4">
        <v>1</v>
      </c>
      <c r="O487" s="4">
        <v>1</v>
      </c>
      <c r="P487" s="4">
        <v>0</v>
      </c>
      <c r="Q487" s="4">
        <v>0</v>
      </c>
      <c r="R487" s="4">
        <v>0</v>
      </c>
      <c r="S487" s="4">
        <v>1</v>
      </c>
      <c r="T487" s="4">
        <v>1</v>
      </c>
      <c r="U487" s="4">
        <v>0</v>
      </c>
      <c r="V487" s="5" t="s">
        <v>812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1</v>
      </c>
      <c r="AI487" s="4">
        <v>0</v>
      </c>
      <c r="AJ487" s="4">
        <v>1</v>
      </c>
      <c r="AK487" s="4">
        <v>0</v>
      </c>
      <c r="AL487" s="4">
        <v>1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>
        <v>0</v>
      </c>
      <c r="AU487" s="4">
        <v>0</v>
      </c>
      <c r="AV487" s="4">
        <v>0</v>
      </c>
      <c r="AW487" s="4">
        <v>0</v>
      </c>
      <c r="AX487" s="4">
        <v>0</v>
      </c>
      <c r="AY487" s="4">
        <v>0</v>
      </c>
      <c r="AZ487" s="4">
        <v>0</v>
      </c>
      <c r="BA487" s="4">
        <v>0</v>
      </c>
      <c r="BB487" s="4" t="s">
        <v>193</v>
      </c>
      <c r="BC487" s="4">
        <v>0</v>
      </c>
      <c r="BD487" s="4">
        <v>1</v>
      </c>
      <c r="BE487" s="4">
        <v>6</v>
      </c>
      <c r="BF487" s="4">
        <v>7</v>
      </c>
      <c r="BG487" s="4">
        <v>6</v>
      </c>
      <c r="BH487" s="4">
        <v>8</v>
      </c>
      <c r="BI487" s="4">
        <v>2.2000000000000002</v>
      </c>
      <c r="BJ487" s="9">
        <v>44355</v>
      </c>
      <c r="BK487" s="4" t="s">
        <v>72</v>
      </c>
      <c r="BL487" s="4">
        <v>1</v>
      </c>
      <c r="BM487" s="4">
        <v>0</v>
      </c>
      <c r="BN487" s="28" t="s">
        <v>806</v>
      </c>
      <c r="BO487" s="4" t="str">
        <f t="shared" si="7"/>
        <v>M</v>
      </c>
      <c r="BP487" s="4">
        <v>0</v>
      </c>
      <c r="BQ487" s="4">
        <v>0</v>
      </c>
      <c r="BR487" s="4">
        <v>0</v>
      </c>
    </row>
    <row r="488" spans="1:220" ht="75" x14ac:dyDescent="0.25">
      <c r="A488">
        <v>2325</v>
      </c>
      <c r="B488" s="1">
        <v>77</v>
      </c>
      <c r="C488" s="1" t="s">
        <v>69</v>
      </c>
      <c r="E488" s="4">
        <v>1</v>
      </c>
      <c r="F488" s="4">
        <v>0</v>
      </c>
      <c r="G488" s="4">
        <v>1</v>
      </c>
      <c r="H488" s="4">
        <v>1</v>
      </c>
      <c r="I488" s="4">
        <v>1</v>
      </c>
      <c r="J488" s="4">
        <v>1</v>
      </c>
      <c r="K488" s="4">
        <v>0</v>
      </c>
      <c r="L488" s="4">
        <v>0</v>
      </c>
      <c r="M488" s="4">
        <v>0</v>
      </c>
      <c r="N488" s="4">
        <v>0</v>
      </c>
      <c r="O488" s="4">
        <v>1</v>
      </c>
      <c r="P488" s="4">
        <v>1</v>
      </c>
      <c r="Q488" s="4">
        <v>0</v>
      </c>
      <c r="R488" s="4">
        <v>0</v>
      </c>
      <c r="S488" s="4">
        <v>1</v>
      </c>
      <c r="T488" s="4">
        <v>1</v>
      </c>
      <c r="U488" s="4">
        <v>0</v>
      </c>
      <c r="V488" s="5" t="s">
        <v>813</v>
      </c>
      <c r="X488" s="4">
        <v>0</v>
      </c>
      <c r="Y488" s="4">
        <v>0</v>
      </c>
      <c r="Z488" s="4">
        <v>0</v>
      </c>
      <c r="AA488" s="4">
        <v>0</v>
      </c>
      <c r="AB488" s="4">
        <v>1</v>
      </c>
      <c r="AC488" s="4">
        <v>1</v>
      </c>
      <c r="AD488" s="4">
        <v>0</v>
      </c>
      <c r="AE488" s="4">
        <v>1</v>
      </c>
      <c r="AF488" s="4">
        <v>0</v>
      </c>
      <c r="AG488" s="4">
        <v>0</v>
      </c>
      <c r="AH488" s="4">
        <v>0</v>
      </c>
      <c r="AI488" s="4">
        <v>0</v>
      </c>
      <c r="AJ488" s="4">
        <v>1</v>
      </c>
      <c r="AK488" s="4">
        <v>0</v>
      </c>
      <c r="AL488" s="4">
        <v>1</v>
      </c>
      <c r="AM488" s="4">
        <v>0</v>
      </c>
      <c r="AN488" s="4">
        <v>0</v>
      </c>
      <c r="AO488" s="4">
        <v>0</v>
      </c>
      <c r="AP488" s="4">
        <v>0</v>
      </c>
      <c r="AQ488" s="4">
        <v>0</v>
      </c>
      <c r="AR488" s="4">
        <v>0</v>
      </c>
      <c r="AS488" s="4">
        <v>0</v>
      </c>
      <c r="AT488" s="4">
        <v>0</v>
      </c>
      <c r="AU488" s="4">
        <v>0</v>
      </c>
      <c r="AV488" s="4">
        <v>0</v>
      </c>
      <c r="AW488" s="4">
        <v>0</v>
      </c>
      <c r="AX488" s="4">
        <v>0</v>
      </c>
      <c r="AY488" s="4">
        <v>0</v>
      </c>
      <c r="AZ488" s="4">
        <v>0</v>
      </c>
      <c r="BA488" s="4">
        <v>0</v>
      </c>
      <c r="BB488" s="4" t="s">
        <v>814</v>
      </c>
      <c r="BC488" s="4">
        <v>0</v>
      </c>
      <c r="BD488" s="4">
        <v>1</v>
      </c>
      <c r="BE488" s="4">
        <v>6</v>
      </c>
      <c r="BF488" s="4">
        <v>12</v>
      </c>
      <c r="BG488" s="4">
        <v>0</v>
      </c>
      <c r="BH488" s="4">
        <v>30</v>
      </c>
      <c r="BJ488" s="9">
        <v>44377</v>
      </c>
      <c r="BK488" s="4" t="s">
        <v>75</v>
      </c>
      <c r="BL488" s="4">
        <v>1</v>
      </c>
      <c r="BM488" s="4">
        <v>0</v>
      </c>
      <c r="BN488" s="4" t="s">
        <v>815</v>
      </c>
      <c r="BO488" s="4" t="str">
        <f t="shared" si="7"/>
        <v>M</v>
      </c>
      <c r="BP488" s="4">
        <v>0</v>
      </c>
      <c r="BQ488" s="4">
        <v>0</v>
      </c>
      <c r="BR488" s="4">
        <v>0</v>
      </c>
    </row>
    <row r="489" spans="1:220" ht="90" x14ac:dyDescent="0.25">
      <c r="A489">
        <v>2326</v>
      </c>
      <c r="B489" s="1">
        <v>60</v>
      </c>
      <c r="C489" s="1" t="s">
        <v>69</v>
      </c>
      <c r="E489" s="4">
        <v>1</v>
      </c>
      <c r="F489" s="4">
        <v>0</v>
      </c>
      <c r="G489" s="4">
        <v>0</v>
      </c>
      <c r="H489" s="4">
        <v>1</v>
      </c>
      <c r="I489" s="4">
        <v>1</v>
      </c>
      <c r="J489" s="4">
        <v>1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1</v>
      </c>
      <c r="S489" s="4">
        <v>0</v>
      </c>
      <c r="T489" s="4">
        <v>1</v>
      </c>
      <c r="U489" s="4">
        <v>0</v>
      </c>
      <c r="V489" s="5" t="s">
        <v>816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1</v>
      </c>
      <c r="AJ489" s="4">
        <v>0</v>
      </c>
      <c r="AK489" s="4">
        <v>0</v>
      </c>
      <c r="AL489" s="4">
        <v>1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U489" s="4">
        <v>0</v>
      </c>
      <c r="AV489" s="4">
        <v>0</v>
      </c>
      <c r="AW489" s="4">
        <v>0</v>
      </c>
      <c r="AX489" s="4">
        <v>0</v>
      </c>
      <c r="AY489" s="4">
        <v>0</v>
      </c>
      <c r="AZ489" s="4">
        <v>0</v>
      </c>
      <c r="BA489" s="4">
        <v>0</v>
      </c>
      <c r="BB489" s="4" t="s">
        <v>817</v>
      </c>
      <c r="BC489" s="4">
        <v>0</v>
      </c>
      <c r="BD489" s="4">
        <v>1</v>
      </c>
      <c r="BE489" s="4">
        <v>6</v>
      </c>
      <c r="BF489" s="4">
        <v>8</v>
      </c>
      <c r="BH489" s="4">
        <v>39</v>
      </c>
      <c r="BJ489" s="9">
        <v>44364</v>
      </c>
      <c r="BK489" s="4" t="s">
        <v>72</v>
      </c>
      <c r="BL489" s="4">
        <v>1</v>
      </c>
      <c r="BM489" s="4">
        <v>0</v>
      </c>
      <c r="BN489" s="4" t="s">
        <v>818</v>
      </c>
      <c r="BO489" s="4" t="str">
        <f t="shared" si="7"/>
        <v>M</v>
      </c>
      <c r="BP489" s="4">
        <v>0</v>
      </c>
      <c r="BQ489" s="4">
        <v>0</v>
      </c>
      <c r="BR489" s="4">
        <v>0</v>
      </c>
    </row>
    <row r="490" spans="1:220" ht="60" x14ac:dyDescent="0.25">
      <c r="A490">
        <v>2327</v>
      </c>
      <c r="B490" s="1">
        <v>71</v>
      </c>
      <c r="C490" s="1" t="s">
        <v>69</v>
      </c>
      <c r="E490" s="4">
        <v>1</v>
      </c>
      <c r="F490" s="4">
        <v>1</v>
      </c>
      <c r="G490" s="4">
        <v>1</v>
      </c>
      <c r="H490" s="4">
        <v>1</v>
      </c>
      <c r="I490" s="4">
        <v>1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1</v>
      </c>
      <c r="U490" s="4">
        <v>0</v>
      </c>
      <c r="V490" s="5" t="s">
        <v>819</v>
      </c>
      <c r="X490" s="4">
        <v>0</v>
      </c>
      <c r="Y490" s="4">
        <v>1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1</v>
      </c>
      <c r="AI490" s="4">
        <v>0</v>
      </c>
      <c r="AJ490" s="4">
        <v>1</v>
      </c>
      <c r="AK490" s="4">
        <v>0</v>
      </c>
      <c r="AL490" s="4">
        <v>1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>
        <v>0</v>
      </c>
      <c r="AT490" s="4">
        <v>0</v>
      </c>
      <c r="AU490" s="4">
        <v>0</v>
      </c>
      <c r="AV490" s="4">
        <v>0</v>
      </c>
      <c r="AW490" s="4">
        <v>0</v>
      </c>
      <c r="AX490" s="4">
        <v>0</v>
      </c>
      <c r="AY490" s="4">
        <v>0</v>
      </c>
      <c r="AZ490" s="4">
        <v>0</v>
      </c>
      <c r="BA490" s="4">
        <v>0</v>
      </c>
      <c r="BB490" s="4" t="s">
        <v>820</v>
      </c>
      <c r="BC490" s="4">
        <v>0</v>
      </c>
      <c r="BD490" s="4">
        <v>1</v>
      </c>
      <c r="BE490" s="4">
        <v>6</v>
      </c>
      <c r="BG490" s="4">
        <v>14</v>
      </c>
      <c r="BH490" s="4">
        <v>26</v>
      </c>
      <c r="BJ490" s="9">
        <v>44365</v>
      </c>
      <c r="BK490" s="4" t="s">
        <v>72</v>
      </c>
      <c r="BL490" s="4">
        <v>1</v>
      </c>
      <c r="BM490" s="4">
        <v>0</v>
      </c>
      <c r="BN490" s="4" t="s">
        <v>821</v>
      </c>
      <c r="BO490" s="4" t="str">
        <f t="shared" si="7"/>
        <v>M</v>
      </c>
      <c r="BP490" s="4">
        <v>0</v>
      </c>
      <c r="BQ490" s="4">
        <v>0</v>
      </c>
      <c r="BR490" s="4">
        <v>0</v>
      </c>
    </row>
    <row r="491" spans="1:220" ht="30" x14ac:dyDescent="0.25">
      <c r="A491">
        <v>2328</v>
      </c>
      <c r="B491" s="1">
        <v>54</v>
      </c>
      <c r="C491" s="1" t="s">
        <v>69</v>
      </c>
      <c r="E491" s="4">
        <v>1</v>
      </c>
      <c r="F491" s="4">
        <v>0</v>
      </c>
      <c r="G491" s="4">
        <v>0</v>
      </c>
      <c r="H491" s="4">
        <v>1</v>
      </c>
      <c r="I491" s="4">
        <v>1</v>
      </c>
      <c r="J491" s="4">
        <v>1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1</v>
      </c>
      <c r="S491" s="4">
        <v>1</v>
      </c>
      <c r="T491" s="4">
        <v>1</v>
      </c>
      <c r="U491" s="4">
        <v>0</v>
      </c>
      <c r="V491" s="5" t="s">
        <v>822</v>
      </c>
      <c r="X491" s="4">
        <v>0</v>
      </c>
      <c r="Y491" s="4">
        <v>0</v>
      </c>
      <c r="Z491" s="4">
        <v>1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1</v>
      </c>
      <c r="AI491" s="4">
        <v>0</v>
      </c>
      <c r="AJ491" s="4">
        <v>0</v>
      </c>
      <c r="AK491" s="4">
        <v>0</v>
      </c>
      <c r="AL491" s="4">
        <v>1</v>
      </c>
      <c r="AM491" s="4">
        <v>0</v>
      </c>
      <c r="AN491" s="4">
        <v>0</v>
      </c>
      <c r="AO491" s="4">
        <v>0</v>
      </c>
      <c r="AP491" s="4">
        <v>0</v>
      </c>
      <c r="AQ491" s="4">
        <v>0</v>
      </c>
      <c r="AR491" s="4">
        <v>0</v>
      </c>
      <c r="AS491" s="4">
        <v>0</v>
      </c>
      <c r="AT491" s="4">
        <v>0</v>
      </c>
      <c r="AU491" s="4">
        <v>0</v>
      </c>
      <c r="AV491" s="4">
        <v>0</v>
      </c>
      <c r="AW491" s="4">
        <v>0</v>
      </c>
      <c r="AX491" s="4">
        <v>0</v>
      </c>
      <c r="AY491" s="4">
        <v>0</v>
      </c>
      <c r="AZ491" s="4">
        <v>0</v>
      </c>
      <c r="BA491" s="4">
        <v>0</v>
      </c>
      <c r="BB491" s="4" t="s">
        <v>193</v>
      </c>
      <c r="BC491" s="4">
        <v>0</v>
      </c>
      <c r="BD491" s="4">
        <v>1</v>
      </c>
      <c r="BE491" s="4">
        <v>6</v>
      </c>
      <c r="BF491" s="4">
        <v>10</v>
      </c>
      <c r="BG491" s="4">
        <v>0</v>
      </c>
      <c r="BH491" s="4">
        <v>25</v>
      </c>
      <c r="BJ491" s="9">
        <v>44356</v>
      </c>
      <c r="BK491" s="4" t="s">
        <v>75</v>
      </c>
      <c r="BL491" s="4">
        <v>1</v>
      </c>
      <c r="BM491" s="4">
        <v>1</v>
      </c>
      <c r="BN491" s="49" t="s">
        <v>806</v>
      </c>
      <c r="BO491" s="4" t="str">
        <f t="shared" si="7"/>
        <v>M</v>
      </c>
      <c r="BP491" s="4">
        <v>0</v>
      </c>
      <c r="BQ491" s="4">
        <v>0</v>
      </c>
      <c r="BR491" s="4">
        <v>0</v>
      </c>
    </row>
    <row r="492" spans="1:220" s="4" customFormat="1" ht="75" x14ac:dyDescent="0.25">
      <c r="A492" s="4">
        <v>2329</v>
      </c>
      <c r="B492" s="50">
        <v>59</v>
      </c>
      <c r="C492" s="50" t="s">
        <v>173</v>
      </c>
      <c r="D492" s="4" t="s">
        <v>65</v>
      </c>
      <c r="E492" s="4">
        <v>1</v>
      </c>
      <c r="F492" s="4">
        <v>0</v>
      </c>
      <c r="G492" s="4">
        <v>0</v>
      </c>
      <c r="H492" s="4">
        <v>1</v>
      </c>
      <c r="I492" s="4">
        <v>1</v>
      </c>
      <c r="J492" s="4">
        <v>1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1</v>
      </c>
      <c r="T492" s="4">
        <v>1</v>
      </c>
      <c r="U492" s="4">
        <v>0</v>
      </c>
      <c r="V492" s="5" t="s">
        <v>823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1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4">
        <v>0</v>
      </c>
      <c r="AR492" s="4">
        <v>0</v>
      </c>
      <c r="AS492" s="4">
        <v>0</v>
      </c>
      <c r="AT492" s="4">
        <v>0</v>
      </c>
      <c r="AU492" s="4">
        <v>0</v>
      </c>
      <c r="AV492" s="4">
        <v>0</v>
      </c>
      <c r="AW492" s="4">
        <v>0</v>
      </c>
      <c r="AX492" s="4">
        <v>0</v>
      </c>
      <c r="AY492" s="4">
        <v>0</v>
      </c>
      <c r="AZ492" s="4">
        <v>0</v>
      </c>
      <c r="BA492" s="4">
        <v>0</v>
      </c>
      <c r="BB492" s="4" t="s">
        <v>74</v>
      </c>
      <c r="BC492" s="4">
        <v>0</v>
      </c>
      <c r="BD492" s="50">
        <v>0</v>
      </c>
      <c r="BE492" s="4">
        <v>4</v>
      </c>
      <c r="BF492" s="4">
        <v>8</v>
      </c>
      <c r="BG492" s="4">
        <v>9</v>
      </c>
      <c r="BJ492" s="9">
        <v>44358</v>
      </c>
      <c r="BK492" s="51" t="s">
        <v>75</v>
      </c>
      <c r="BL492" s="4">
        <v>1</v>
      </c>
      <c r="BN492" s="50" t="s">
        <v>824</v>
      </c>
      <c r="BO492" s="4" t="str">
        <f t="shared" si="7"/>
        <v>F</v>
      </c>
      <c r="BP492" s="4">
        <v>1</v>
      </c>
      <c r="BQ492" s="4">
        <v>0</v>
      </c>
      <c r="BR492" s="4">
        <v>0</v>
      </c>
    </row>
    <row r="493" spans="1:220" s="4" customFormat="1" ht="75" x14ac:dyDescent="0.25">
      <c r="A493" s="4">
        <v>2330</v>
      </c>
      <c r="B493" s="50">
        <v>82</v>
      </c>
      <c r="C493" s="50" t="s">
        <v>173</v>
      </c>
      <c r="D493" s="4" t="s">
        <v>65</v>
      </c>
      <c r="E493" s="4">
        <v>1</v>
      </c>
      <c r="F493" s="4">
        <v>1</v>
      </c>
      <c r="G493" s="4">
        <v>0</v>
      </c>
      <c r="H493" s="4">
        <v>1</v>
      </c>
      <c r="I493" s="4">
        <v>1</v>
      </c>
      <c r="J493" s="4">
        <v>1</v>
      </c>
      <c r="K493" s="4">
        <v>0</v>
      </c>
      <c r="L493" s="4">
        <v>0</v>
      </c>
      <c r="M493" s="4">
        <v>0</v>
      </c>
      <c r="N493" s="4">
        <v>0</v>
      </c>
      <c r="O493" s="4">
        <v>1</v>
      </c>
      <c r="P493" s="4">
        <v>0</v>
      </c>
      <c r="Q493" s="4">
        <v>0</v>
      </c>
      <c r="R493" s="4">
        <v>1</v>
      </c>
      <c r="S493" s="4">
        <v>1</v>
      </c>
      <c r="T493" s="4">
        <v>1</v>
      </c>
      <c r="U493" s="4">
        <v>0</v>
      </c>
      <c r="V493" s="5" t="s">
        <v>825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  <c r="AF493" s="4">
        <v>0</v>
      </c>
      <c r="AG493" s="4">
        <v>0</v>
      </c>
      <c r="AH493" s="4">
        <v>1</v>
      </c>
      <c r="AI493" s="4">
        <v>0</v>
      </c>
      <c r="AJ493" s="4">
        <v>0</v>
      </c>
      <c r="AK493" s="4">
        <v>0</v>
      </c>
      <c r="AL493" s="4">
        <v>1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U493" s="4">
        <v>0</v>
      </c>
      <c r="AV493" s="4">
        <v>0</v>
      </c>
      <c r="AW493" s="4">
        <v>0</v>
      </c>
      <c r="AX493" s="4">
        <v>0</v>
      </c>
      <c r="AY493" s="4">
        <v>0</v>
      </c>
      <c r="AZ493" s="4">
        <v>0</v>
      </c>
      <c r="BA493" s="4">
        <v>0</v>
      </c>
      <c r="BB493" s="4" t="s">
        <v>826</v>
      </c>
      <c r="BC493" s="4">
        <v>0</v>
      </c>
      <c r="BD493" s="50">
        <v>0</v>
      </c>
      <c r="BE493" s="4">
        <v>4</v>
      </c>
      <c r="BF493" s="4">
        <v>5</v>
      </c>
      <c r="BI493" s="4">
        <v>1.7</v>
      </c>
      <c r="BJ493" s="9">
        <v>44358</v>
      </c>
      <c r="BK493" s="50" t="s">
        <v>72</v>
      </c>
      <c r="BL493" s="4">
        <v>1</v>
      </c>
      <c r="BN493" s="50" t="s">
        <v>827</v>
      </c>
      <c r="BO493" s="4" t="str">
        <f t="shared" si="7"/>
        <v>F</v>
      </c>
      <c r="BP493" s="4">
        <v>1</v>
      </c>
      <c r="BQ493" s="4">
        <v>0</v>
      </c>
      <c r="BR493" s="4">
        <v>0</v>
      </c>
    </row>
    <row r="494" spans="1:220" x14ac:dyDescent="0.25">
      <c r="A494" s="4">
        <v>2331</v>
      </c>
      <c r="B494" s="1">
        <v>80</v>
      </c>
      <c r="C494" s="1" t="s">
        <v>173</v>
      </c>
      <c r="D494" s="4" t="s">
        <v>65</v>
      </c>
      <c r="E494" s="4">
        <v>1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1</v>
      </c>
      <c r="R494" s="4">
        <v>0</v>
      </c>
      <c r="S494" s="4">
        <v>0</v>
      </c>
      <c r="T494" s="4">
        <v>1</v>
      </c>
      <c r="U494" s="4">
        <v>0</v>
      </c>
      <c r="V494" s="5" t="s">
        <v>81</v>
      </c>
      <c r="X494" s="4">
        <v>0</v>
      </c>
      <c r="Y494" s="4">
        <v>1</v>
      </c>
      <c r="Z494" s="4">
        <v>1</v>
      </c>
      <c r="AA494" s="4">
        <v>0</v>
      </c>
      <c r="AB494" s="4">
        <v>1</v>
      </c>
      <c r="AC494" s="4">
        <v>0</v>
      </c>
      <c r="AD494" s="4">
        <v>0</v>
      </c>
      <c r="AE494" s="4">
        <v>1</v>
      </c>
      <c r="AF494" s="4">
        <v>0</v>
      </c>
      <c r="AG494" s="4">
        <v>0</v>
      </c>
      <c r="AH494" s="4">
        <v>1</v>
      </c>
      <c r="AI494" s="4">
        <v>0</v>
      </c>
      <c r="AJ494" s="4">
        <v>0</v>
      </c>
      <c r="AK494" s="4">
        <v>0</v>
      </c>
      <c r="AL494" s="4">
        <v>1</v>
      </c>
      <c r="AM494" s="4">
        <v>1</v>
      </c>
      <c r="AN494" s="4">
        <v>0</v>
      </c>
      <c r="AO494" s="4">
        <v>0</v>
      </c>
      <c r="AP494" s="4">
        <v>0</v>
      </c>
      <c r="AQ494" s="4">
        <v>0</v>
      </c>
      <c r="AR494" s="4">
        <v>1</v>
      </c>
      <c r="AS494" s="4">
        <v>0</v>
      </c>
      <c r="AT494" s="4">
        <v>0</v>
      </c>
      <c r="AU494" s="4">
        <v>0</v>
      </c>
      <c r="AV494" s="4">
        <v>0</v>
      </c>
      <c r="AW494" s="4">
        <v>0</v>
      </c>
      <c r="AX494" s="4">
        <v>0</v>
      </c>
      <c r="AY494" s="4">
        <v>0</v>
      </c>
      <c r="AZ494" s="4">
        <v>0</v>
      </c>
      <c r="BA494" s="4">
        <v>0</v>
      </c>
      <c r="BB494" s="4" t="s">
        <v>828</v>
      </c>
      <c r="BC494" s="4">
        <v>0</v>
      </c>
      <c r="BD494" s="1">
        <v>0</v>
      </c>
      <c r="BE494" s="4">
        <v>5</v>
      </c>
      <c r="BF494" s="4">
        <v>4</v>
      </c>
      <c r="BJ494" s="9">
        <v>44365</v>
      </c>
      <c r="BK494" s="1" t="s">
        <v>72</v>
      </c>
      <c r="BL494" s="4">
        <v>1</v>
      </c>
      <c r="BN494" s="1" t="s">
        <v>829</v>
      </c>
      <c r="BO494" s="4" t="str">
        <f t="shared" si="7"/>
        <v>F</v>
      </c>
      <c r="BP494" s="4">
        <v>1</v>
      </c>
      <c r="BQ494" s="4">
        <v>0</v>
      </c>
      <c r="BR494" s="4">
        <v>0</v>
      </c>
    </row>
    <row r="495" spans="1:220" s="4" customFormat="1" ht="45" x14ac:dyDescent="0.25">
      <c r="A495" s="4">
        <v>2332</v>
      </c>
      <c r="B495" s="50">
        <v>62</v>
      </c>
      <c r="C495" s="50" t="s">
        <v>173</v>
      </c>
      <c r="D495" s="4" t="s">
        <v>65</v>
      </c>
      <c r="E495" s="4">
        <v>0</v>
      </c>
      <c r="F495" s="4">
        <v>1</v>
      </c>
      <c r="G495" s="4">
        <v>0</v>
      </c>
      <c r="H495" s="4">
        <v>1</v>
      </c>
      <c r="I495" s="4">
        <v>1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1</v>
      </c>
      <c r="S495" s="4">
        <v>1</v>
      </c>
      <c r="T495" s="4">
        <v>1</v>
      </c>
      <c r="U495" s="4">
        <v>0</v>
      </c>
      <c r="V495" s="5" t="s">
        <v>830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U495" s="4">
        <v>0</v>
      </c>
      <c r="AV495" s="4">
        <v>0</v>
      </c>
      <c r="AW495" s="4">
        <v>0</v>
      </c>
      <c r="AX495" s="4">
        <v>0</v>
      </c>
      <c r="AY495" s="4">
        <v>0</v>
      </c>
      <c r="AZ495" s="4">
        <v>0</v>
      </c>
      <c r="BA495" s="4">
        <v>0</v>
      </c>
      <c r="BB495" s="4" t="s">
        <v>74</v>
      </c>
      <c r="BC495" s="4">
        <v>1</v>
      </c>
      <c r="BD495" s="50">
        <v>0</v>
      </c>
      <c r="BE495" s="4">
        <v>4</v>
      </c>
      <c r="BF495" s="4">
        <v>7</v>
      </c>
      <c r="BI495" s="4">
        <v>5</v>
      </c>
      <c r="BJ495" s="9">
        <v>44370</v>
      </c>
      <c r="BK495" s="50" t="s">
        <v>72</v>
      </c>
      <c r="BL495" s="4">
        <v>1</v>
      </c>
      <c r="BN495" s="50" t="s">
        <v>824</v>
      </c>
      <c r="BO495" s="4" t="str">
        <f t="shared" si="7"/>
        <v>F</v>
      </c>
      <c r="BP495" s="4">
        <v>1</v>
      </c>
      <c r="BQ495" s="4">
        <v>0</v>
      </c>
      <c r="BR495" s="4">
        <v>0</v>
      </c>
    </row>
    <row r="496" spans="1:220" x14ac:dyDescent="0.25">
      <c r="A496" s="4">
        <v>2333</v>
      </c>
      <c r="B496" s="1">
        <v>76</v>
      </c>
      <c r="C496" s="1" t="s">
        <v>173</v>
      </c>
      <c r="D496" s="4" t="s">
        <v>65</v>
      </c>
      <c r="E496" s="4">
        <v>1</v>
      </c>
      <c r="F496" s="4">
        <v>1</v>
      </c>
      <c r="G496" s="4">
        <v>0</v>
      </c>
      <c r="H496" s="4">
        <v>1</v>
      </c>
      <c r="I496" s="4">
        <v>1</v>
      </c>
      <c r="J496" s="4">
        <v>1</v>
      </c>
      <c r="K496" s="4">
        <v>1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1</v>
      </c>
      <c r="U496" s="4">
        <v>0</v>
      </c>
      <c r="V496" s="5" t="s">
        <v>81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  <c r="AK496" s="4">
        <v>0</v>
      </c>
      <c r="AL496" s="4">
        <v>1</v>
      </c>
      <c r="AM496" s="4">
        <v>1</v>
      </c>
      <c r="AN496" s="4">
        <v>0</v>
      </c>
      <c r="AO496" s="4">
        <v>0</v>
      </c>
      <c r="AP496" s="4">
        <v>0</v>
      </c>
      <c r="AQ496" s="4">
        <v>0</v>
      </c>
      <c r="AR496" s="4">
        <v>1</v>
      </c>
      <c r="AS496" s="4">
        <v>0</v>
      </c>
      <c r="AT496" s="4">
        <v>0</v>
      </c>
      <c r="AU496" s="4">
        <v>0</v>
      </c>
      <c r="AV496" s="4">
        <v>0</v>
      </c>
      <c r="AW496" s="4">
        <v>0</v>
      </c>
      <c r="AX496" s="4">
        <v>0</v>
      </c>
      <c r="AY496" s="4">
        <v>0</v>
      </c>
      <c r="AZ496" s="4">
        <v>0</v>
      </c>
      <c r="BA496" s="4">
        <v>0</v>
      </c>
      <c r="BB496" s="4" t="s">
        <v>831</v>
      </c>
      <c r="BC496" s="4">
        <v>0</v>
      </c>
      <c r="BD496" s="1">
        <v>0</v>
      </c>
      <c r="BE496" s="4">
        <v>4</v>
      </c>
      <c r="BF496" s="4">
        <v>8</v>
      </c>
      <c r="BI496" s="4">
        <v>2.9</v>
      </c>
      <c r="BJ496" s="9">
        <v>44375</v>
      </c>
      <c r="BK496" s="1" t="s">
        <v>72</v>
      </c>
      <c r="BL496" s="4">
        <v>1</v>
      </c>
      <c r="BN496" s="1" t="s">
        <v>824</v>
      </c>
      <c r="BO496" s="4" t="str">
        <f t="shared" si="7"/>
        <v>F</v>
      </c>
      <c r="BP496" s="4">
        <v>1</v>
      </c>
      <c r="BQ496" s="4">
        <v>0</v>
      </c>
      <c r="BR496" s="4">
        <v>0</v>
      </c>
    </row>
    <row r="497" spans="1:70" s="4" customFormat="1" ht="60" x14ac:dyDescent="0.25">
      <c r="A497" s="4">
        <v>2334</v>
      </c>
      <c r="B497" s="50">
        <v>59</v>
      </c>
      <c r="C497" s="50" t="s">
        <v>173</v>
      </c>
      <c r="D497" s="4" t="s">
        <v>65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1</v>
      </c>
      <c r="K497" s="4">
        <v>0</v>
      </c>
      <c r="L497" s="4">
        <v>0</v>
      </c>
      <c r="M497" s="4">
        <v>0</v>
      </c>
      <c r="N497" s="4">
        <v>1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1</v>
      </c>
      <c r="U497" s="4">
        <v>0</v>
      </c>
      <c r="V497" s="5" t="s">
        <v>832</v>
      </c>
      <c r="X497" s="4">
        <v>0</v>
      </c>
      <c r="Y497" s="4">
        <v>0</v>
      </c>
      <c r="Z497" s="4">
        <v>1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1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s="4">
        <v>0</v>
      </c>
      <c r="AS497" s="4">
        <v>0</v>
      </c>
      <c r="AT497" s="4">
        <v>0</v>
      </c>
      <c r="AU497" s="4">
        <v>0</v>
      </c>
      <c r="AV497" s="4">
        <v>0</v>
      </c>
      <c r="AW497" s="4">
        <v>0</v>
      </c>
      <c r="AX497" s="4">
        <v>0</v>
      </c>
      <c r="AY497" s="4">
        <v>0</v>
      </c>
      <c r="AZ497" s="4">
        <v>0</v>
      </c>
      <c r="BA497" s="4">
        <v>0</v>
      </c>
      <c r="BB497" s="4" t="s">
        <v>74</v>
      </c>
      <c r="BC497" s="4">
        <v>0</v>
      </c>
      <c r="BD497" s="50">
        <v>1</v>
      </c>
      <c r="BE497" s="4">
        <v>6</v>
      </c>
      <c r="BF497" s="4">
        <v>3</v>
      </c>
      <c r="BG497" s="4">
        <v>4</v>
      </c>
      <c r="BJ497" s="9">
        <v>44354</v>
      </c>
      <c r="BK497" s="50" t="s">
        <v>72</v>
      </c>
      <c r="BL497" s="4">
        <v>1</v>
      </c>
      <c r="BM497" s="4">
        <v>0</v>
      </c>
      <c r="BN497" s="50" t="s">
        <v>833</v>
      </c>
      <c r="BO497" s="4" t="str">
        <f t="shared" si="7"/>
        <v>F</v>
      </c>
      <c r="BP497" s="4">
        <v>1</v>
      </c>
      <c r="BQ497" s="4">
        <v>0</v>
      </c>
      <c r="BR497" s="4">
        <v>0</v>
      </c>
    </row>
    <row r="498" spans="1:70" s="4" customFormat="1" ht="30" x14ac:dyDescent="0.25">
      <c r="A498" s="4">
        <v>2335</v>
      </c>
      <c r="B498" s="50">
        <v>59</v>
      </c>
      <c r="C498" s="50" t="s">
        <v>173</v>
      </c>
      <c r="D498" s="4" t="s">
        <v>65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1</v>
      </c>
      <c r="U498" s="4">
        <v>0</v>
      </c>
      <c r="V498" s="5" t="s">
        <v>834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1</v>
      </c>
      <c r="AI498" s="4">
        <v>0</v>
      </c>
      <c r="AJ498" s="4">
        <v>0</v>
      </c>
      <c r="AK498" s="4">
        <v>0</v>
      </c>
      <c r="AL498" s="4">
        <v>1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U498" s="4">
        <v>0</v>
      </c>
      <c r="AV498" s="4">
        <v>0</v>
      </c>
      <c r="AW498" s="4">
        <v>0</v>
      </c>
      <c r="AX498" s="4">
        <v>0</v>
      </c>
      <c r="AY498" s="4">
        <v>0</v>
      </c>
      <c r="AZ498" s="4">
        <v>0</v>
      </c>
      <c r="BA498" s="4">
        <v>0</v>
      </c>
      <c r="BB498" s="4" t="s">
        <v>49</v>
      </c>
      <c r="BC498" s="4">
        <v>0</v>
      </c>
      <c r="BD498" s="50">
        <v>1</v>
      </c>
      <c r="BE498" s="4">
        <v>6</v>
      </c>
      <c r="BF498" s="4">
        <v>11</v>
      </c>
      <c r="BG498" s="4">
        <v>10</v>
      </c>
      <c r="BJ498" s="9">
        <v>44353</v>
      </c>
      <c r="BK498" s="50" t="s">
        <v>72</v>
      </c>
      <c r="BL498" s="4">
        <v>1</v>
      </c>
      <c r="BM498" s="4">
        <v>1</v>
      </c>
      <c r="BN498" s="50" t="s">
        <v>833</v>
      </c>
      <c r="BO498" s="4" t="str">
        <f t="shared" si="7"/>
        <v>F</v>
      </c>
      <c r="BP498" s="4">
        <v>1</v>
      </c>
      <c r="BQ498" s="4">
        <v>0</v>
      </c>
      <c r="BR498" s="4">
        <v>0</v>
      </c>
    </row>
    <row r="499" spans="1:70" s="4" customFormat="1" ht="90" x14ac:dyDescent="0.25">
      <c r="A499" s="4">
        <v>2336</v>
      </c>
      <c r="B499" s="50">
        <v>94</v>
      </c>
      <c r="C499" s="50" t="s">
        <v>173</v>
      </c>
      <c r="D499" s="4" t="s">
        <v>65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5" t="s">
        <v>835</v>
      </c>
      <c r="X499" s="4">
        <v>0</v>
      </c>
      <c r="Y499" s="4">
        <v>1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1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1</v>
      </c>
      <c r="AM499" s="4">
        <v>1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U499" s="4">
        <v>1</v>
      </c>
      <c r="AV499" s="4">
        <v>0</v>
      </c>
      <c r="AW499" s="4">
        <v>0</v>
      </c>
      <c r="AX499" s="4">
        <v>0</v>
      </c>
      <c r="AY499" s="4">
        <v>0</v>
      </c>
      <c r="AZ499" s="4">
        <v>0</v>
      </c>
      <c r="BA499" s="4">
        <v>0</v>
      </c>
      <c r="BB499" s="4" t="s">
        <v>836</v>
      </c>
      <c r="BC499" s="4">
        <v>0</v>
      </c>
      <c r="BD499" s="50">
        <v>0</v>
      </c>
      <c r="BE499" s="4">
        <v>4</v>
      </c>
      <c r="BF499" s="4">
        <v>7</v>
      </c>
      <c r="BJ499" s="9">
        <v>44371</v>
      </c>
      <c r="BK499" s="50" t="s">
        <v>72</v>
      </c>
      <c r="BL499" s="4">
        <v>1</v>
      </c>
      <c r="BN499" s="50" t="s">
        <v>837</v>
      </c>
      <c r="BO499" s="4" t="str">
        <f t="shared" si="7"/>
        <v>F</v>
      </c>
      <c r="BP499" s="4">
        <v>1</v>
      </c>
      <c r="BQ499" s="4">
        <v>0</v>
      </c>
      <c r="BR499" s="4">
        <v>0</v>
      </c>
    </row>
    <row r="500" spans="1:70" s="4" customFormat="1" ht="75" x14ac:dyDescent="0.25">
      <c r="A500" s="4">
        <v>2337</v>
      </c>
      <c r="B500" s="50">
        <v>81</v>
      </c>
      <c r="C500" s="50" t="s">
        <v>173</v>
      </c>
      <c r="D500" s="4" t="s">
        <v>65</v>
      </c>
      <c r="E500" s="4">
        <v>1</v>
      </c>
      <c r="F500" s="4">
        <v>0</v>
      </c>
      <c r="G500" s="4">
        <v>0</v>
      </c>
      <c r="H500" s="4">
        <v>1</v>
      </c>
      <c r="I500" s="4">
        <v>1</v>
      </c>
      <c r="J500" s="4">
        <v>1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1</v>
      </c>
      <c r="U500" s="4">
        <v>0</v>
      </c>
      <c r="V500" s="5" t="s">
        <v>838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1</v>
      </c>
      <c r="AI500" s="4">
        <v>0</v>
      </c>
      <c r="AJ500" s="4">
        <v>0</v>
      </c>
      <c r="AK500" s="4">
        <v>0</v>
      </c>
      <c r="AL500" s="4">
        <v>1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 s="4" t="s">
        <v>74</v>
      </c>
      <c r="BC500" s="4">
        <v>0</v>
      </c>
      <c r="BD500" s="50">
        <v>0</v>
      </c>
      <c r="BE500" s="4">
        <v>4</v>
      </c>
      <c r="BF500" s="4">
        <v>10</v>
      </c>
      <c r="BJ500" s="9">
        <v>44364</v>
      </c>
      <c r="BK500" s="50" t="s">
        <v>72</v>
      </c>
      <c r="BL500" s="4">
        <v>1</v>
      </c>
      <c r="BN500" s="50" t="s">
        <v>839</v>
      </c>
      <c r="BO500" s="4" t="str">
        <f t="shared" si="7"/>
        <v>F</v>
      </c>
      <c r="BP500" s="4">
        <v>1</v>
      </c>
      <c r="BQ500" s="4">
        <v>0</v>
      </c>
      <c r="BR500" s="4">
        <v>0</v>
      </c>
    </row>
    <row r="501" spans="1:70" s="4" customFormat="1" ht="90" x14ac:dyDescent="0.25">
      <c r="A501" s="4">
        <v>2338</v>
      </c>
      <c r="B501" s="50">
        <v>62</v>
      </c>
      <c r="C501" s="50" t="s">
        <v>173</v>
      </c>
      <c r="D501" s="4" t="s">
        <v>65</v>
      </c>
      <c r="E501" s="4">
        <v>1</v>
      </c>
      <c r="F501" s="4">
        <v>1</v>
      </c>
      <c r="G501" s="4">
        <v>0</v>
      </c>
      <c r="H501" s="4">
        <v>1</v>
      </c>
      <c r="I501" s="4">
        <v>1</v>
      </c>
      <c r="J501" s="4">
        <v>1</v>
      </c>
      <c r="K501" s="4">
        <v>0</v>
      </c>
      <c r="L501" s="4">
        <v>0</v>
      </c>
      <c r="M501" s="4">
        <v>1</v>
      </c>
      <c r="N501" s="4">
        <v>1</v>
      </c>
      <c r="O501" s="4">
        <v>1</v>
      </c>
      <c r="P501" s="4">
        <v>0</v>
      </c>
      <c r="Q501" s="4">
        <v>0</v>
      </c>
      <c r="R501" s="4">
        <v>1</v>
      </c>
      <c r="S501" s="4">
        <v>0</v>
      </c>
      <c r="T501" s="4">
        <v>1</v>
      </c>
      <c r="U501" s="4">
        <v>0</v>
      </c>
      <c r="V501" s="5" t="s">
        <v>840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>
        <v>0</v>
      </c>
      <c r="AT501" s="4">
        <v>0</v>
      </c>
      <c r="AU501" s="4">
        <v>0</v>
      </c>
      <c r="AV501" s="4">
        <v>0</v>
      </c>
      <c r="AW501" s="4">
        <v>0</v>
      </c>
      <c r="AX501" s="4">
        <v>0</v>
      </c>
      <c r="AY501" s="4">
        <v>0</v>
      </c>
      <c r="AZ501" s="4">
        <v>0</v>
      </c>
      <c r="BA501" s="4">
        <v>0</v>
      </c>
      <c r="BB501" s="4" t="s">
        <v>74</v>
      </c>
      <c r="BC501" s="4">
        <v>1</v>
      </c>
      <c r="BD501" s="50">
        <v>0</v>
      </c>
      <c r="BE501" s="4">
        <v>1</v>
      </c>
      <c r="BF501" s="4">
        <v>5</v>
      </c>
      <c r="BJ501" s="9">
        <v>44362</v>
      </c>
      <c r="BK501" s="50" t="s">
        <v>75</v>
      </c>
      <c r="BL501" s="4">
        <v>1</v>
      </c>
      <c r="BN501" s="50" t="s">
        <v>841</v>
      </c>
      <c r="BO501" s="4" t="str">
        <f t="shared" si="7"/>
        <v>F</v>
      </c>
      <c r="BP501" s="4">
        <v>1</v>
      </c>
      <c r="BQ501" s="4">
        <v>0</v>
      </c>
      <c r="BR501" s="4">
        <v>0</v>
      </c>
    </row>
    <row r="502" spans="1:70" s="4" customFormat="1" ht="75" x14ac:dyDescent="0.25">
      <c r="A502" s="4">
        <v>2339</v>
      </c>
      <c r="B502" s="50">
        <v>53</v>
      </c>
      <c r="C502" s="50" t="s">
        <v>173</v>
      </c>
      <c r="D502" s="4" t="s">
        <v>65</v>
      </c>
      <c r="E502" s="4">
        <v>1</v>
      </c>
      <c r="F502" s="4">
        <v>1</v>
      </c>
      <c r="G502" s="4">
        <v>0</v>
      </c>
      <c r="H502" s="4">
        <v>1</v>
      </c>
      <c r="I502" s="4">
        <v>1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1</v>
      </c>
      <c r="P502" s="4">
        <v>0</v>
      </c>
      <c r="Q502" s="4">
        <v>0</v>
      </c>
      <c r="R502" s="4">
        <v>0</v>
      </c>
      <c r="S502" s="4">
        <v>1</v>
      </c>
      <c r="T502" s="4">
        <v>1</v>
      </c>
      <c r="U502" s="4">
        <v>0</v>
      </c>
      <c r="V502" s="5" t="s">
        <v>842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1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U502" s="4">
        <v>0</v>
      </c>
      <c r="AV502" s="4">
        <v>0</v>
      </c>
      <c r="AW502" s="4">
        <v>0</v>
      </c>
      <c r="AX502" s="4">
        <v>0</v>
      </c>
      <c r="AY502" s="4">
        <v>0</v>
      </c>
      <c r="AZ502" s="4">
        <v>0</v>
      </c>
      <c r="BA502" s="4">
        <v>0</v>
      </c>
      <c r="BB502" s="4" t="s">
        <v>843</v>
      </c>
      <c r="BC502" s="4">
        <v>0</v>
      </c>
      <c r="BD502" s="50">
        <v>1</v>
      </c>
      <c r="BE502" s="4">
        <v>6</v>
      </c>
      <c r="BH502" s="4">
        <v>10</v>
      </c>
      <c r="BI502" s="4">
        <v>3.5</v>
      </c>
      <c r="BJ502" s="9">
        <v>44369</v>
      </c>
      <c r="BK502" s="50" t="s">
        <v>75</v>
      </c>
      <c r="BL502" s="4">
        <v>1</v>
      </c>
      <c r="BM502" s="4">
        <v>0</v>
      </c>
      <c r="BN502" s="50" t="s">
        <v>844</v>
      </c>
      <c r="BO502" s="4" t="str">
        <f t="shared" si="7"/>
        <v>F</v>
      </c>
      <c r="BP502" s="4">
        <v>1</v>
      </c>
      <c r="BQ502" s="4">
        <v>0</v>
      </c>
      <c r="BR50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2022-01-21T04:47:46Z</dcterms:created>
  <dcterms:modified xsi:type="dcterms:W3CDTF">2022-01-21T08:12:19Z</dcterms:modified>
</cp:coreProperties>
</file>