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RPREET\OneDrive - White Eagle Laboratories\Desktop\"/>
    </mc:Choice>
  </mc:AlternateContent>
  <xr:revisionPtr revIDLastSave="0" documentId="13_ncr:1_{F980CE16-230E-47F6-BCD7-D9FB262D1A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Sheet1!$A$2:$E$278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2" i="1" l="1"/>
  <c r="E142" i="1" s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1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D26" i="1"/>
  <c r="D27" i="1"/>
  <c r="D28" i="1"/>
  <c r="D14" i="1"/>
  <c r="E14" i="1" s="1"/>
  <c r="D13" i="1"/>
  <c r="E1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57" i="1"/>
  <c r="E257" i="1" s="1"/>
  <c r="D258" i="1"/>
  <c r="E258" i="1" s="1"/>
  <c r="D259" i="1"/>
  <c r="E259" i="1" s="1"/>
  <c r="D260" i="1"/>
  <c r="E260" i="1" s="1"/>
  <c r="D255" i="1"/>
  <c r="E255" i="1" s="1"/>
  <c r="D256" i="1"/>
  <c r="E256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43" i="1"/>
  <c r="E243" i="1" s="1"/>
  <c r="D239" i="1"/>
  <c r="E239" i="1" s="1"/>
  <c r="D240" i="1"/>
  <c r="E240" i="1" s="1"/>
  <c r="D241" i="1"/>
  <c r="E241" i="1" s="1"/>
  <c r="D242" i="1"/>
  <c r="E242" i="1" s="1"/>
  <c r="D237" i="1"/>
  <c r="E237" i="1" s="1"/>
  <c r="D238" i="1"/>
  <c r="E238" i="1" s="1"/>
  <c r="D236" i="1"/>
  <c r="E236" i="1" s="1"/>
  <c r="D234" i="1"/>
  <c r="E234" i="1" s="1"/>
  <c r="D235" i="1"/>
  <c r="E235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27" i="1"/>
  <c r="E227" i="1" s="1"/>
  <c r="D226" i="1"/>
  <c r="E22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198" i="1"/>
  <c r="E198" i="1" s="1"/>
  <c r="D199" i="1"/>
  <c r="E199" i="1" s="1"/>
  <c r="D200" i="1"/>
  <c r="E200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84" i="1"/>
  <c r="E184" i="1" s="1"/>
  <c r="D180" i="1"/>
  <c r="E180" i="1" s="1"/>
  <c r="D181" i="1"/>
  <c r="E181" i="1" s="1"/>
  <c r="D182" i="1"/>
  <c r="E182" i="1" s="1"/>
  <c r="D183" i="1"/>
  <c r="E183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67" i="1"/>
  <c r="E167" i="1" s="1"/>
  <c r="D166" i="1"/>
  <c r="E166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48" i="1"/>
  <c r="E148" i="1" s="1"/>
  <c r="D147" i="1"/>
  <c r="E147" i="1" s="1"/>
  <c r="D144" i="1"/>
  <c r="E144" i="1" s="1"/>
  <c r="D145" i="1"/>
  <c r="E145" i="1" s="1"/>
  <c r="D146" i="1"/>
  <c r="E146" i="1" s="1"/>
  <c r="D143" i="1"/>
  <c r="E143" i="1" s="1"/>
  <c r="D138" i="1"/>
  <c r="E138" i="1" s="1"/>
  <c r="D139" i="1"/>
  <c r="E139" i="1" s="1"/>
  <c r="D140" i="1"/>
  <c r="E140" i="1" s="1"/>
  <c r="D141" i="1"/>
  <c r="E141" i="1" s="1"/>
  <c r="D137" i="1"/>
  <c r="E137" i="1" s="1"/>
  <c r="D136" i="1"/>
  <c r="E136" i="1" s="1"/>
  <c r="D135" i="1"/>
  <c r="E135" i="1" s="1"/>
  <c r="D134" i="1"/>
  <c r="E134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20" i="1"/>
  <c r="E120" i="1" s="1"/>
  <c r="D119" i="1"/>
  <c r="E119" i="1" s="1"/>
  <c r="D115" i="1"/>
  <c r="E115" i="1" s="1"/>
  <c r="D116" i="1"/>
  <c r="E116" i="1" s="1"/>
  <c r="D117" i="1"/>
  <c r="E117" i="1" s="1"/>
  <c r="D118" i="1"/>
  <c r="E118" i="1" s="1"/>
  <c r="D114" i="1"/>
  <c r="E114" i="1" s="1"/>
  <c r="D113" i="1"/>
  <c r="E113" i="1" s="1"/>
  <c r="D109" i="1"/>
  <c r="E109" i="1" s="1"/>
  <c r="D110" i="1"/>
  <c r="E110" i="1" s="1"/>
  <c r="D111" i="1"/>
  <c r="E111" i="1" s="1"/>
  <c r="D112" i="1"/>
  <c r="E112" i="1" s="1"/>
  <c r="D108" i="1"/>
  <c r="E108" i="1" s="1"/>
  <c r="D107" i="1"/>
  <c r="E107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50" i="1"/>
  <c r="E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3" i="1"/>
  <c r="E3" i="1" s="1"/>
</calcChain>
</file>

<file path=xl/sharedStrings.xml><?xml version="1.0" encoding="utf-8"?>
<sst xmlns="http://schemas.openxmlformats.org/spreadsheetml/2006/main" count="282" uniqueCount="279">
  <si>
    <t>Methylcobalamin 750 mcg+ Pregabalin 75 mg Capsule (18 Months Expiry)</t>
  </si>
  <si>
    <t>Methylcobalamin, Folic Acid, Pyridoxine Hydrochloride, &amp; Alpha Lopoic Acid Capsule (18 Months Expiry)</t>
  </si>
  <si>
    <t>Methylcobalamin, Folic Acid, Pyridoxine Hydrochloride, Thiamine Mononitrate &amp; Alpha Lopoic Acid Capsule (18 Months Expiry)</t>
  </si>
  <si>
    <t>Itraconazole 100mg EC Capsules (Hard Gelatin Capsule Shell)</t>
  </si>
  <si>
    <t xml:space="preserve">Pantoprazole 40mg + Cinitapride 3mg SR Capsules </t>
  </si>
  <si>
    <t>Capsules</t>
  </si>
  <si>
    <t>Rabeprazole 20mg EC + Aceclofenac 200 mg SR Capsules</t>
  </si>
  <si>
    <t>Thiocolchicoside 8 Mg (Granule Form) Capsules</t>
  </si>
  <si>
    <t>S. No.</t>
  </si>
  <si>
    <t>Thiocolchicoside 4 Mg (Granule Form) Capsules</t>
  </si>
  <si>
    <t>Clindamycin 300 mg Capsule (DPCO MRP)</t>
  </si>
  <si>
    <t>Dexrabeprazole 10mg + Domperidone 30 mg SR Capsules</t>
  </si>
  <si>
    <t>Esomeprazole 40mg + Itopride 150 mg SR Capsules</t>
  </si>
  <si>
    <t>Esomeprazole 40mg + Domperidone 30 mg SR Capsules</t>
  </si>
  <si>
    <t>Esomeprazole 40mg + Levosulpiride 75 mg SR Capsules</t>
  </si>
  <si>
    <t>Pantoprazole 40mg + Domperidone 30mg SR Capsule</t>
  </si>
  <si>
    <t>Pantoprazole 40mg + Levosulpiride 75mg SR Capsule</t>
  </si>
  <si>
    <t>Rabeprazole 20mg + Domperidone 30 mg SR Capsules</t>
  </si>
  <si>
    <t>Rabeprazole 20mg + Levosulpiride 75mg SR Capsules</t>
  </si>
  <si>
    <t xml:space="preserve">Rabeprazole 20mg EC + Itopride 150 mg SR Capsules </t>
  </si>
  <si>
    <t xml:space="preserve">Rabeprazole 20mg + Cinitapride 3mg SR Capsules </t>
  </si>
  <si>
    <t>Calamine 8% + Aloevera 10% + Light Liquid Paraffin 10% Lotion</t>
  </si>
  <si>
    <t>Clobetasol Propionate 0.05% &amp; Salicylic Acid 6% Lotion</t>
  </si>
  <si>
    <t>Clobetasol Propionate 0.05% Lotion (Aqueous Creamy Base)</t>
  </si>
  <si>
    <t>Clobetasol Propionate 0.05% Lotion (Non Aqueous PG Base)</t>
  </si>
  <si>
    <t>Luliconazole Lotion I.P. 1% Lotion (Dropping Bottle)</t>
  </si>
  <si>
    <t>Beclomethasone Dipropionate 0.05% Lotion</t>
  </si>
  <si>
    <t>Minoxidil 2% Solution</t>
  </si>
  <si>
    <t>Luliconazole Lotion I.P. 1% Lotion (Spray Bottle)</t>
  </si>
  <si>
    <t>Beclomethasone Dipropionate 0.025% Lotion</t>
  </si>
  <si>
    <t>Beclomethasone Dipropionate 0.025% + Clotrimazole 1% Lotion</t>
  </si>
  <si>
    <t>Minoxidil 5% Solution</t>
  </si>
  <si>
    <t>Ketoconazole 2% + Coaltar 2% Shampoo</t>
  </si>
  <si>
    <t>White Soft Paraffin 13.2% + Light Liquid Paraffin 10.2% Lotion</t>
  </si>
  <si>
    <t>White Soft Paraffin 13.2% + Light Liquid Paraffin 10.2% Cream</t>
  </si>
  <si>
    <t>Salicylic Acid IP 1.0% Foaming Facewash</t>
  </si>
  <si>
    <t>Minoxidil 10% Solution</t>
  </si>
  <si>
    <t>Salicylic Acid IP 2.0% Foaming Facewash</t>
  </si>
  <si>
    <t>Clobetasol Propionate 0.05% &amp; Salicylic Acid 3%Lotion</t>
  </si>
  <si>
    <t>Diclofenac Diethylamine IP 1.16% + Methyl Salicylate IP 10% + Linseed oil BP 3% + Menthol IP 5% + Benzyl Alcohol IP 1% Gel Base (Roll On Bottle)</t>
  </si>
  <si>
    <t>Ketoconazole 2% + Zinc Pyrithione 1% Shampoo</t>
  </si>
  <si>
    <t>Fluconazole 2% + Zinc Pyrithione 1% Shampoo</t>
  </si>
  <si>
    <t>Gamma Benzene Hexachloride 1% + Cetrimide 0.1% Emulsion</t>
  </si>
  <si>
    <t>Sertaconazole 2% + Zinc Pyrithione 1% Shampoo</t>
  </si>
  <si>
    <t>Coaltar 1% + Salicylic Acid 3% Shampoo</t>
  </si>
  <si>
    <t>Ketoconazole 2% Lotion</t>
  </si>
  <si>
    <t>Ketoconazole 2% Shampoo</t>
  </si>
  <si>
    <t>Minoxidil 5% + Finasteride 0.1% Solution</t>
  </si>
  <si>
    <t>Mometasone Furoate IP 0.1% Lotion</t>
  </si>
  <si>
    <t>Oxiconazole Nitrate 1% Lotion</t>
  </si>
  <si>
    <t>Permethrin Lotion 5% Lotion</t>
  </si>
  <si>
    <t>Terbinafine Hydrochloride IP 1% Lotion</t>
  </si>
  <si>
    <t>External Application - Lotions / Shampoo</t>
  </si>
  <si>
    <t>Omeprazole 20mg + Domperidone 10 mg IR Capsules</t>
  </si>
  <si>
    <t>Omeprazole 20mg EC Capsules</t>
  </si>
  <si>
    <t>Adaplene 0.1% + Benzoyl Peroxide 2.5% Gel</t>
  </si>
  <si>
    <t>Adaplene 0.1% Gel</t>
  </si>
  <si>
    <t>Amorolfine 0.25% Cream</t>
  </si>
  <si>
    <t>Beclomethasone Dipropionate 0.025% + Clotrimazole 1.0% + Neomycin Sulphate 0.5% Preservative as Chlorocresol 0.1% Cream</t>
  </si>
  <si>
    <t>Beclomethasone Dipropionate 0.025% + Miconazole 2.0% + Neomycin Sulphate 0.5% Preservative as Chlorocresol 0.1% Cream</t>
  </si>
  <si>
    <t>Clindamycin 1% + Adaplene 0.1% Gel</t>
  </si>
  <si>
    <t>Clobetasol Propionate 0.05% + Fusidic Acid 2% Cream</t>
  </si>
  <si>
    <t>Clobetasol Propionate 0.05% + Miconazole 2.0% + Neomycin Sulphate 0.5% Preservative as Chlorocresol 0.1% Cream</t>
  </si>
  <si>
    <t>Clobetasol Propionate 0.05% + Neomycin Sulphate 0.5% Preservative as Chlorocresol 0.1% Cream</t>
  </si>
  <si>
    <t>Clobetasol Propionate 0.05% + Salicylic Acid 6% + Urea 10% + Lactic Acid 3% Ointment</t>
  </si>
  <si>
    <t>Clobetasol Propionate 0.05% Salicylic Acid 3% Ointment</t>
  </si>
  <si>
    <t>Clobetasol Propionate 0.05% Salicylic Acid 6% Ointment</t>
  </si>
  <si>
    <t>Clotrimazole1% + Beclomethasone Dipropionate 0.025% Cream</t>
  </si>
  <si>
    <t>Desonide 0.05% Cream</t>
  </si>
  <si>
    <t>Fluconazole 2% + Beclomethasone 0.025% Cream</t>
  </si>
  <si>
    <t>Fluticasone Propionate 0.005% + Mupirocin 2% Ointment</t>
  </si>
  <si>
    <t>Fluticasone Propionate 0.05% Cream</t>
  </si>
  <si>
    <t>Fusidic Acid 2% + Beclomethasone Dipropionate 0.025% Cream</t>
  </si>
  <si>
    <t>Fusidic Acid 2% Preservative Potassium Sorbate 0.27% Cream</t>
  </si>
  <si>
    <t>Halobetasol 0.05% + Salicylic Acid 6% Ointment</t>
  </si>
  <si>
    <t xml:space="preserve">Halobetasol 0.05% Cream </t>
  </si>
  <si>
    <t>Hydroquinone 2% + Tretinoin 0.025% + Mometasone Furoate 0.1% Cream</t>
  </si>
  <si>
    <t>Ketoconazole 2% + Beclomethasone Dipropionate 0.025% Cream</t>
  </si>
  <si>
    <t>Ketoconazole 2% Cream</t>
  </si>
  <si>
    <t>Kojic Acid 0.75% &amp; Vitamin C 2.5% Cream</t>
  </si>
  <si>
    <t>Luliconazole 1% Cream</t>
  </si>
  <si>
    <t>Sertaconazole Nitrate 2% Cream</t>
  </si>
  <si>
    <t>Tretinoin 0.025% W/W Cream</t>
  </si>
  <si>
    <t>Tretinoin 0.05% W/W Cream</t>
  </si>
  <si>
    <t>Tablets</t>
  </si>
  <si>
    <t>Clobetasol Propionate 0.05% + Clotrimazole 1.0% + Neomycin Sulphate 0.5% Preservative as Chlorocresol 0.1% Cream</t>
  </si>
  <si>
    <t>Aceclofenac 100 mg + Thiocolchicoside 4 mg Film Coated Yellow Oxide of Iron</t>
  </si>
  <si>
    <t>Aceclofenac 100 mg + Thiocolchicoside 8 mg Film Coated Red Oxide of Iron</t>
  </si>
  <si>
    <t>Aceclofenac 100mg + Paracetamol 325mg Film Coated Sunset Yellow FCF</t>
  </si>
  <si>
    <t>Aceclofenac 100mg + Paracetamol 325mg Uncoated Bilayered Sunset Yellow FCF</t>
  </si>
  <si>
    <t>Aceclofenac 100mg + Paracetamol 325mg Uncoated Brilliant Blue FCF</t>
  </si>
  <si>
    <t>Aceclofenac 100mg + Paracetamol 325mg Uncoated Sunset Yellow FCF</t>
  </si>
  <si>
    <t>Aceclofenac 200mg SR Film Coated Titanium Dioxide IP</t>
  </si>
  <si>
    <t>Allopurinol 100 mg Uncoated</t>
  </si>
  <si>
    <t>Allopurinol 300 mg Uncoated</t>
  </si>
  <si>
    <t>Azithromycin 250 mg Film Coated Titanium Dioxide</t>
  </si>
  <si>
    <t>Azithromycin 500 mg Film Coated Tartrazine</t>
  </si>
  <si>
    <t>Cinnarizine 20 mg+ Dimenhydrinate 40 mg Uncoated Lake of Quinoline Yellow</t>
  </si>
  <si>
    <t>Cinnarizine 20 mg+Domperidone 15 mg</t>
  </si>
  <si>
    <t>Ciprofloxacin 500 mg Film Coated Quinoline Yellow Lake &amp; Titanium Dioxide IP</t>
  </si>
  <si>
    <t>Citicoline Sodium Eq. to Citicoline 500mg+ Piracetam 800 mg Film Coated Titanium Dioxide IP</t>
  </si>
  <si>
    <t>Clinidipine 10 mg &amp; Telmisarton 40mg Film Coated Red Oxide of Iron</t>
  </si>
  <si>
    <t>Dapagliflozin 10 mg Film Coated Ferric Oxide Of Yellow USP NF &amp; Titanium Dioxide IP</t>
  </si>
  <si>
    <t>Deflazacort 12 mg Uncoated</t>
  </si>
  <si>
    <t>Deflazacort 18 mg Uncoated</t>
  </si>
  <si>
    <t>Deflazacort 24 mg Uncoated</t>
  </si>
  <si>
    <t>Deflazacort 30 mg Uncoated</t>
  </si>
  <si>
    <t>Deflazacort 6 mg Uncoated</t>
  </si>
  <si>
    <t>Desloratadine 5 mg Film Coated Erythrosine</t>
  </si>
  <si>
    <t>Dexchlorpheniramine Maleate 2 mg Uncoated Tablet</t>
  </si>
  <si>
    <t>Diacerein 50mg +MSM 250 mg + Glucosamine Sulfate Potassium Chloride 750 mg + Eq. to Glucosamine 446 mg Fillm Coated Quinoline Yellow Lake &amp; Titanium Dioxide IP</t>
  </si>
  <si>
    <t>Diclofenac Potassium 50 mg + Metaxalone 400 mg Uncoated Red oxide of Iron</t>
  </si>
  <si>
    <t>Diclofenac Potassium 50mg + Paracetamol 325mg Uncoated</t>
  </si>
  <si>
    <t>Diclofenac Potassium 50mg + Paracetamol 325mg Uncoated Bilayered Sunset Yellow FCF</t>
  </si>
  <si>
    <t>Diclofenac Sodium 50 mg + Serratiopeptidase 10 mg Tartrazine</t>
  </si>
  <si>
    <t>Domperidone 10 mg &amp; Naproxen Sodium 250 mg Film Coated Red Oxide Of Iron</t>
  </si>
  <si>
    <t>Domperidone 10 mg &amp; Naproxen Sodium 500 mg Film Coated Red Oxide Of Iron</t>
  </si>
  <si>
    <t>Dothiepin HCL IP 25 mg Film Coated Sunset Yellow</t>
  </si>
  <si>
    <t>Doxycycline 100 mg Film Coated Tartrazine</t>
  </si>
  <si>
    <t>Duloxetine 20 mg Enteric Coated Titanium Dioxide IP</t>
  </si>
  <si>
    <t>Ebastine IP. 10 mg Film Coated Titanium Dioxide IP</t>
  </si>
  <si>
    <t>Ebastine IP. 20 mg Film Coated Quionoline Yellow</t>
  </si>
  <si>
    <t>Etoricoxib 120mg</t>
  </si>
  <si>
    <t>Etoricoxib 60 mg + Paracetamol 325mg Film Coated Titanium Dioxide IP</t>
  </si>
  <si>
    <t>Etoricoxib 60 mg Film Coated Ferric Oxide Of Yellow &amp; Titanium Dioxide IP</t>
  </si>
  <si>
    <t>Etoricoxib 60mg + Thlocolchlcoside 4 mg Film Coated Titanium Dioxide IP</t>
  </si>
  <si>
    <t>Etoricoxib 90 mg Film Coated Titanium Dioxide IP</t>
  </si>
  <si>
    <t>Famciclovir 250 mg Film Coated Titanium Dioxide IP</t>
  </si>
  <si>
    <t>Famciclovir 500 mg Film Coated Titanium Dioxide IP</t>
  </si>
  <si>
    <t>Febuxostat 40 mg Film Coated Titanium Dioxide IP</t>
  </si>
  <si>
    <t>Febuxostat 80 mg Film Coated Red Oxide Of Iron</t>
  </si>
  <si>
    <t>Ferrous Ascorbate 100 mg + Folic Acid 1.5mg +Zinc Sulphate 22.5 mg Film Coated Red oxide Of Iron</t>
  </si>
  <si>
    <t>Fluconazole 150 mg Film Coated Titanium Dioxide IP</t>
  </si>
  <si>
    <t>Fluconazole 200 mg Film Coated Titanium Dioxide IP</t>
  </si>
  <si>
    <t>Fluconazole 400 mg Uncoated</t>
  </si>
  <si>
    <t>Flunarizine HCL 10 mg Uncoated Tablets</t>
  </si>
  <si>
    <t>Flupirtine 100 mg &amp; Paracetamol 325mg Uncoated Bilayered Red Oxide Of Iron</t>
  </si>
  <si>
    <t>Gabapentin 100 mg Film Coated Titanium Dioxide IP</t>
  </si>
  <si>
    <t>Gabapentin 300mg + Methylcobalamine 500 mcg Film Coated Ponceau 4R</t>
  </si>
  <si>
    <t>Gliclazide 80 mg + Metformin 500 mg</t>
  </si>
  <si>
    <t>Glimepiride 2 mg + Pioglitazone Hydrochloride Eq. to Pioglitazone 15 mg + Metformin Hydrochloride 500 Mg Uncoated Bilayered Brilliant Blue</t>
  </si>
  <si>
    <t>Griseofulvin 500 mg Uncoated Titanium Dioxide IP</t>
  </si>
  <si>
    <t>Hydroxizine Hydrochloride 10 mg Film Coated Titanium Dioxide</t>
  </si>
  <si>
    <t>Hydroxizine Hydrochloride 25 mg Film Coated Erythrosine</t>
  </si>
  <si>
    <t>Isoxuprine HCL 10 Mg.</t>
  </si>
  <si>
    <t>Isoxuprine HCL 20 Mg.</t>
  </si>
  <si>
    <t>Ketoconazole 200 mg Uncoated</t>
  </si>
  <si>
    <t>Ketorlac Tromethamine 10 mg Uncoated Dispersible Tab. Lake of Indigo Carmine</t>
  </si>
  <si>
    <t>Leflunomide 10 mg</t>
  </si>
  <si>
    <t>Leflunomide 20 mg</t>
  </si>
  <si>
    <t>Levetiracetam 250 mg Film Coated Titanium Dioxide IP</t>
  </si>
  <si>
    <t>Levetiracetam 750 mg Film Coated Red Oxide Of Iron</t>
  </si>
  <si>
    <t>Levocetirizine 10 mg Film Coated Titanium Dioxide IP</t>
  </si>
  <si>
    <t>Levocetirizine 5 mg Film Coated Titanium Dioxide IP</t>
  </si>
  <si>
    <t>Levofloxacin 500 mg Film Coated Red Oxide Of Iron</t>
  </si>
  <si>
    <t>Levosulpiride 25 mg Uncoated Tablet</t>
  </si>
  <si>
    <t>Linezolid 600 mg Film Coated Titanium Dioxide IP</t>
  </si>
  <si>
    <t>Loratadine 10 mg Uncoated</t>
  </si>
  <si>
    <t>Lornoxicam 16 mg Film Coated SR Quinoline Yellow</t>
  </si>
  <si>
    <t>Lornoxicam 8 mg + Paracetamol 325 mg Film Coated Lake Quinoline Yellow &amp; Titanium Dioxide IP</t>
  </si>
  <si>
    <t>Metformin 500 mg + Gilimipride 1 mg Bilayered Ponceau 4R</t>
  </si>
  <si>
    <t>Metformin 500 mg + Gilimipride 1 mg Uncoated Bilayered Sunset Yellow FCF Sustained Release</t>
  </si>
  <si>
    <t>Metformin 500 mg + Gilimipride 2 mg Bilayered Erythrosine</t>
  </si>
  <si>
    <t>Metformin 500 mg + Gilimipride 2 mg Uncoated Bilayered Quinoline Yellow Sustained Release</t>
  </si>
  <si>
    <t>Metformin HCL1000 mg Prolonged Release + Gilimipride 2 mg Uncoated Bilayred tabs. Sunset Yellow</t>
  </si>
  <si>
    <t>Methylcobalamin 1500 mcg+ Pregabalin 75 mg Uncoated Bilayered Tablet Red Oxide Of Iron</t>
  </si>
  <si>
    <t>Methylpredinisolone IP 16mg. Uncoated</t>
  </si>
  <si>
    <t>Methylpredinisolone IP 4mg. Uncoated</t>
  </si>
  <si>
    <t>Methylpredinisolone IP 8mg. Uncoated</t>
  </si>
  <si>
    <t>Montelukast 10 mg+ Fexofenadine 120 mg Film Coated Yellow Oxide of Iron &amp; Titanium Dioxide IP</t>
  </si>
  <si>
    <t>Montelukast 10mg+ Levocetirizine 5 mg Film Coated Yellow Oxide Of Iron</t>
  </si>
  <si>
    <t>Montelukast Sodium 10 mg &amp; Desloratadine 5 mg Film Coated Quionoline Yellow Lake &amp; Titanium Dioxide IP</t>
  </si>
  <si>
    <t>Nimusulide 100mg + Paracetamol 325mg Bilayered Sunset Yellow</t>
  </si>
  <si>
    <t>Nimusulide 100mg + Paracetamol 325mg Uncoated Quionline Yellow</t>
  </si>
  <si>
    <t>Nitrofurantoin Sustained Release 100 Mg Film Coated Quinoline Yellow</t>
  </si>
  <si>
    <t>Ofloxacin 200 mg Film Coated Titanium Dioxide IP</t>
  </si>
  <si>
    <t>Ofloxacin 200mg +Ornidazole 500 mg Sunset Yellow FCF</t>
  </si>
  <si>
    <t>Ondansetron 4 mg Uncoated Orally Disintegrating Erythrosine</t>
  </si>
  <si>
    <t>Pantoprazole 40 mg + Domperidone 10 mg Enteric Coated Titanium Dioxide IP</t>
  </si>
  <si>
    <t>Pantoprazole 40 mg Enteric Coated Titanium Dioxide IP</t>
  </si>
  <si>
    <t>Pantoprazole 40 mg Enteric Coated Titanium Dioxide IP &amp; Yellow Oxide Of Iron</t>
  </si>
  <si>
    <t>Paracetamol +Diphenhydramine +Phenylepherine +Caffine Uncoated Erythrosine</t>
  </si>
  <si>
    <t>Paracetamol 325 mg+Prochlorperazine Maleate 5 mg</t>
  </si>
  <si>
    <t>Paracetamol 325mg+Cetirizine 5mg+Phenylephrine 10mg Uncoated</t>
  </si>
  <si>
    <t>Paracetamol 500 mg &amp; Domperidone 10 mg Dispersible Tablets</t>
  </si>
  <si>
    <t>Paracetamol 500 mg Uncoated</t>
  </si>
  <si>
    <t>Paracetamol 650 mg Uncoated</t>
  </si>
  <si>
    <t>Paroxitine 25 mg Prolonged Release Enteric Coated Prolonged Release Ferric Oxide (Yellow)</t>
  </si>
  <si>
    <t>Piracetam 800 mg Film Coated Titanium Dioxide IP</t>
  </si>
  <si>
    <t>Piroxicam 20mg Dispersible Uncoated</t>
  </si>
  <si>
    <t>Prednisolone 10 mg Uncoated</t>
  </si>
  <si>
    <t>Prednisolone 20 mg Uncoated</t>
  </si>
  <si>
    <t>Prednisolone 40 mg Uncoated</t>
  </si>
  <si>
    <t>Prednisolone 5 mg Uncoated</t>
  </si>
  <si>
    <t>Rabeprazole 20 mg + Domperidone 10 mg</t>
  </si>
  <si>
    <t>Rabeprazole Gastro Resistant 20 mg Quinoline Yellow Lake</t>
  </si>
  <si>
    <t>Rifaximin 200 mg Film Coated Red Oxide Of Iron</t>
  </si>
  <si>
    <t>Rifaximin 400 mg Film Coated Red Oxide Of Iron</t>
  </si>
  <si>
    <t>Rifaximin 550 mg Film Coated Red Oxide Of Iron</t>
  </si>
  <si>
    <t>Rosuvastatin 10mg Fenofibrate 160 mg Film Coated Lake Of Quionline Yellow &amp; Titanuim Dioxide IP</t>
  </si>
  <si>
    <t>Rosuvastatin 10mg Film Coated Quionoline Yellow</t>
  </si>
  <si>
    <t>Rosuvastatin 20mg Film Coated Titanium Dioxide IP</t>
  </si>
  <si>
    <t>Roxythromycin Tabs. IP 150 mg Uncoated</t>
  </si>
  <si>
    <t>Tadalafil 10 Mg tab.</t>
  </si>
  <si>
    <t>Tadalafil 20 Mg tab.</t>
  </si>
  <si>
    <t>Tadalafil 5 Mg tab.</t>
  </si>
  <si>
    <t>Telmisartan 20 mg Uncoated</t>
  </si>
  <si>
    <t>Telmisartan 40 mg + Amlodipine 5 mg + Hydrochlorothiazide 12.5 mg Uncoated Bilayered Ferric Oxide Yellow USP-NF (In Amlodipine &amp; Hydrochlorothiazide Layer)</t>
  </si>
  <si>
    <t>Telmisartan 40 mg + Amlodipine 5 mg Uncoated Tablet</t>
  </si>
  <si>
    <t>Telmisartan 40 mg + Hydrochlorothiazide 12.5 mg Uncoated Bilayred Yellow Oxide of Iron</t>
  </si>
  <si>
    <t>Telmisartan 40 mg + Metoprolol Film Coated Bilayered Tartrazine Lake</t>
  </si>
  <si>
    <t>Telmisartan 40 mg + MetoprololSuccinate 23.75 mg Eq. To  Metoprolol Tartrate 25mg Film coated Bilayered Ponceau 4R</t>
  </si>
  <si>
    <t>Telmisartan 40 mg Uncoated</t>
  </si>
  <si>
    <t>Telmisartan 80 mg + Amlodipine Besylate Eq. to Amlodipine 5 mg Uncoated Bilayered Tablet Yellow Oxide Of Iron</t>
  </si>
  <si>
    <t>Telmisartan 80 mg + Hydrochlorothiazide 12.5 mg Uncoated Bilayred Tablet Yellow Oxide Of Iron</t>
  </si>
  <si>
    <t>Telmisartan 80 mg Uncoated</t>
  </si>
  <si>
    <t>Teneligliptin 20 mg + Metformin 1000 mg Film Coated Bilayred Red Oxide Of Iron</t>
  </si>
  <si>
    <t>Teneligliptin 20 mg Film Coated Quionline Yellow</t>
  </si>
  <si>
    <t>Terbinafine 250 mg Uncoated Tablets</t>
  </si>
  <si>
    <t>Tranexamic Acid 500mg + Mefenamic 250mg Film Coated Ferric Oxide Yellow USP-NF &amp; Titanium Dioxide IP</t>
  </si>
  <si>
    <t>Tranexamic Acid 500mg Film Coated Yellow Oxide Of Iron</t>
  </si>
  <si>
    <t>Triamcinolone 4mg Uncoated</t>
  </si>
  <si>
    <t>Trioxaslen 25 mg Film Coated Brilliant Blue</t>
  </si>
  <si>
    <t>Ursodeoxycholic Acid IP 300 MG Tab Quinoline Yellow FCF</t>
  </si>
  <si>
    <t>Valacyclovir 1000 mg Film Coated Titanium Dioxide IP &amp; Lake Indigo Carmine</t>
  </si>
  <si>
    <t>Valacyclovir 500 mg Film Coated Titanium Dioxide IP &amp; Lake Indigo Carmine</t>
  </si>
  <si>
    <t>Vildagliptin IP 100 mg Film Coated Titanium Dioxide IP Sustained Release Tab.</t>
  </si>
  <si>
    <t>Vildagliptin IP 50 mg + Metformin 1000 mg Film Coated Ferric Oxide Yellow USP-NF &amp; Titanium Dioxide IP</t>
  </si>
  <si>
    <t>Vildagliptin IP 50 mg + Metformin 500 mg Film Coated Ferric Oxide Yellow USP-NF &amp; Titanium Dioxide IP</t>
  </si>
  <si>
    <t>Vildagliptin IP 50 mg Uncoated</t>
  </si>
  <si>
    <t>Aciclovir 5% Cream</t>
  </si>
  <si>
    <t>Azelaic Acid 20% Cream</t>
  </si>
  <si>
    <t>Bifonazole 1% Cream</t>
  </si>
  <si>
    <t>Ciclopirox Olamine 1% Cream</t>
  </si>
  <si>
    <t>Clindamycin &amp; Phosphate 1% Gel</t>
  </si>
  <si>
    <t>Clindamycin 1% + Nicotinamide 4% Gel</t>
  </si>
  <si>
    <t>Clobetasol Propionate 0.05% + Gentamicin 0.1% Cream</t>
  </si>
  <si>
    <t>Clobetasol Propionate 0.05% Cream</t>
  </si>
  <si>
    <t>Eberconazole 1% Cream</t>
  </si>
  <si>
    <t>Diclofenac Diethylamine 1.16% + Methyl Salicylate 10% + Linseed oil 3% + Menthol 0.5% + Benzyl Alcohol 1% Gel</t>
  </si>
  <si>
    <t>Diclofenac Diethylamine 1.16% + Methyl Salicylate 10% + Linseed oil 3% + Menthol 5% + Benzyl Alcohol 1% Gel</t>
  </si>
  <si>
    <t xml:space="preserve">Clotrimazole 1% Cream </t>
  </si>
  <si>
    <t>Diclofenac Diethylamine 1.16% + Methyl Salicylate 10% + Linseed oil 3% + Menthol 5% + Capsaicin 0.1% + Benzyl Alcohol 1% Gel</t>
  </si>
  <si>
    <t>Diclofenac Diethylamine 2.32% + Methyl Salicylate 10% + Linseed oil 3% + Menthol 5% + Benzyl Alcohol 1% Gel</t>
  </si>
  <si>
    <t>Etoricoxib 1% + Methyl Salicylate 10% + Linseed oil 3% + Menthol 5% Gel</t>
  </si>
  <si>
    <t>Halobetasol 0.05% + Salicylic Acid 3% Ointment</t>
  </si>
  <si>
    <t>Fusidic 2% + Mometasone Furoate 0.1% + Clotrimazole 1% Cream</t>
  </si>
  <si>
    <t>Fusidic 2% + Mometasone Furoate 0.1% Cream</t>
  </si>
  <si>
    <t>Mometasone Furoate 0.1% Cream</t>
  </si>
  <si>
    <t>Mometasone Furoate 0.1% + Terbinafine 1% Cream</t>
  </si>
  <si>
    <t xml:space="preserve">Mupirocin 2% Ointment </t>
  </si>
  <si>
    <t>Nadifloxacin 1% + Miconazole 2% + Mometasone Furoate 0.1% Cream</t>
  </si>
  <si>
    <t>Nadifloxacin 1% + Clobetasol Propionate 0.05% Cream</t>
  </si>
  <si>
    <t>Nadifloxacin 1% Cream</t>
  </si>
  <si>
    <t>Nadifloxacin 1% Gel</t>
  </si>
  <si>
    <t xml:space="preserve">Oxiconazole Nitrate 1% Cream </t>
  </si>
  <si>
    <t>Permethrin 5 % Cream</t>
  </si>
  <si>
    <t>Povidone Iodine 5% (Available Iodine 0.5%) + Ordnidazole 1% Ointment</t>
  </si>
  <si>
    <t>Povidone Iodine 5% (Available Iodine 0.5%) + Metronidazole 1% + Sucralfate 7% Ointment</t>
  </si>
  <si>
    <t>Tacrolimus 0.03% Ointment</t>
  </si>
  <si>
    <t>Tacrolimus 0.1% Ointment</t>
  </si>
  <si>
    <t>Terbinafine Hydrochloride 1% Cream</t>
  </si>
  <si>
    <t>Diclofenac Diethylamine 1.16% + Thiocolchicoside 0.125% + Methyl Salicylate 10% + Linseed oil 3% + Menthol 5% + Benzyl Alcohol 1% Gel</t>
  </si>
  <si>
    <t>Aceclofenac 100 mg + Tizanidine 2 mg</t>
  </si>
  <si>
    <t>Aceclofenac 100mg + Paracetamol 325mg + Serratiopeptidase 15mg Film Coated Red Oxide Of Iron &amp; Titanium Dioxide</t>
  </si>
  <si>
    <t>Aceclofenac 100mg + Paracetamol 325mg + Trypsin Chymotrypsin 15000 AU Film Coated Ferric Oxide of Yellow USP-NF &amp; Titanium Dioxide</t>
  </si>
  <si>
    <t>Amlodipine Besylate 5mg + Atenolol 50 mg Uncoated Sunset Yellow FCF</t>
  </si>
  <si>
    <t>Atorvastatin Calcium 10 mg + Fenofibrate 160 mg Film Coated Titanium Dioxide</t>
  </si>
  <si>
    <t>Atorvastatin Film Coated Titanium Dioxide 10 mg</t>
  </si>
  <si>
    <t>Atorvastatin Film Coated Titanium Dioxide 20 mg</t>
  </si>
  <si>
    <t>Bilastine 20 mg Uncoated Titanium Dioxide</t>
  </si>
  <si>
    <t>Cilinidipine 10 mg Film Coated Sunset Yellow</t>
  </si>
  <si>
    <t>Total Value</t>
  </si>
  <si>
    <t>Levetiracetam 500 mg Film Coated Titanium Dioxide IP</t>
  </si>
  <si>
    <t>External Application - Cream / Ointments / Gel</t>
  </si>
  <si>
    <t>Dpco MRP *12.12%</t>
  </si>
  <si>
    <t>Bilastine 20 mg +Montelukast Sodium 10 mg Film Coated</t>
  </si>
  <si>
    <t xml:space="preserve">White Eagle Laboratories Product List </t>
  </si>
  <si>
    <t>(MRP Under DPCO
ML/gm/tab./cap.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</si>
</sst>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5"/>
      <color theme="1"/>
      <name val="Leelawadee UI"/>
      <family val="2"/>
    </font>
    <font>
      <b/>
      <sz val="15"/>
      <color theme="1"/>
      <name val="Leelawadee UI"/>
      <family val="2"/>
    </font>
    <font>
      <b/>
      <sz val="18"/>
      <color theme="1"/>
      <name val="Leelawadee UI"/>
      <family val="2"/>
    </font>
    <font>
      <b/>
      <sz val="28"/>
      <color theme="1"/>
      <name val="Leelawadee UI"/>
      <family val="2"/>
    </font>
    <font>
      <sz val="18"/>
      <color theme="1"/>
      <name val="Leelawade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"/>
  <sheetViews>
    <sheetView tabSelected="1" zoomScale="70" zoomScaleNormal="70" workbookViewId="0">
      <selection activeCell="C9" sqref="C9"/>
    </sheetView>
  </sheetViews>
  <sheetFormatPr defaultRowHeight="24" x14ac:dyDescent="0.25"/>
  <cols>
    <col min="1" max="1" width="18.85546875" style="3" bestFit="1" customWidth="1"/>
    <col min="2" max="2" width="208" style="2" customWidth="1"/>
    <col min="3" max="3" width="30.140625" style="3" customWidth="1"/>
    <col min="4" max="4" width="32.140625" style="3" customWidth="1"/>
    <col min="5" max="5" width="21.85546875" style="3" customWidth="1"/>
    <col min="6" max="16384" width="9.140625" style="1"/>
  </cols>
  <sheetData>
    <row r="1" spans="1:5" ht="40.5" x14ac:dyDescent="0.25">
      <c r="A1" s="18" t="s">
        <v>277</v>
      </c>
      <c r="B1" s="18"/>
      <c r="C1" s="18"/>
      <c r="D1" s="18"/>
      <c r="E1" s="18"/>
    </row>
    <row r="2" spans="1:5" ht="48" x14ac:dyDescent="0.25">
      <c r="A2" s="6" t="s">
        <v>8</v>
      </c>
      <c r="B2" s="10" t="s">
        <v>5</v>
      </c>
      <c r="C2" s="8" t="s">
        <v>278</v>
      </c>
      <c r="D2" s="9" t="s">
        <v>275</v>
      </c>
      <c r="E2" s="6" t="s">
        <v>272</v>
      </c>
    </row>
    <row r="3" spans="1:5" ht="26.25" x14ac:dyDescent="0.25">
      <c r="A3" s="4">
        <v>1</v>
      </c>
      <c r="B3" s="11" t="s">
        <v>10</v>
      </c>
      <c r="C3" s="4">
        <v>28.36</v>
      </c>
      <c r="D3" s="7">
        <f>C3*12.12%</f>
        <v>3.4372319999999994</v>
      </c>
      <c r="E3" s="7">
        <f>C3+D3</f>
        <v>31.797231999999997</v>
      </c>
    </row>
    <row r="4" spans="1:5" ht="26.25" x14ac:dyDescent="0.25">
      <c r="A4" s="4">
        <v>2</v>
      </c>
      <c r="B4" s="11" t="s">
        <v>11</v>
      </c>
      <c r="C4" s="4">
        <v>0</v>
      </c>
      <c r="D4" s="7">
        <f t="shared" ref="D4:D23" si="0">C4*12.12%</f>
        <v>0</v>
      </c>
      <c r="E4" s="7">
        <f t="shared" ref="E4:E12" si="1">C4+D4</f>
        <v>0</v>
      </c>
    </row>
    <row r="5" spans="1:5" ht="26.25" x14ac:dyDescent="0.25">
      <c r="A5" s="4">
        <v>3</v>
      </c>
      <c r="B5" s="11" t="s">
        <v>13</v>
      </c>
      <c r="C5" s="4">
        <v>0</v>
      </c>
      <c r="D5" s="7">
        <f t="shared" si="0"/>
        <v>0</v>
      </c>
      <c r="E5" s="7">
        <f t="shared" si="1"/>
        <v>0</v>
      </c>
    </row>
    <row r="6" spans="1:5" ht="26.25" x14ac:dyDescent="0.25">
      <c r="A6" s="4">
        <v>4</v>
      </c>
      <c r="B6" s="11" t="s">
        <v>12</v>
      </c>
      <c r="C6" s="4">
        <v>0</v>
      </c>
      <c r="D6" s="7">
        <f t="shared" si="0"/>
        <v>0</v>
      </c>
      <c r="E6" s="7">
        <f t="shared" si="1"/>
        <v>0</v>
      </c>
    </row>
    <row r="7" spans="1:5" ht="26.25" x14ac:dyDescent="0.25">
      <c r="A7" s="4">
        <v>5</v>
      </c>
      <c r="B7" s="11" t="s">
        <v>14</v>
      </c>
      <c r="C7" s="4">
        <v>0</v>
      </c>
      <c r="D7" s="7">
        <f t="shared" si="0"/>
        <v>0</v>
      </c>
      <c r="E7" s="7">
        <f t="shared" si="1"/>
        <v>0</v>
      </c>
    </row>
    <row r="8" spans="1:5" ht="26.25" x14ac:dyDescent="0.25">
      <c r="A8" s="4">
        <v>6</v>
      </c>
      <c r="B8" s="11" t="s">
        <v>3</v>
      </c>
      <c r="C8" s="4">
        <v>14.87</v>
      </c>
      <c r="D8" s="7">
        <f t="shared" si="0"/>
        <v>1.8022439999999997</v>
      </c>
      <c r="E8" s="7">
        <f t="shared" si="1"/>
        <v>16.672243999999999</v>
      </c>
    </row>
    <row r="9" spans="1:5" ht="26.25" x14ac:dyDescent="0.25">
      <c r="A9" s="4">
        <v>7</v>
      </c>
      <c r="B9" s="11" t="s">
        <v>0</v>
      </c>
      <c r="C9" s="4">
        <v>0</v>
      </c>
      <c r="D9" s="7">
        <f t="shared" si="0"/>
        <v>0</v>
      </c>
      <c r="E9" s="7">
        <f t="shared" si="1"/>
        <v>0</v>
      </c>
    </row>
    <row r="10" spans="1:5" ht="26.25" x14ac:dyDescent="0.25">
      <c r="A10" s="4">
        <v>8</v>
      </c>
      <c r="B10" s="11" t="s">
        <v>1</v>
      </c>
      <c r="C10" s="4">
        <v>0</v>
      </c>
      <c r="D10" s="7">
        <f t="shared" si="0"/>
        <v>0</v>
      </c>
      <c r="E10" s="7">
        <f t="shared" si="1"/>
        <v>0</v>
      </c>
    </row>
    <row r="11" spans="1:5" ht="52.5" x14ac:dyDescent="0.25">
      <c r="A11" s="4">
        <v>9</v>
      </c>
      <c r="B11" s="11" t="s">
        <v>2</v>
      </c>
      <c r="C11" s="4">
        <v>0</v>
      </c>
      <c r="D11" s="7">
        <f t="shared" si="0"/>
        <v>0</v>
      </c>
      <c r="E11" s="7">
        <f t="shared" si="1"/>
        <v>0</v>
      </c>
    </row>
    <row r="12" spans="1:5" ht="26.25" x14ac:dyDescent="0.25">
      <c r="A12" s="4">
        <v>10</v>
      </c>
      <c r="B12" s="11" t="s">
        <v>53</v>
      </c>
      <c r="C12" s="4">
        <v>0</v>
      </c>
      <c r="D12" s="7">
        <f t="shared" si="0"/>
        <v>0</v>
      </c>
      <c r="E12" s="7">
        <f t="shared" si="1"/>
        <v>0</v>
      </c>
    </row>
    <row r="13" spans="1:5" ht="26.25" x14ac:dyDescent="0.25">
      <c r="A13" s="4">
        <v>11</v>
      </c>
      <c r="B13" s="11" t="s">
        <v>54</v>
      </c>
      <c r="C13" s="4">
        <v>2.87</v>
      </c>
      <c r="D13" s="7">
        <f t="shared" si="0"/>
        <v>0.34784399999999999</v>
      </c>
      <c r="E13" s="7">
        <f t="shared" ref="E13:E14" si="2">C13+D13</f>
        <v>3.2178439999999999</v>
      </c>
    </row>
    <row r="14" spans="1:5" ht="26.25" x14ac:dyDescent="0.25">
      <c r="A14" s="4">
        <v>12</v>
      </c>
      <c r="B14" s="11" t="s">
        <v>4</v>
      </c>
      <c r="C14" s="4">
        <v>0</v>
      </c>
      <c r="D14" s="7">
        <f t="shared" si="0"/>
        <v>0</v>
      </c>
      <c r="E14" s="7">
        <f t="shared" si="2"/>
        <v>0</v>
      </c>
    </row>
    <row r="15" spans="1:5" ht="26.25" x14ac:dyDescent="0.25">
      <c r="A15" s="4">
        <v>13</v>
      </c>
      <c r="B15" s="11" t="s">
        <v>15</v>
      </c>
      <c r="C15" s="4">
        <v>0</v>
      </c>
      <c r="D15" s="7">
        <f t="shared" si="0"/>
        <v>0</v>
      </c>
      <c r="E15" s="7">
        <f t="shared" ref="E15:E23" si="3">C15+D15</f>
        <v>0</v>
      </c>
    </row>
    <row r="16" spans="1:5" ht="26.25" x14ac:dyDescent="0.25">
      <c r="A16" s="4">
        <v>14</v>
      </c>
      <c r="B16" s="11" t="s">
        <v>16</v>
      </c>
      <c r="C16" s="4">
        <v>0</v>
      </c>
      <c r="D16" s="7">
        <f t="shared" si="0"/>
        <v>0</v>
      </c>
      <c r="E16" s="7">
        <f t="shared" si="3"/>
        <v>0</v>
      </c>
    </row>
    <row r="17" spans="1:5" ht="26.25" x14ac:dyDescent="0.25">
      <c r="A17" s="4">
        <v>15</v>
      </c>
      <c r="B17" s="11" t="s">
        <v>20</v>
      </c>
      <c r="C17" s="4">
        <v>0</v>
      </c>
      <c r="D17" s="7">
        <f t="shared" si="0"/>
        <v>0</v>
      </c>
      <c r="E17" s="7">
        <f t="shared" si="3"/>
        <v>0</v>
      </c>
    </row>
    <row r="18" spans="1:5" ht="26.25" x14ac:dyDescent="0.25">
      <c r="A18" s="4">
        <v>16</v>
      </c>
      <c r="B18" s="11" t="s">
        <v>17</v>
      </c>
      <c r="C18" s="4">
        <v>0</v>
      </c>
      <c r="D18" s="7">
        <f t="shared" si="0"/>
        <v>0</v>
      </c>
      <c r="E18" s="7">
        <f t="shared" si="3"/>
        <v>0</v>
      </c>
    </row>
    <row r="19" spans="1:5" ht="26.25" x14ac:dyDescent="0.25">
      <c r="A19" s="4">
        <v>17</v>
      </c>
      <c r="B19" s="11" t="s">
        <v>18</v>
      </c>
      <c r="C19" s="4">
        <v>0</v>
      </c>
      <c r="D19" s="7">
        <f t="shared" si="0"/>
        <v>0</v>
      </c>
      <c r="E19" s="7">
        <f t="shared" si="3"/>
        <v>0</v>
      </c>
    </row>
    <row r="20" spans="1:5" ht="26.25" x14ac:dyDescent="0.25">
      <c r="A20" s="4">
        <v>18</v>
      </c>
      <c r="B20" s="11" t="s">
        <v>6</v>
      </c>
      <c r="C20" s="4">
        <v>0</v>
      </c>
      <c r="D20" s="7">
        <f t="shared" si="0"/>
        <v>0</v>
      </c>
      <c r="E20" s="7">
        <f t="shared" si="3"/>
        <v>0</v>
      </c>
    </row>
    <row r="21" spans="1:5" ht="26.25" x14ac:dyDescent="0.25">
      <c r="A21" s="4">
        <v>19</v>
      </c>
      <c r="B21" s="11" t="s">
        <v>19</v>
      </c>
      <c r="C21" s="4">
        <v>0</v>
      </c>
      <c r="D21" s="7">
        <f t="shared" si="0"/>
        <v>0</v>
      </c>
      <c r="E21" s="7">
        <f t="shared" si="3"/>
        <v>0</v>
      </c>
    </row>
    <row r="22" spans="1:5" ht="26.25" x14ac:dyDescent="0.25">
      <c r="A22" s="4">
        <v>20</v>
      </c>
      <c r="B22" s="12" t="s">
        <v>9</v>
      </c>
      <c r="C22" s="4">
        <v>0</v>
      </c>
      <c r="D22" s="7">
        <f t="shared" si="0"/>
        <v>0</v>
      </c>
      <c r="E22" s="7">
        <f t="shared" si="3"/>
        <v>0</v>
      </c>
    </row>
    <row r="23" spans="1:5" ht="26.25" x14ac:dyDescent="0.25">
      <c r="A23" s="4">
        <v>21</v>
      </c>
      <c r="B23" s="12" t="s">
        <v>7</v>
      </c>
      <c r="C23" s="4">
        <v>0</v>
      </c>
      <c r="D23" s="7">
        <f t="shared" si="0"/>
        <v>0</v>
      </c>
      <c r="E23" s="7">
        <f t="shared" si="3"/>
        <v>0</v>
      </c>
    </row>
    <row r="24" spans="1:5" ht="26.25" x14ac:dyDescent="0.25">
      <c r="B24" s="13"/>
      <c r="C24" s="4">
        <v>0</v>
      </c>
      <c r="D24" s="7">
        <f t="shared" ref="D24:D65" si="4">C24*12.12%</f>
        <v>0</v>
      </c>
      <c r="E24" s="7">
        <v>0</v>
      </c>
    </row>
    <row r="25" spans="1:5" ht="26.25" x14ac:dyDescent="0.25">
      <c r="A25" s="6" t="s">
        <v>8</v>
      </c>
      <c r="B25" s="10" t="s">
        <v>52</v>
      </c>
      <c r="C25" s="4">
        <v>0</v>
      </c>
      <c r="D25" s="7">
        <f t="shared" si="4"/>
        <v>0</v>
      </c>
      <c r="E25" s="7">
        <v>0</v>
      </c>
    </row>
    <row r="26" spans="1:5" ht="26.25" x14ac:dyDescent="0.25">
      <c r="A26" s="5">
        <v>1</v>
      </c>
      <c r="B26" s="11" t="s">
        <v>30</v>
      </c>
      <c r="C26" s="4">
        <v>0</v>
      </c>
      <c r="D26" s="7">
        <f t="shared" si="4"/>
        <v>0</v>
      </c>
      <c r="E26" s="7">
        <v>0</v>
      </c>
    </row>
    <row r="27" spans="1:5" ht="26.25" x14ac:dyDescent="0.25">
      <c r="A27" s="5">
        <v>2</v>
      </c>
      <c r="B27" s="11" t="s">
        <v>29</v>
      </c>
      <c r="C27" s="4">
        <v>0</v>
      </c>
      <c r="D27" s="7">
        <f t="shared" si="4"/>
        <v>0</v>
      </c>
      <c r="E27" s="7">
        <v>0</v>
      </c>
    </row>
    <row r="28" spans="1:5" ht="26.25" x14ac:dyDescent="0.25">
      <c r="A28" s="5">
        <v>3</v>
      </c>
      <c r="B28" s="11" t="s">
        <v>26</v>
      </c>
      <c r="C28" s="4">
        <v>0</v>
      </c>
      <c r="D28" s="7">
        <f t="shared" si="4"/>
        <v>0</v>
      </c>
      <c r="E28" s="7">
        <v>0</v>
      </c>
    </row>
    <row r="29" spans="1:5" ht="26.25" x14ac:dyDescent="0.25">
      <c r="A29" s="5">
        <v>4</v>
      </c>
      <c r="B29" s="11" t="s">
        <v>21</v>
      </c>
      <c r="C29" s="4">
        <v>0</v>
      </c>
      <c r="D29" s="7">
        <f t="shared" si="4"/>
        <v>0</v>
      </c>
      <c r="E29" s="7">
        <v>0</v>
      </c>
    </row>
    <row r="30" spans="1:5" ht="26.25" x14ac:dyDescent="0.25">
      <c r="A30" s="5">
        <v>5</v>
      </c>
      <c r="B30" s="11" t="s">
        <v>38</v>
      </c>
      <c r="C30" s="4">
        <v>0</v>
      </c>
      <c r="D30" s="7">
        <f t="shared" si="4"/>
        <v>0</v>
      </c>
      <c r="E30" s="7">
        <v>0</v>
      </c>
    </row>
    <row r="31" spans="1:5" ht="26.25" x14ac:dyDescent="0.25">
      <c r="A31" s="5">
        <v>6</v>
      </c>
      <c r="B31" s="11" t="s">
        <v>22</v>
      </c>
      <c r="C31" s="4">
        <v>0</v>
      </c>
      <c r="D31" s="7">
        <f t="shared" si="4"/>
        <v>0</v>
      </c>
      <c r="E31" s="7">
        <v>0</v>
      </c>
    </row>
    <row r="32" spans="1:5" ht="26.25" x14ac:dyDescent="0.25">
      <c r="A32" s="5">
        <v>7</v>
      </c>
      <c r="B32" s="11" t="s">
        <v>23</v>
      </c>
      <c r="C32" s="4">
        <v>0</v>
      </c>
      <c r="D32" s="7">
        <f t="shared" si="4"/>
        <v>0</v>
      </c>
      <c r="E32" s="7">
        <v>0</v>
      </c>
    </row>
    <row r="33" spans="1:5" ht="26.25" x14ac:dyDescent="0.25">
      <c r="A33" s="5">
        <v>8</v>
      </c>
      <c r="B33" s="11" t="s">
        <v>24</v>
      </c>
      <c r="C33" s="4">
        <v>0</v>
      </c>
      <c r="D33" s="7">
        <f t="shared" si="4"/>
        <v>0</v>
      </c>
      <c r="E33" s="7">
        <v>0</v>
      </c>
    </row>
    <row r="34" spans="1:5" ht="26.25" x14ac:dyDescent="0.25">
      <c r="A34" s="5">
        <v>9</v>
      </c>
      <c r="B34" s="11" t="s">
        <v>44</v>
      </c>
      <c r="C34" s="4">
        <v>0</v>
      </c>
      <c r="D34" s="7">
        <f t="shared" si="4"/>
        <v>0</v>
      </c>
      <c r="E34" s="7">
        <v>0</v>
      </c>
    </row>
    <row r="35" spans="1:5" ht="52.5" x14ac:dyDescent="0.25">
      <c r="A35" s="5">
        <v>10</v>
      </c>
      <c r="B35" s="11" t="s">
        <v>39</v>
      </c>
      <c r="C35" s="4">
        <v>0</v>
      </c>
      <c r="D35" s="7">
        <f t="shared" si="4"/>
        <v>0</v>
      </c>
      <c r="E35" s="7">
        <v>0</v>
      </c>
    </row>
    <row r="36" spans="1:5" ht="26.25" x14ac:dyDescent="0.25">
      <c r="A36" s="5">
        <v>11</v>
      </c>
      <c r="B36" s="11" t="s">
        <v>41</v>
      </c>
      <c r="C36" s="4">
        <v>0</v>
      </c>
      <c r="D36" s="7">
        <f t="shared" si="4"/>
        <v>0</v>
      </c>
      <c r="E36" s="7">
        <v>0</v>
      </c>
    </row>
    <row r="37" spans="1:5" ht="26.25" x14ac:dyDescent="0.25">
      <c r="A37" s="5">
        <v>12</v>
      </c>
      <c r="B37" s="11" t="s">
        <v>42</v>
      </c>
      <c r="C37" s="4">
        <v>0</v>
      </c>
      <c r="D37" s="7">
        <f t="shared" si="4"/>
        <v>0</v>
      </c>
      <c r="E37" s="7">
        <v>0</v>
      </c>
    </row>
    <row r="38" spans="1:5" ht="26.25" x14ac:dyDescent="0.25">
      <c r="A38" s="5">
        <v>13</v>
      </c>
      <c r="B38" s="11" t="s">
        <v>32</v>
      </c>
      <c r="C38" s="4">
        <v>0</v>
      </c>
      <c r="D38" s="7">
        <f t="shared" si="4"/>
        <v>0</v>
      </c>
      <c r="E38" s="7">
        <v>0</v>
      </c>
    </row>
    <row r="39" spans="1:5" ht="26.25" x14ac:dyDescent="0.25">
      <c r="A39" s="5">
        <v>14</v>
      </c>
      <c r="B39" s="11" t="s">
        <v>40</v>
      </c>
      <c r="C39" s="4">
        <v>0</v>
      </c>
      <c r="D39" s="7">
        <f t="shared" si="4"/>
        <v>0</v>
      </c>
      <c r="E39" s="7">
        <v>0</v>
      </c>
    </row>
    <row r="40" spans="1:5" ht="26.25" x14ac:dyDescent="0.25">
      <c r="A40" s="5">
        <v>15</v>
      </c>
      <c r="B40" s="11" t="s">
        <v>45</v>
      </c>
      <c r="C40" s="4">
        <v>0</v>
      </c>
      <c r="D40" s="7">
        <f t="shared" si="4"/>
        <v>0</v>
      </c>
      <c r="E40" s="7">
        <v>0</v>
      </c>
    </row>
    <row r="41" spans="1:5" ht="26.25" x14ac:dyDescent="0.25">
      <c r="A41" s="5">
        <v>16</v>
      </c>
      <c r="B41" s="11" t="s">
        <v>46</v>
      </c>
      <c r="C41" s="4">
        <v>0</v>
      </c>
      <c r="D41" s="7">
        <f t="shared" si="4"/>
        <v>0</v>
      </c>
      <c r="E41" s="7">
        <v>0</v>
      </c>
    </row>
    <row r="42" spans="1:5" ht="26.25" x14ac:dyDescent="0.25">
      <c r="A42" s="5">
        <v>17</v>
      </c>
      <c r="B42" s="11" t="s">
        <v>25</v>
      </c>
      <c r="C42" s="4">
        <v>0</v>
      </c>
      <c r="D42" s="7">
        <f t="shared" si="4"/>
        <v>0</v>
      </c>
      <c r="E42" s="7">
        <v>0</v>
      </c>
    </row>
    <row r="43" spans="1:5" ht="26.25" x14ac:dyDescent="0.25">
      <c r="A43" s="5">
        <v>18</v>
      </c>
      <c r="B43" s="11" t="s">
        <v>28</v>
      </c>
      <c r="C43" s="4">
        <v>0</v>
      </c>
      <c r="D43" s="7">
        <f t="shared" si="4"/>
        <v>0</v>
      </c>
      <c r="E43" s="7">
        <v>0</v>
      </c>
    </row>
    <row r="44" spans="1:5" ht="26.25" x14ac:dyDescent="0.25">
      <c r="A44" s="5">
        <v>19</v>
      </c>
      <c r="B44" s="11" t="s">
        <v>36</v>
      </c>
      <c r="C44" s="4">
        <v>0</v>
      </c>
      <c r="D44" s="7">
        <f t="shared" si="4"/>
        <v>0</v>
      </c>
      <c r="E44" s="7">
        <v>0</v>
      </c>
    </row>
    <row r="45" spans="1:5" ht="26.25" x14ac:dyDescent="0.25">
      <c r="A45" s="5">
        <v>20</v>
      </c>
      <c r="B45" s="11" t="s">
        <v>27</v>
      </c>
      <c r="C45" s="4">
        <v>0</v>
      </c>
      <c r="D45" s="7">
        <f t="shared" si="4"/>
        <v>0</v>
      </c>
      <c r="E45" s="7">
        <v>0</v>
      </c>
    </row>
    <row r="46" spans="1:5" ht="26.25" x14ac:dyDescent="0.25">
      <c r="A46" s="5">
        <v>21</v>
      </c>
      <c r="B46" s="11" t="s">
        <v>47</v>
      </c>
      <c r="C46" s="4">
        <v>0</v>
      </c>
      <c r="D46" s="7">
        <f t="shared" si="4"/>
        <v>0</v>
      </c>
      <c r="E46" s="7">
        <v>0</v>
      </c>
    </row>
    <row r="47" spans="1:5" ht="26.25" x14ac:dyDescent="0.25">
      <c r="A47" s="5">
        <v>22</v>
      </c>
      <c r="B47" s="11" t="s">
        <v>31</v>
      </c>
      <c r="C47" s="4">
        <v>0</v>
      </c>
      <c r="D47" s="7">
        <f t="shared" si="4"/>
        <v>0</v>
      </c>
      <c r="E47" s="7">
        <v>0</v>
      </c>
    </row>
    <row r="48" spans="1:5" ht="26.25" x14ac:dyDescent="0.25">
      <c r="A48" s="5">
        <v>23</v>
      </c>
      <c r="B48" s="11" t="s">
        <v>48</v>
      </c>
      <c r="C48" s="4">
        <v>0</v>
      </c>
      <c r="D48" s="7">
        <f t="shared" si="4"/>
        <v>0</v>
      </c>
      <c r="E48" s="7">
        <v>0</v>
      </c>
    </row>
    <row r="49" spans="1:5" ht="26.25" x14ac:dyDescent="0.25">
      <c r="A49" s="5">
        <v>24</v>
      </c>
      <c r="B49" s="11" t="s">
        <v>49</v>
      </c>
      <c r="C49" s="4">
        <v>0</v>
      </c>
      <c r="D49" s="7">
        <f t="shared" si="4"/>
        <v>0</v>
      </c>
      <c r="E49" s="7">
        <v>0</v>
      </c>
    </row>
    <row r="50" spans="1:5" ht="26.25" x14ac:dyDescent="0.25">
      <c r="A50" s="5">
        <v>25</v>
      </c>
      <c r="B50" s="11" t="s">
        <v>50</v>
      </c>
      <c r="C50" s="4">
        <v>0.99</v>
      </c>
      <c r="D50" s="7">
        <f t="shared" si="4"/>
        <v>0.11998799999999998</v>
      </c>
      <c r="E50" s="7">
        <f>C50+D50</f>
        <v>1.109988</v>
      </c>
    </row>
    <row r="51" spans="1:5" ht="26.25" x14ac:dyDescent="0.25">
      <c r="A51" s="5">
        <v>26</v>
      </c>
      <c r="B51" s="11" t="s">
        <v>35</v>
      </c>
      <c r="C51" s="4">
        <v>0</v>
      </c>
      <c r="D51" s="7">
        <f t="shared" si="4"/>
        <v>0</v>
      </c>
      <c r="E51" s="7">
        <v>0</v>
      </c>
    </row>
    <row r="52" spans="1:5" ht="26.25" x14ac:dyDescent="0.25">
      <c r="A52" s="5">
        <v>27</v>
      </c>
      <c r="B52" s="11" t="s">
        <v>37</v>
      </c>
      <c r="C52" s="4">
        <v>0</v>
      </c>
      <c r="D52" s="7">
        <f t="shared" si="4"/>
        <v>0</v>
      </c>
      <c r="E52" s="7">
        <v>1</v>
      </c>
    </row>
    <row r="53" spans="1:5" ht="26.25" x14ac:dyDescent="0.25">
      <c r="A53" s="5">
        <v>28</v>
      </c>
      <c r="B53" s="11" t="s">
        <v>43</v>
      </c>
      <c r="C53" s="4">
        <v>0</v>
      </c>
      <c r="D53" s="7">
        <f t="shared" si="4"/>
        <v>0</v>
      </c>
      <c r="E53" s="7">
        <v>2</v>
      </c>
    </row>
    <row r="54" spans="1:5" ht="26.25" x14ac:dyDescent="0.25">
      <c r="A54" s="5">
        <v>29</v>
      </c>
      <c r="B54" s="11" t="s">
        <v>51</v>
      </c>
      <c r="C54" s="4">
        <v>0</v>
      </c>
      <c r="D54" s="7">
        <f t="shared" si="4"/>
        <v>0</v>
      </c>
      <c r="E54" s="7">
        <v>3</v>
      </c>
    </row>
    <row r="55" spans="1:5" ht="26.25" x14ac:dyDescent="0.25">
      <c r="A55" s="5">
        <v>30</v>
      </c>
      <c r="B55" s="11" t="s">
        <v>34</v>
      </c>
      <c r="C55" s="4">
        <v>0</v>
      </c>
      <c r="D55" s="7">
        <f t="shared" si="4"/>
        <v>0</v>
      </c>
      <c r="E55" s="7">
        <v>4</v>
      </c>
    </row>
    <row r="56" spans="1:5" ht="26.25" x14ac:dyDescent="0.25">
      <c r="A56" s="5">
        <v>31</v>
      </c>
      <c r="B56" s="11" t="s">
        <v>33</v>
      </c>
      <c r="C56" s="4">
        <v>0</v>
      </c>
      <c r="D56" s="7">
        <f t="shared" si="4"/>
        <v>0</v>
      </c>
      <c r="E56" s="7">
        <v>5</v>
      </c>
    </row>
    <row r="57" spans="1:5" ht="26.25" x14ac:dyDescent="0.25">
      <c r="B57" s="13"/>
      <c r="C57" s="4">
        <v>0</v>
      </c>
      <c r="D57" s="7">
        <f t="shared" si="4"/>
        <v>0</v>
      </c>
      <c r="E57" s="7">
        <v>6</v>
      </c>
    </row>
    <row r="58" spans="1:5" ht="26.25" x14ac:dyDescent="0.25">
      <c r="A58" s="6" t="s">
        <v>8</v>
      </c>
      <c r="B58" s="10" t="s">
        <v>274</v>
      </c>
      <c r="C58" s="4">
        <v>0</v>
      </c>
      <c r="D58" s="7">
        <f t="shared" si="4"/>
        <v>0</v>
      </c>
      <c r="E58" s="7">
        <v>7</v>
      </c>
    </row>
    <row r="59" spans="1:5" ht="26.25" x14ac:dyDescent="0.25">
      <c r="A59" s="5">
        <v>1</v>
      </c>
      <c r="B59" s="14" t="s">
        <v>230</v>
      </c>
      <c r="C59" s="4">
        <v>0</v>
      </c>
      <c r="D59" s="7">
        <f t="shared" si="4"/>
        <v>0</v>
      </c>
      <c r="E59" s="7">
        <v>8</v>
      </c>
    </row>
    <row r="60" spans="1:5" ht="26.25" x14ac:dyDescent="0.25">
      <c r="A60" s="5">
        <v>2</v>
      </c>
      <c r="B60" s="14" t="s">
        <v>55</v>
      </c>
      <c r="C60" s="4">
        <v>0</v>
      </c>
      <c r="D60" s="7">
        <f t="shared" si="4"/>
        <v>0</v>
      </c>
      <c r="E60" s="7">
        <v>9</v>
      </c>
    </row>
    <row r="61" spans="1:5" ht="26.25" x14ac:dyDescent="0.25">
      <c r="A61" s="5">
        <v>3</v>
      </c>
      <c r="B61" s="14" t="s">
        <v>56</v>
      </c>
      <c r="C61" s="4">
        <v>0</v>
      </c>
      <c r="D61" s="7">
        <f t="shared" si="4"/>
        <v>0</v>
      </c>
      <c r="E61" s="7">
        <v>10</v>
      </c>
    </row>
    <row r="62" spans="1:5" ht="26.25" x14ac:dyDescent="0.25">
      <c r="A62" s="5">
        <v>4</v>
      </c>
      <c r="B62" s="14" t="s">
        <v>57</v>
      </c>
      <c r="C62" s="4">
        <v>0</v>
      </c>
      <c r="D62" s="7">
        <f t="shared" si="4"/>
        <v>0</v>
      </c>
      <c r="E62" s="7">
        <v>11</v>
      </c>
    </row>
    <row r="63" spans="1:5" ht="26.25" x14ac:dyDescent="0.25">
      <c r="A63" s="5">
        <v>5</v>
      </c>
      <c r="B63" s="15" t="s">
        <v>231</v>
      </c>
      <c r="C63" s="4">
        <v>0</v>
      </c>
      <c r="D63" s="7">
        <f t="shared" si="4"/>
        <v>0</v>
      </c>
      <c r="E63" s="7">
        <v>12</v>
      </c>
    </row>
    <row r="64" spans="1:5" ht="26.25" x14ac:dyDescent="0.25">
      <c r="A64" s="5">
        <v>6</v>
      </c>
      <c r="B64" s="14" t="s">
        <v>58</v>
      </c>
      <c r="C64" s="4">
        <v>0</v>
      </c>
      <c r="D64" s="7">
        <f t="shared" si="4"/>
        <v>0</v>
      </c>
      <c r="E64" s="7">
        <v>13</v>
      </c>
    </row>
    <row r="65" spans="1:5" ht="26.25" x14ac:dyDescent="0.25">
      <c r="A65" s="5">
        <v>7</v>
      </c>
      <c r="B65" s="14" t="s">
        <v>59</v>
      </c>
      <c r="C65" s="4">
        <v>0</v>
      </c>
      <c r="D65" s="7">
        <f t="shared" si="4"/>
        <v>0</v>
      </c>
      <c r="E65" s="7">
        <v>14</v>
      </c>
    </row>
    <row r="66" spans="1:5" ht="26.25" x14ac:dyDescent="0.25">
      <c r="A66" s="5">
        <v>8</v>
      </c>
      <c r="B66" s="14" t="s">
        <v>232</v>
      </c>
      <c r="C66" s="4">
        <v>0</v>
      </c>
      <c r="D66" s="7">
        <f t="shared" ref="D66:D121" si="5">C66*12.12%</f>
        <v>0</v>
      </c>
      <c r="E66" s="7">
        <f t="shared" ref="E66:E79" si="6">C66+D66</f>
        <v>0</v>
      </c>
    </row>
    <row r="67" spans="1:5" ht="26.25" x14ac:dyDescent="0.25">
      <c r="A67" s="5">
        <v>9</v>
      </c>
      <c r="B67" s="14" t="s">
        <v>233</v>
      </c>
      <c r="C67" s="4">
        <v>0</v>
      </c>
      <c r="D67" s="7">
        <f t="shared" si="5"/>
        <v>0</v>
      </c>
      <c r="E67" s="7">
        <f t="shared" si="6"/>
        <v>0</v>
      </c>
    </row>
    <row r="68" spans="1:5" ht="26.25" x14ac:dyDescent="0.25">
      <c r="A68" s="5">
        <v>10</v>
      </c>
      <c r="B68" s="14" t="s">
        <v>234</v>
      </c>
      <c r="C68" s="4">
        <v>0</v>
      </c>
      <c r="D68" s="7">
        <f t="shared" si="5"/>
        <v>0</v>
      </c>
      <c r="E68" s="7">
        <f t="shared" si="6"/>
        <v>0</v>
      </c>
    </row>
    <row r="69" spans="1:5" ht="26.25" x14ac:dyDescent="0.25">
      <c r="A69" s="5">
        <v>11</v>
      </c>
      <c r="B69" s="14" t="s">
        <v>60</v>
      </c>
      <c r="C69" s="4">
        <v>0</v>
      </c>
      <c r="D69" s="7">
        <f t="shared" si="5"/>
        <v>0</v>
      </c>
      <c r="E69" s="7">
        <f t="shared" si="6"/>
        <v>0</v>
      </c>
    </row>
    <row r="70" spans="1:5" ht="26.25" x14ac:dyDescent="0.25">
      <c r="A70" s="5">
        <v>12</v>
      </c>
      <c r="B70" s="14" t="s">
        <v>235</v>
      </c>
      <c r="C70" s="4">
        <v>0</v>
      </c>
      <c r="D70" s="7">
        <f t="shared" si="5"/>
        <v>0</v>
      </c>
      <c r="E70" s="7">
        <f t="shared" si="6"/>
        <v>0</v>
      </c>
    </row>
    <row r="71" spans="1:5" ht="26.25" x14ac:dyDescent="0.25">
      <c r="A71" s="5">
        <v>13</v>
      </c>
      <c r="B71" s="14" t="s">
        <v>85</v>
      </c>
      <c r="C71" s="4">
        <v>0</v>
      </c>
      <c r="D71" s="7">
        <f t="shared" si="5"/>
        <v>0</v>
      </c>
      <c r="E71" s="7">
        <f t="shared" si="6"/>
        <v>0</v>
      </c>
    </row>
    <row r="72" spans="1:5" ht="26.25" x14ac:dyDescent="0.25">
      <c r="A72" s="5">
        <v>14</v>
      </c>
      <c r="B72" s="14" t="s">
        <v>61</v>
      </c>
      <c r="C72" s="4">
        <v>0</v>
      </c>
      <c r="D72" s="7">
        <f t="shared" si="5"/>
        <v>0</v>
      </c>
      <c r="E72" s="7">
        <f t="shared" si="6"/>
        <v>0</v>
      </c>
    </row>
    <row r="73" spans="1:5" ht="26.25" x14ac:dyDescent="0.25">
      <c r="A73" s="5">
        <v>15</v>
      </c>
      <c r="B73" s="14" t="s">
        <v>236</v>
      </c>
      <c r="C73" s="4">
        <v>0</v>
      </c>
      <c r="D73" s="7">
        <f t="shared" si="5"/>
        <v>0</v>
      </c>
      <c r="E73" s="7">
        <f t="shared" si="6"/>
        <v>0</v>
      </c>
    </row>
    <row r="74" spans="1:5" ht="26.25" x14ac:dyDescent="0.25">
      <c r="A74" s="5">
        <v>16</v>
      </c>
      <c r="B74" s="14" t="s">
        <v>62</v>
      </c>
      <c r="C74" s="4">
        <v>0</v>
      </c>
      <c r="D74" s="7">
        <f t="shared" si="5"/>
        <v>0</v>
      </c>
      <c r="E74" s="7">
        <f t="shared" si="6"/>
        <v>0</v>
      </c>
    </row>
    <row r="75" spans="1:5" ht="26.25" x14ac:dyDescent="0.25">
      <c r="A75" s="5">
        <v>17</v>
      </c>
      <c r="B75" s="14" t="s">
        <v>63</v>
      </c>
      <c r="C75" s="4">
        <v>0</v>
      </c>
      <c r="D75" s="7">
        <f t="shared" si="5"/>
        <v>0</v>
      </c>
      <c r="E75" s="7">
        <f t="shared" si="6"/>
        <v>0</v>
      </c>
    </row>
    <row r="76" spans="1:5" ht="26.25" x14ac:dyDescent="0.25">
      <c r="A76" s="5">
        <v>18</v>
      </c>
      <c r="B76" s="14" t="s">
        <v>64</v>
      </c>
      <c r="C76" s="4">
        <v>0</v>
      </c>
      <c r="D76" s="7">
        <f t="shared" si="5"/>
        <v>0</v>
      </c>
      <c r="E76" s="7">
        <f t="shared" si="6"/>
        <v>0</v>
      </c>
    </row>
    <row r="77" spans="1:5" ht="26.25" x14ac:dyDescent="0.25">
      <c r="A77" s="5">
        <v>19</v>
      </c>
      <c r="B77" s="14" t="s">
        <v>237</v>
      </c>
      <c r="C77" s="4">
        <v>0</v>
      </c>
      <c r="D77" s="7">
        <f t="shared" si="5"/>
        <v>0</v>
      </c>
      <c r="E77" s="7">
        <f t="shared" si="6"/>
        <v>0</v>
      </c>
    </row>
    <row r="78" spans="1:5" ht="26.25" x14ac:dyDescent="0.25">
      <c r="A78" s="5">
        <v>20</v>
      </c>
      <c r="B78" s="14" t="s">
        <v>65</v>
      </c>
      <c r="C78" s="4">
        <v>0</v>
      </c>
      <c r="D78" s="7">
        <f t="shared" si="5"/>
        <v>0</v>
      </c>
      <c r="E78" s="7">
        <f t="shared" si="6"/>
        <v>0</v>
      </c>
    </row>
    <row r="79" spans="1:5" ht="26.25" x14ac:dyDescent="0.25">
      <c r="A79" s="5">
        <v>21</v>
      </c>
      <c r="B79" s="14" t="s">
        <v>66</v>
      </c>
      <c r="C79" s="4">
        <v>0</v>
      </c>
      <c r="D79" s="7">
        <f t="shared" si="5"/>
        <v>0</v>
      </c>
      <c r="E79" s="7">
        <f t="shared" si="6"/>
        <v>0</v>
      </c>
    </row>
    <row r="80" spans="1:5" ht="26.25" x14ac:dyDescent="0.25">
      <c r="A80" s="5">
        <v>22</v>
      </c>
      <c r="B80" s="14" t="s">
        <v>241</v>
      </c>
      <c r="C80" s="4">
        <v>3</v>
      </c>
      <c r="D80" s="7">
        <f t="shared" si="5"/>
        <v>0.36359999999999998</v>
      </c>
      <c r="E80" s="7">
        <f t="shared" ref="E80:E81" si="7">C80+D80</f>
        <v>3.3635999999999999</v>
      </c>
    </row>
    <row r="81" spans="1:5" ht="26.25" x14ac:dyDescent="0.25">
      <c r="A81" s="5">
        <v>23</v>
      </c>
      <c r="B81" s="15" t="s">
        <v>67</v>
      </c>
      <c r="C81" s="4">
        <v>0</v>
      </c>
      <c r="D81" s="7">
        <f t="shared" si="5"/>
        <v>0</v>
      </c>
      <c r="E81" s="7">
        <f t="shared" si="7"/>
        <v>0</v>
      </c>
    </row>
    <row r="82" spans="1:5" ht="26.25" x14ac:dyDescent="0.25">
      <c r="A82" s="5">
        <v>24</v>
      </c>
      <c r="B82" s="14" t="s">
        <v>68</v>
      </c>
      <c r="C82" s="4">
        <v>0</v>
      </c>
      <c r="D82" s="7">
        <f t="shared" si="5"/>
        <v>0</v>
      </c>
      <c r="E82" s="7">
        <f t="shared" ref="E82:E106" si="8">C82+D82</f>
        <v>0</v>
      </c>
    </row>
    <row r="83" spans="1:5" ht="26.25" x14ac:dyDescent="0.25">
      <c r="A83" s="5">
        <v>25</v>
      </c>
      <c r="B83" s="11" t="s">
        <v>239</v>
      </c>
      <c r="C83" s="4">
        <v>0</v>
      </c>
      <c r="D83" s="7">
        <f t="shared" si="5"/>
        <v>0</v>
      </c>
      <c r="E83" s="7">
        <f t="shared" si="8"/>
        <v>0</v>
      </c>
    </row>
    <row r="84" spans="1:5" ht="26.25" x14ac:dyDescent="0.25">
      <c r="A84" s="5">
        <v>26</v>
      </c>
      <c r="B84" s="11" t="s">
        <v>240</v>
      </c>
      <c r="C84" s="4">
        <v>0</v>
      </c>
      <c r="D84" s="7">
        <f t="shared" si="5"/>
        <v>0</v>
      </c>
      <c r="E84" s="7">
        <f t="shared" si="8"/>
        <v>0</v>
      </c>
    </row>
    <row r="85" spans="1:5" ht="26.25" x14ac:dyDescent="0.25">
      <c r="A85" s="5">
        <v>27</v>
      </c>
      <c r="B85" s="11" t="s">
        <v>242</v>
      </c>
      <c r="C85" s="4">
        <v>0</v>
      </c>
      <c r="D85" s="7">
        <f t="shared" si="5"/>
        <v>0</v>
      </c>
      <c r="E85" s="7">
        <f t="shared" si="8"/>
        <v>0</v>
      </c>
    </row>
    <row r="86" spans="1:5" ht="26.25" x14ac:dyDescent="0.25">
      <c r="A86" s="5">
        <v>28</v>
      </c>
      <c r="B86" s="14" t="s">
        <v>262</v>
      </c>
      <c r="C86" s="4">
        <v>0</v>
      </c>
      <c r="D86" s="7">
        <f t="shared" si="5"/>
        <v>0</v>
      </c>
      <c r="E86" s="7">
        <f t="shared" si="8"/>
        <v>0</v>
      </c>
    </row>
    <row r="87" spans="1:5" ht="26.25" x14ac:dyDescent="0.25">
      <c r="A87" s="5">
        <v>29</v>
      </c>
      <c r="B87" s="11" t="s">
        <v>243</v>
      </c>
      <c r="C87" s="4">
        <v>0</v>
      </c>
      <c r="D87" s="7">
        <f t="shared" si="5"/>
        <v>0</v>
      </c>
      <c r="E87" s="7">
        <f t="shared" si="8"/>
        <v>0</v>
      </c>
    </row>
    <row r="88" spans="1:5" ht="26.25" x14ac:dyDescent="0.25">
      <c r="A88" s="5">
        <v>30</v>
      </c>
      <c r="B88" s="14" t="s">
        <v>238</v>
      </c>
      <c r="C88" s="4">
        <v>0</v>
      </c>
      <c r="D88" s="7">
        <f t="shared" si="5"/>
        <v>0</v>
      </c>
      <c r="E88" s="7">
        <f t="shared" si="8"/>
        <v>0</v>
      </c>
    </row>
    <row r="89" spans="1:5" ht="26.25" x14ac:dyDescent="0.25">
      <c r="A89" s="5">
        <v>31</v>
      </c>
      <c r="B89" s="11" t="s">
        <v>244</v>
      </c>
      <c r="C89" s="4">
        <v>0</v>
      </c>
      <c r="D89" s="7">
        <f t="shared" si="5"/>
        <v>0</v>
      </c>
      <c r="E89" s="7">
        <f t="shared" si="8"/>
        <v>0</v>
      </c>
    </row>
    <row r="90" spans="1:5" ht="26.25" x14ac:dyDescent="0.25">
      <c r="A90" s="5">
        <v>32</v>
      </c>
      <c r="B90" s="14" t="s">
        <v>69</v>
      </c>
      <c r="C90" s="4">
        <v>0</v>
      </c>
      <c r="D90" s="7">
        <f t="shared" si="5"/>
        <v>0</v>
      </c>
      <c r="E90" s="7">
        <f t="shared" si="8"/>
        <v>0</v>
      </c>
    </row>
    <row r="91" spans="1:5" ht="26.25" x14ac:dyDescent="0.25">
      <c r="A91" s="5">
        <v>33</v>
      </c>
      <c r="B91" s="14" t="s">
        <v>70</v>
      </c>
      <c r="C91" s="4">
        <v>0</v>
      </c>
      <c r="D91" s="7">
        <f t="shared" si="5"/>
        <v>0</v>
      </c>
      <c r="E91" s="7">
        <f t="shared" si="8"/>
        <v>0</v>
      </c>
    </row>
    <row r="92" spans="1:5" ht="26.25" x14ac:dyDescent="0.25">
      <c r="A92" s="5">
        <v>34</v>
      </c>
      <c r="B92" s="14" t="s">
        <v>71</v>
      </c>
      <c r="C92" s="4">
        <v>0</v>
      </c>
      <c r="D92" s="7">
        <f t="shared" si="5"/>
        <v>0</v>
      </c>
      <c r="E92" s="7">
        <f t="shared" si="8"/>
        <v>0</v>
      </c>
    </row>
    <row r="93" spans="1:5" ht="26.25" x14ac:dyDescent="0.25">
      <c r="A93" s="5">
        <v>35</v>
      </c>
      <c r="B93" s="14" t="s">
        <v>246</v>
      </c>
      <c r="C93" s="4">
        <v>0</v>
      </c>
      <c r="D93" s="7">
        <f t="shared" si="5"/>
        <v>0</v>
      </c>
      <c r="E93" s="7">
        <f t="shared" si="8"/>
        <v>0</v>
      </c>
    </row>
    <row r="94" spans="1:5" ht="26.25" x14ac:dyDescent="0.25">
      <c r="A94" s="5">
        <v>36</v>
      </c>
      <c r="B94" s="14" t="s">
        <v>247</v>
      </c>
      <c r="C94" s="4">
        <v>0</v>
      </c>
      <c r="D94" s="7">
        <f t="shared" si="5"/>
        <v>0</v>
      </c>
      <c r="E94" s="7">
        <f t="shared" si="8"/>
        <v>0</v>
      </c>
    </row>
    <row r="95" spans="1:5" ht="26.25" x14ac:dyDescent="0.25">
      <c r="A95" s="5">
        <v>37</v>
      </c>
      <c r="B95" s="14" t="s">
        <v>72</v>
      </c>
      <c r="C95" s="4">
        <v>0</v>
      </c>
      <c r="D95" s="7">
        <f t="shared" si="5"/>
        <v>0</v>
      </c>
      <c r="E95" s="7">
        <f t="shared" si="8"/>
        <v>0</v>
      </c>
    </row>
    <row r="96" spans="1:5" ht="26.25" x14ac:dyDescent="0.25">
      <c r="A96" s="5">
        <v>38</v>
      </c>
      <c r="B96" s="14" t="s">
        <v>73</v>
      </c>
      <c r="C96" s="4">
        <v>0</v>
      </c>
      <c r="D96" s="7">
        <f t="shared" si="5"/>
        <v>0</v>
      </c>
      <c r="E96" s="7">
        <f t="shared" si="8"/>
        <v>0</v>
      </c>
    </row>
    <row r="97" spans="1:5" ht="26.25" x14ac:dyDescent="0.25">
      <c r="A97" s="5">
        <v>39</v>
      </c>
      <c r="B97" s="14" t="s">
        <v>245</v>
      </c>
      <c r="C97" s="4">
        <v>0</v>
      </c>
      <c r="D97" s="7">
        <f t="shared" si="5"/>
        <v>0</v>
      </c>
      <c r="E97" s="7">
        <f t="shared" si="8"/>
        <v>0</v>
      </c>
    </row>
    <row r="98" spans="1:5" ht="26.25" x14ac:dyDescent="0.25">
      <c r="A98" s="5">
        <v>40</v>
      </c>
      <c r="B98" s="14" t="s">
        <v>74</v>
      </c>
      <c r="C98" s="4">
        <v>0</v>
      </c>
      <c r="D98" s="7">
        <f t="shared" si="5"/>
        <v>0</v>
      </c>
      <c r="E98" s="7">
        <f t="shared" si="8"/>
        <v>0</v>
      </c>
    </row>
    <row r="99" spans="1:5" ht="26.25" x14ac:dyDescent="0.25">
      <c r="A99" s="5">
        <v>41</v>
      </c>
      <c r="B99" s="14" t="s">
        <v>75</v>
      </c>
      <c r="C99" s="4">
        <v>0</v>
      </c>
      <c r="D99" s="7">
        <f t="shared" si="5"/>
        <v>0</v>
      </c>
      <c r="E99" s="7">
        <f t="shared" si="8"/>
        <v>0</v>
      </c>
    </row>
    <row r="100" spans="1:5" ht="26.25" x14ac:dyDescent="0.25">
      <c r="A100" s="5">
        <v>42</v>
      </c>
      <c r="B100" s="14" t="s">
        <v>76</v>
      </c>
      <c r="C100" s="4">
        <v>0</v>
      </c>
      <c r="D100" s="7">
        <f t="shared" si="5"/>
        <v>0</v>
      </c>
      <c r="E100" s="7">
        <f t="shared" si="8"/>
        <v>0</v>
      </c>
    </row>
    <row r="101" spans="1:5" ht="26.25" x14ac:dyDescent="0.25">
      <c r="A101" s="5">
        <v>43</v>
      </c>
      <c r="B101" s="14" t="s">
        <v>77</v>
      </c>
      <c r="C101" s="4">
        <v>0</v>
      </c>
      <c r="D101" s="7">
        <f t="shared" si="5"/>
        <v>0</v>
      </c>
      <c r="E101" s="7">
        <f t="shared" si="8"/>
        <v>0</v>
      </c>
    </row>
    <row r="102" spans="1:5" ht="26.25" x14ac:dyDescent="0.25">
      <c r="A102" s="5">
        <v>44</v>
      </c>
      <c r="B102" s="14" t="s">
        <v>78</v>
      </c>
      <c r="C102" s="4">
        <v>0</v>
      </c>
      <c r="D102" s="7">
        <f t="shared" si="5"/>
        <v>0</v>
      </c>
      <c r="E102" s="7">
        <f t="shared" si="8"/>
        <v>0</v>
      </c>
    </row>
    <row r="103" spans="1:5" ht="26.25" x14ac:dyDescent="0.25">
      <c r="A103" s="5">
        <v>45</v>
      </c>
      <c r="B103" s="14" t="s">
        <v>79</v>
      </c>
      <c r="C103" s="4">
        <v>0</v>
      </c>
      <c r="D103" s="7">
        <f t="shared" si="5"/>
        <v>0</v>
      </c>
      <c r="E103" s="7">
        <f t="shared" si="8"/>
        <v>0</v>
      </c>
    </row>
    <row r="104" spans="1:5" ht="26.25" x14ac:dyDescent="0.25">
      <c r="A104" s="5">
        <v>46</v>
      </c>
      <c r="B104" s="14" t="s">
        <v>80</v>
      </c>
      <c r="C104" s="4">
        <v>0</v>
      </c>
      <c r="D104" s="7">
        <f t="shared" si="5"/>
        <v>0</v>
      </c>
      <c r="E104" s="7">
        <f t="shared" si="8"/>
        <v>0</v>
      </c>
    </row>
    <row r="105" spans="1:5" ht="26.25" x14ac:dyDescent="0.25">
      <c r="A105" s="5">
        <v>47</v>
      </c>
      <c r="B105" s="14" t="s">
        <v>249</v>
      </c>
      <c r="C105" s="4">
        <v>0</v>
      </c>
      <c r="D105" s="7">
        <f t="shared" si="5"/>
        <v>0</v>
      </c>
      <c r="E105" s="7">
        <f t="shared" si="8"/>
        <v>0</v>
      </c>
    </row>
    <row r="106" spans="1:5" ht="26.25" x14ac:dyDescent="0.25">
      <c r="A106" s="5">
        <v>48</v>
      </c>
      <c r="B106" s="14" t="s">
        <v>248</v>
      </c>
      <c r="C106" s="4">
        <v>0</v>
      </c>
      <c r="D106" s="7">
        <f t="shared" si="5"/>
        <v>0</v>
      </c>
      <c r="E106" s="7">
        <f t="shared" si="8"/>
        <v>0</v>
      </c>
    </row>
    <row r="107" spans="1:5" ht="26.25" x14ac:dyDescent="0.25">
      <c r="A107" s="5">
        <v>49</v>
      </c>
      <c r="B107" s="14" t="s">
        <v>250</v>
      </c>
      <c r="C107" s="4">
        <v>20.29</v>
      </c>
      <c r="D107" s="7">
        <f t="shared" si="5"/>
        <v>2.4591479999999994</v>
      </c>
      <c r="E107" s="7">
        <f t="shared" ref="E107:E108" si="9">C107+D107</f>
        <v>22.749147999999998</v>
      </c>
    </row>
    <row r="108" spans="1:5" ht="26.25" x14ac:dyDescent="0.25">
      <c r="A108" s="5">
        <v>50</v>
      </c>
      <c r="B108" s="14" t="s">
        <v>252</v>
      </c>
      <c r="C108" s="4">
        <v>0</v>
      </c>
      <c r="D108" s="7">
        <f t="shared" si="5"/>
        <v>0</v>
      </c>
      <c r="E108" s="7">
        <f t="shared" si="9"/>
        <v>0</v>
      </c>
    </row>
    <row r="109" spans="1:5" ht="26.25" x14ac:dyDescent="0.25">
      <c r="A109" s="5">
        <v>51</v>
      </c>
      <c r="B109" s="14" t="s">
        <v>251</v>
      </c>
      <c r="C109" s="4">
        <v>0</v>
      </c>
      <c r="D109" s="7">
        <f t="shared" si="5"/>
        <v>0</v>
      </c>
      <c r="E109" s="7">
        <f t="shared" ref="E109:E112" si="10">C109+D109</f>
        <v>0</v>
      </c>
    </row>
    <row r="110" spans="1:5" ht="26.25" x14ac:dyDescent="0.25">
      <c r="A110" s="5">
        <v>52</v>
      </c>
      <c r="B110" s="14" t="s">
        <v>253</v>
      </c>
      <c r="C110" s="4">
        <v>0</v>
      </c>
      <c r="D110" s="7">
        <f t="shared" si="5"/>
        <v>0</v>
      </c>
      <c r="E110" s="7">
        <f t="shared" si="10"/>
        <v>0</v>
      </c>
    </row>
    <row r="111" spans="1:5" ht="26.25" x14ac:dyDescent="0.25">
      <c r="A111" s="5">
        <v>53</v>
      </c>
      <c r="B111" s="14" t="s">
        <v>254</v>
      </c>
      <c r="C111" s="4">
        <v>0</v>
      </c>
      <c r="D111" s="7">
        <f t="shared" si="5"/>
        <v>0</v>
      </c>
      <c r="E111" s="7">
        <f t="shared" si="10"/>
        <v>0</v>
      </c>
    </row>
    <row r="112" spans="1:5" ht="26.25" x14ac:dyDescent="0.25">
      <c r="A112" s="5">
        <v>54</v>
      </c>
      <c r="B112" s="14" t="s">
        <v>255</v>
      </c>
      <c r="C112" s="4">
        <v>0</v>
      </c>
      <c r="D112" s="7">
        <f t="shared" si="5"/>
        <v>0</v>
      </c>
      <c r="E112" s="7">
        <f t="shared" si="10"/>
        <v>0</v>
      </c>
    </row>
    <row r="113" spans="1:5" ht="26.25" x14ac:dyDescent="0.25">
      <c r="A113" s="5">
        <v>55</v>
      </c>
      <c r="B113" s="14" t="s">
        <v>256</v>
      </c>
      <c r="C113" s="4">
        <v>1.85</v>
      </c>
      <c r="D113" s="7">
        <f t="shared" si="5"/>
        <v>0.22422</v>
      </c>
      <c r="E113" s="7">
        <f t="shared" ref="E113:E114" si="11">C113+D113</f>
        <v>2.07422</v>
      </c>
    </row>
    <row r="114" spans="1:5" ht="26.25" x14ac:dyDescent="0.25">
      <c r="A114" s="5">
        <v>56</v>
      </c>
      <c r="B114" s="14" t="s">
        <v>258</v>
      </c>
      <c r="C114" s="4">
        <v>0</v>
      </c>
      <c r="D114" s="7">
        <f t="shared" si="5"/>
        <v>0</v>
      </c>
      <c r="E114" s="7">
        <f t="shared" si="11"/>
        <v>0</v>
      </c>
    </row>
    <row r="115" spans="1:5" ht="26.25" x14ac:dyDescent="0.25">
      <c r="A115" s="5">
        <v>57</v>
      </c>
      <c r="B115" s="14" t="s">
        <v>257</v>
      </c>
      <c r="C115" s="4">
        <v>0</v>
      </c>
      <c r="D115" s="7">
        <f t="shared" si="5"/>
        <v>0</v>
      </c>
      <c r="E115" s="7">
        <f t="shared" ref="E115:E118" si="12">C115+D115</f>
        <v>0</v>
      </c>
    </row>
    <row r="116" spans="1:5" ht="26.25" x14ac:dyDescent="0.25">
      <c r="A116" s="5">
        <v>58</v>
      </c>
      <c r="B116" s="14" t="s">
        <v>81</v>
      </c>
      <c r="C116" s="4">
        <v>0</v>
      </c>
      <c r="D116" s="7">
        <f t="shared" si="5"/>
        <v>0</v>
      </c>
      <c r="E116" s="7">
        <f t="shared" si="12"/>
        <v>0</v>
      </c>
    </row>
    <row r="117" spans="1:5" ht="26.25" x14ac:dyDescent="0.25">
      <c r="A117" s="5">
        <v>59</v>
      </c>
      <c r="B117" s="14" t="s">
        <v>259</v>
      </c>
      <c r="C117" s="4">
        <v>0</v>
      </c>
      <c r="D117" s="7">
        <f t="shared" si="5"/>
        <v>0</v>
      </c>
      <c r="E117" s="7">
        <f t="shared" si="12"/>
        <v>0</v>
      </c>
    </row>
    <row r="118" spans="1:5" ht="26.25" x14ac:dyDescent="0.25">
      <c r="A118" s="5">
        <v>60</v>
      </c>
      <c r="B118" s="14" t="s">
        <v>260</v>
      </c>
      <c r="C118" s="4">
        <v>0</v>
      </c>
      <c r="D118" s="7">
        <f t="shared" si="5"/>
        <v>0</v>
      </c>
      <c r="E118" s="7">
        <f t="shared" si="12"/>
        <v>0</v>
      </c>
    </row>
    <row r="119" spans="1:5" ht="26.25" x14ac:dyDescent="0.25">
      <c r="A119" s="5">
        <v>61</v>
      </c>
      <c r="B119" s="14" t="s">
        <v>261</v>
      </c>
      <c r="C119" s="4">
        <v>5.25</v>
      </c>
      <c r="D119" s="7">
        <f t="shared" si="5"/>
        <v>0.63629999999999998</v>
      </c>
      <c r="E119" s="7">
        <f t="shared" ref="E119:E120" si="13">C119+D119</f>
        <v>5.8863000000000003</v>
      </c>
    </row>
    <row r="120" spans="1:5" ht="26.25" x14ac:dyDescent="0.25">
      <c r="A120" s="5">
        <v>62</v>
      </c>
      <c r="B120" s="14" t="s">
        <v>82</v>
      </c>
      <c r="C120" s="4">
        <v>0</v>
      </c>
      <c r="D120" s="7">
        <f t="shared" si="5"/>
        <v>0</v>
      </c>
      <c r="E120" s="7">
        <f t="shared" si="13"/>
        <v>0</v>
      </c>
    </row>
    <row r="121" spans="1:5" ht="26.25" x14ac:dyDescent="0.25">
      <c r="A121" s="5">
        <v>63</v>
      </c>
      <c r="B121" s="14" t="s">
        <v>83</v>
      </c>
      <c r="C121" s="4">
        <v>0</v>
      </c>
      <c r="D121" s="7">
        <f t="shared" si="5"/>
        <v>0</v>
      </c>
      <c r="E121" s="7">
        <f t="shared" ref="E121:E133" si="14">C121+D121</f>
        <v>0</v>
      </c>
    </row>
    <row r="122" spans="1:5" ht="26.25" x14ac:dyDescent="0.25">
      <c r="B122" s="13"/>
      <c r="C122" s="4">
        <v>0</v>
      </c>
      <c r="D122" s="7">
        <f t="shared" ref="D122:D186" si="15">C122*12.12%</f>
        <v>0</v>
      </c>
      <c r="E122" s="7">
        <f t="shared" si="14"/>
        <v>0</v>
      </c>
    </row>
    <row r="123" spans="1:5" ht="26.25" x14ac:dyDescent="0.25">
      <c r="A123" s="6" t="s">
        <v>8</v>
      </c>
      <c r="B123" s="10" t="s">
        <v>84</v>
      </c>
      <c r="C123" s="4">
        <v>0</v>
      </c>
      <c r="D123" s="7">
        <f t="shared" si="15"/>
        <v>0</v>
      </c>
      <c r="E123" s="7">
        <f t="shared" si="14"/>
        <v>0</v>
      </c>
    </row>
    <row r="124" spans="1:5" ht="26.25" x14ac:dyDescent="0.25">
      <c r="A124" s="5">
        <v>1</v>
      </c>
      <c r="B124" s="14" t="s">
        <v>263</v>
      </c>
      <c r="C124" s="4">
        <v>0</v>
      </c>
      <c r="D124" s="7">
        <f t="shared" si="15"/>
        <v>0</v>
      </c>
      <c r="E124" s="7">
        <f t="shared" si="14"/>
        <v>0</v>
      </c>
    </row>
    <row r="125" spans="1:5" ht="26.25" x14ac:dyDescent="0.25">
      <c r="A125" s="5">
        <v>2</v>
      </c>
      <c r="B125" s="14" t="s">
        <v>86</v>
      </c>
      <c r="C125" s="4">
        <v>0</v>
      </c>
      <c r="D125" s="7">
        <f t="shared" si="15"/>
        <v>0</v>
      </c>
      <c r="E125" s="7">
        <f t="shared" si="14"/>
        <v>0</v>
      </c>
    </row>
    <row r="126" spans="1:5" ht="26.25" x14ac:dyDescent="0.25">
      <c r="A126" s="5">
        <v>3</v>
      </c>
      <c r="B126" s="14" t="s">
        <v>87</v>
      </c>
      <c r="C126" s="4">
        <v>0</v>
      </c>
      <c r="D126" s="7">
        <f t="shared" si="15"/>
        <v>0</v>
      </c>
      <c r="E126" s="7">
        <f t="shared" si="14"/>
        <v>0</v>
      </c>
    </row>
    <row r="127" spans="1:5" ht="26.25" x14ac:dyDescent="0.25">
      <c r="A127" s="5">
        <v>4</v>
      </c>
      <c r="B127" s="14" t="s">
        <v>264</v>
      </c>
      <c r="C127" s="4">
        <v>0</v>
      </c>
      <c r="D127" s="7">
        <f t="shared" si="15"/>
        <v>0</v>
      </c>
      <c r="E127" s="7">
        <f t="shared" si="14"/>
        <v>0</v>
      </c>
    </row>
    <row r="128" spans="1:5" ht="26.25" x14ac:dyDescent="0.25">
      <c r="A128" s="5">
        <v>5</v>
      </c>
      <c r="B128" s="14" t="s">
        <v>265</v>
      </c>
      <c r="C128" s="4">
        <v>0</v>
      </c>
      <c r="D128" s="7">
        <f t="shared" si="15"/>
        <v>0</v>
      </c>
      <c r="E128" s="7">
        <f t="shared" si="14"/>
        <v>0</v>
      </c>
    </row>
    <row r="129" spans="1:5" ht="26.25" x14ac:dyDescent="0.25">
      <c r="A129" s="5">
        <v>6</v>
      </c>
      <c r="B129" s="14" t="s">
        <v>88</v>
      </c>
      <c r="C129" s="4">
        <v>0</v>
      </c>
      <c r="D129" s="7">
        <f t="shared" si="15"/>
        <v>0</v>
      </c>
      <c r="E129" s="7">
        <f t="shared" si="14"/>
        <v>0</v>
      </c>
    </row>
    <row r="130" spans="1:5" ht="26.25" x14ac:dyDescent="0.25">
      <c r="A130" s="5">
        <v>7</v>
      </c>
      <c r="B130" s="14" t="s">
        <v>89</v>
      </c>
      <c r="C130" s="4">
        <v>0</v>
      </c>
      <c r="D130" s="7">
        <f t="shared" si="15"/>
        <v>0</v>
      </c>
      <c r="E130" s="7">
        <f t="shared" si="14"/>
        <v>0</v>
      </c>
    </row>
    <row r="131" spans="1:5" ht="26.25" x14ac:dyDescent="0.25">
      <c r="A131" s="5">
        <v>8</v>
      </c>
      <c r="B131" s="14" t="s">
        <v>90</v>
      </c>
      <c r="C131" s="4">
        <v>0</v>
      </c>
      <c r="D131" s="7">
        <f t="shared" si="15"/>
        <v>0</v>
      </c>
      <c r="E131" s="7">
        <f t="shared" si="14"/>
        <v>0</v>
      </c>
    </row>
    <row r="132" spans="1:5" ht="26.25" x14ac:dyDescent="0.25">
      <c r="A132" s="5">
        <v>9</v>
      </c>
      <c r="B132" s="14" t="s">
        <v>91</v>
      </c>
      <c r="C132" s="4">
        <v>0</v>
      </c>
      <c r="D132" s="7">
        <f t="shared" si="15"/>
        <v>0</v>
      </c>
      <c r="E132" s="7">
        <f t="shared" si="14"/>
        <v>0</v>
      </c>
    </row>
    <row r="133" spans="1:5" ht="26.25" x14ac:dyDescent="0.25">
      <c r="A133" s="5">
        <v>10</v>
      </c>
      <c r="B133" s="14" t="s">
        <v>92</v>
      </c>
      <c r="C133" s="4">
        <v>0</v>
      </c>
      <c r="D133" s="7">
        <f t="shared" si="15"/>
        <v>0</v>
      </c>
      <c r="E133" s="7">
        <f t="shared" si="14"/>
        <v>0</v>
      </c>
    </row>
    <row r="134" spans="1:5" ht="26.25" x14ac:dyDescent="0.25">
      <c r="A134" s="5">
        <v>11</v>
      </c>
      <c r="B134" s="14" t="s">
        <v>93</v>
      </c>
      <c r="C134" s="4">
        <v>1.89</v>
      </c>
      <c r="D134" s="7">
        <f t="shared" si="15"/>
        <v>0.22906799999999997</v>
      </c>
      <c r="E134" s="7">
        <f t="shared" ref="E134" si="16">C134+D134</f>
        <v>2.119068</v>
      </c>
    </row>
    <row r="135" spans="1:5" ht="26.25" x14ac:dyDescent="0.25">
      <c r="A135" s="5">
        <v>12</v>
      </c>
      <c r="B135" s="14" t="s">
        <v>94</v>
      </c>
      <c r="C135" s="4">
        <v>5.62</v>
      </c>
      <c r="D135" s="7">
        <f t="shared" si="15"/>
        <v>0.68114399999999997</v>
      </c>
      <c r="E135" s="7">
        <f t="shared" ref="E135:E136" si="17">C135+D135</f>
        <v>6.3011439999999999</v>
      </c>
    </row>
    <row r="136" spans="1:5" ht="26.25" x14ac:dyDescent="0.25">
      <c r="A136" s="5">
        <v>13</v>
      </c>
      <c r="B136" s="14" t="s">
        <v>266</v>
      </c>
      <c r="C136" s="4">
        <v>0</v>
      </c>
      <c r="D136" s="7">
        <f t="shared" si="15"/>
        <v>0</v>
      </c>
      <c r="E136" s="7">
        <f t="shared" si="17"/>
        <v>0</v>
      </c>
    </row>
    <row r="137" spans="1:5" ht="26.25" x14ac:dyDescent="0.25">
      <c r="A137" s="5">
        <v>14</v>
      </c>
      <c r="B137" s="14" t="s">
        <v>267</v>
      </c>
      <c r="C137" s="4">
        <v>0</v>
      </c>
      <c r="D137" s="7">
        <f t="shared" si="15"/>
        <v>0</v>
      </c>
      <c r="E137" s="7">
        <f t="shared" ref="E137" si="18">C137+D137</f>
        <v>0</v>
      </c>
    </row>
    <row r="138" spans="1:5" ht="26.25" x14ac:dyDescent="0.25">
      <c r="A138" s="5">
        <v>15</v>
      </c>
      <c r="B138" s="14" t="s">
        <v>268</v>
      </c>
      <c r="C138" s="4">
        <v>4.9400000000000004</v>
      </c>
      <c r="D138" s="7">
        <f t="shared" si="15"/>
        <v>0.59872800000000004</v>
      </c>
      <c r="E138" s="7">
        <f t="shared" ref="E138:E143" si="19">C138+D138</f>
        <v>5.5387280000000008</v>
      </c>
    </row>
    <row r="139" spans="1:5" ht="26.25" x14ac:dyDescent="0.25">
      <c r="A139" s="5">
        <v>16</v>
      </c>
      <c r="B139" s="14" t="s">
        <v>269</v>
      </c>
      <c r="C139" s="4">
        <v>12.55</v>
      </c>
      <c r="D139" s="7">
        <f t="shared" si="15"/>
        <v>1.5210599999999999</v>
      </c>
      <c r="E139" s="7">
        <f t="shared" si="19"/>
        <v>14.071060000000001</v>
      </c>
    </row>
    <row r="140" spans="1:5" ht="26.25" x14ac:dyDescent="0.25">
      <c r="A140" s="5">
        <v>17</v>
      </c>
      <c r="B140" s="14" t="s">
        <v>95</v>
      </c>
      <c r="C140" s="4">
        <v>11.64</v>
      </c>
      <c r="D140" s="7">
        <f t="shared" si="15"/>
        <v>1.410768</v>
      </c>
      <c r="E140" s="7">
        <f t="shared" si="19"/>
        <v>13.050768000000001</v>
      </c>
    </row>
    <row r="141" spans="1:5" ht="26.25" x14ac:dyDescent="0.25">
      <c r="A141" s="5">
        <v>18</v>
      </c>
      <c r="B141" s="14" t="s">
        <v>96</v>
      </c>
      <c r="C141" s="4">
        <v>23.56</v>
      </c>
      <c r="D141" s="7">
        <f t="shared" si="15"/>
        <v>2.8554719999999998</v>
      </c>
      <c r="E141" s="7">
        <f t="shared" si="19"/>
        <v>26.415471999999998</v>
      </c>
    </row>
    <row r="142" spans="1:5" ht="26.25" x14ac:dyDescent="0.25">
      <c r="A142" s="5">
        <v>19</v>
      </c>
      <c r="B142" s="14" t="s">
        <v>276</v>
      </c>
      <c r="C142" s="4">
        <v>0</v>
      </c>
      <c r="D142" s="7">
        <f t="shared" ref="D142" si="20">C142*12.12%</f>
        <v>0</v>
      </c>
      <c r="E142" s="7">
        <f t="shared" ref="E142" si="21">C142+D142</f>
        <v>0</v>
      </c>
    </row>
    <row r="143" spans="1:5" ht="26.25" x14ac:dyDescent="0.25">
      <c r="A143" s="5">
        <v>20</v>
      </c>
      <c r="B143" s="14" t="s">
        <v>270</v>
      </c>
      <c r="C143" s="4">
        <v>0</v>
      </c>
      <c r="D143" s="7">
        <f t="shared" si="15"/>
        <v>0</v>
      </c>
      <c r="E143" s="7">
        <f t="shared" si="19"/>
        <v>0</v>
      </c>
    </row>
    <row r="144" spans="1:5" ht="26.25" x14ac:dyDescent="0.25">
      <c r="A144" s="5">
        <v>21</v>
      </c>
      <c r="B144" s="14" t="s">
        <v>271</v>
      </c>
      <c r="C144" s="4">
        <v>0</v>
      </c>
      <c r="D144" s="7">
        <f t="shared" si="15"/>
        <v>0</v>
      </c>
      <c r="E144" s="7">
        <f t="shared" ref="E144:E146" si="22">C144+D144</f>
        <v>0</v>
      </c>
    </row>
    <row r="145" spans="1:5" ht="26.25" x14ac:dyDescent="0.25">
      <c r="A145" s="5">
        <v>22</v>
      </c>
      <c r="B145" s="14" t="s">
        <v>97</v>
      </c>
      <c r="C145" s="4">
        <v>0</v>
      </c>
      <c r="D145" s="7">
        <f t="shared" si="15"/>
        <v>0</v>
      </c>
      <c r="E145" s="7">
        <f t="shared" si="22"/>
        <v>0</v>
      </c>
    </row>
    <row r="146" spans="1:5" ht="26.25" x14ac:dyDescent="0.25">
      <c r="A146" s="5">
        <v>23</v>
      </c>
      <c r="B146" s="14" t="s">
        <v>98</v>
      </c>
      <c r="C146" s="4">
        <v>0</v>
      </c>
      <c r="D146" s="7">
        <f t="shared" si="15"/>
        <v>0</v>
      </c>
      <c r="E146" s="7">
        <f t="shared" si="22"/>
        <v>0</v>
      </c>
    </row>
    <row r="147" spans="1:5" ht="26.25" x14ac:dyDescent="0.25">
      <c r="A147" s="5">
        <v>24</v>
      </c>
      <c r="B147" s="14" t="s">
        <v>99</v>
      </c>
      <c r="C147" s="4">
        <v>4.24</v>
      </c>
      <c r="D147" s="7">
        <f t="shared" si="15"/>
        <v>0.51388800000000001</v>
      </c>
      <c r="E147" s="7">
        <f t="shared" ref="E147:E148" si="23">C147+D147</f>
        <v>4.7538879999999999</v>
      </c>
    </row>
    <row r="148" spans="1:5" ht="26.25" x14ac:dyDescent="0.25">
      <c r="A148" s="5">
        <v>25</v>
      </c>
      <c r="B148" s="14" t="s">
        <v>100</v>
      </c>
      <c r="C148" s="4">
        <v>0</v>
      </c>
      <c r="D148" s="7">
        <f t="shared" si="15"/>
        <v>0</v>
      </c>
      <c r="E148" s="7">
        <f t="shared" si="23"/>
        <v>0</v>
      </c>
    </row>
    <row r="149" spans="1:5" ht="26.25" x14ac:dyDescent="0.25">
      <c r="A149" s="5">
        <v>26</v>
      </c>
      <c r="B149" s="14" t="s">
        <v>101</v>
      </c>
      <c r="C149" s="4">
        <v>0</v>
      </c>
      <c r="D149" s="7">
        <f t="shared" si="15"/>
        <v>0</v>
      </c>
      <c r="E149" s="7">
        <f t="shared" ref="E149:E165" si="24">C149+D149</f>
        <v>0</v>
      </c>
    </row>
    <row r="150" spans="1:5" ht="26.25" x14ac:dyDescent="0.25">
      <c r="A150" s="5">
        <v>27</v>
      </c>
      <c r="B150" s="14" t="s">
        <v>102</v>
      </c>
      <c r="C150" s="4">
        <v>0</v>
      </c>
      <c r="D150" s="7">
        <f t="shared" si="15"/>
        <v>0</v>
      </c>
      <c r="E150" s="7">
        <f t="shared" si="24"/>
        <v>0</v>
      </c>
    </row>
    <row r="151" spans="1:5" ht="26.25" x14ac:dyDescent="0.25">
      <c r="A151" s="5">
        <v>28</v>
      </c>
      <c r="B151" s="14" t="s">
        <v>103</v>
      </c>
      <c r="C151" s="4">
        <v>0</v>
      </c>
      <c r="D151" s="7">
        <f t="shared" si="15"/>
        <v>0</v>
      </c>
      <c r="E151" s="7">
        <f t="shared" si="24"/>
        <v>0</v>
      </c>
    </row>
    <row r="152" spans="1:5" ht="26.25" x14ac:dyDescent="0.25">
      <c r="A152" s="5">
        <v>29</v>
      </c>
      <c r="B152" s="14" t="s">
        <v>104</v>
      </c>
      <c r="C152" s="4">
        <v>0</v>
      </c>
      <c r="D152" s="7">
        <f t="shared" si="15"/>
        <v>0</v>
      </c>
      <c r="E152" s="7">
        <f t="shared" si="24"/>
        <v>0</v>
      </c>
    </row>
    <row r="153" spans="1:5" ht="26.25" x14ac:dyDescent="0.25">
      <c r="A153" s="5">
        <v>30</v>
      </c>
      <c r="B153" s="14" t="s">
        <v>105</v>
      </c>
      <c r="C153" s="4">
        <v>0</v>
      </c>
      <c r="D153" s="7">
        <f t="shared" si="15"/>
        <v>0</v>
      </c>
      <c r="E153" s="7">
        <f t="shared" si="24"/>
        <v>0</v>
      </c>
    </row>
    <row r="154" spans="1:5" ht="26.25" x14ac:dyDescent="0.25">
      <c r="A154" s="5">
        <v>31</v>
      </c>
      <c r="B154" s="14" t="s">
        <v>106</v>
      </c>
      <c r="C154" s="4">
        <v>0</v>
      </c>
      <c r="D154" s="7">
        <f t="shared" si="15"/>
        <v>0</v>
      </c>
      <c r="E154" s="7">
        <f t="shared" si="24"/>
        <v>0</v>
      </c>
    </row>
    <row r="155" spans="1:5" ht="26.25" x14ac:dyDescent="0.25">
      <c r="A155" s="5">
        <v>32</v>
      </c>
      <c r="B155" s="14" t="s">
        <v>107</v>
      </c>
      <c r="C155" s="4">
        <v>0</v>
      </c>
      <c r="D155" s="7">
        <f t="shared" si="15"/>
        <v>0</v>
      </c>
      <c r="E155" s="7">
        <f t="shared" si="24"/>
        <v>0</v>
      </c>
    </row>
    <row r="156" spans="1:5" ht="26.25" x14ac:dyDescent="0.25">
      <c r="A156" s="5">
        <v>33</v>
      </c>
      <c r="B156" s="14" t="s">
        <v>108</v>
      </c>
      <c r="C156" s="4">
        <v>0</v>
      </c>
      <c r="D156" s="7">
        <f t="shared" si="15"/>
        <v>0</v>
      </c>
      <c r="E156" s="7">
        <f t="shared" si="24"/>
        <v>0</v>
      </c>
    </row>
    <row r="157" spans="1:5" ht="26.25" x14ac:dyDescent="0.25">
      <c r="A157" s="5">
        <v>34</v>
      </c>
      <c r="B157" s="14" t="s">
        <v>109</v>
      </c>
      <c r="C157" s="4">
        <v>0</v>
      </c>
      <c r="D157" s="7">
        <f t="shared" si="15"/>
        <v>0</v>
      </c>
      <c r="E157" s="7">
        <f t="shared" si="24"/>
        <v>0</v>
      </c>
    </row>
    <row r="158" spans="1:5" ht="26.25" x14ac:dyDescent="0.25">
      <c r="A158" s="5">
        <v>35</v>
      </c>
      <c r="B158" s="14" t="s">
        <v>110</v>
      </c>
      <c r="C158" s="4">
        <v>0</v>
      </c>
      <c r="D158" s="7">
        <f t="shared" si="15"/>
        <v>0</v>
      </c>
      <c r="E158" s="7">
        <f t="shared" si="24"/>
        <v>0</v>
      </c>
    </row>
    <row r="159" spans="1:5" ht="26.25" x14ac:dyDescent="0.25">
      <c r="A159" s="5">
        <v>36</v>
      </c>
      <c r="B159" s="14" t="s">
        <v>111</v>
      </c>
      <c r="C159" s="4">
        <v>0</v>
      </c>
      <c r="D159" s="7">
        <f t="shared" si="15"/>
        <v>0</v>
      </c>
      <c r="E159" s="7">
        <f t="shared" si="24"/>
        <v>0</v>
      </c>
    </row>
    <row r="160" spans="1:5" ht="26.25" x14ac:dyDescent="0.25">
      <c r="A160" s="5">
        <v>37</v>
      </c>
      <c r="B160" s="14" t="s">
        <v>112</v>
      </c>
      <c r="C160" s="4">
        <v>0</v>
      </c>
      <c r="D160" s="7">
        <f t="shared" si="15"/>
        <v>0</v>
      </c>
      <c r="E160" s="7">
        <f t="shared" si="24"/>
        <v>0</v>
      </c>
    </row>
    <row r="161" spans="1:5" ht="26.25" x14ac:dyDescent="0.25">
      <c r="A161" s="5">
        <v>38</v>
      </c>
      <c r="B161" s="14" t="s">
        <v>113</v>
      </c>
      <c r="C161" s="4">
        <v>0</v>
      </c>
      <c r="D161" s="7">
        <f t="shared" si="15"/>
        <v>0</v>
      </c>
      <c r="E161" s="7">
        <f t="shared" si="24"/>
        <v>0</v>
      </c>
    </row>
    <row r="162" spans="1:5" ht="26.25" x14ac:dyDescent="0.25">
      <c r="A162" s="5">
        <v>39</v>
      </c>
      <c r="B162" s="14" t="s">
        <v>114</v>
      </c>
      <c r="C162" s="4">
        <v>0</v>
      </c>
      <c r="D162" s="7">
        <f t="shared" si="15"/>
        <v>0</v>
      </c>
      <c r="E162" s="7">
        <f t="shared" si="24"/>
        <v>0</v>
      </c>
    </row>
    <row r="163" spans="1:5" ht="26.25" x14ac:dyDescent="0.25">
      <c r="A163" s="5">
        <v>40</v>
      </c>
      <c r="B163" s="14" t="s">
        <v>115</v>
      </c>
      <c r="C163" s="4">
        <v>0</v>
      </c>
      <c r="D163" s="7">
        <f t="shared" si="15"/>
        <v>0</v>
      </c>
      <c r="E163" s="7">
        <f t="shared" si="24"/>
        <v>0</v>
      </c>
    </row>
    <row r="164" spans="1:5" ht="26.25" x14ac:dyDescent="0.25">
      <c r="A164" s="5">
        <v>41</v>
      </c>
      <c r="B164" s="14" t="s">
        <v>116</v>
      </c>
      <c r="C164" s="4">
        <v>0</v>
      </c>
      <c r="D164" s="7">
        <f t="shared" si="15"/>
        <v>0</v>
      </c>
      <c r="E164" s="7">
        <f t="shared" si="24"/>
        <v>0</v>
      </c>
    </row>
    <row r="165" spans="1:5" ht="26.25" x14ac:dyDescent="0.25">
      <c r="A165" s="5">
        <v>42</v>
      </c>
      <c r="B165" s="14" t="s">
        <v>117</v>
      </c>
      <c r="C165" s="4">
        <v>0</v>
      </c>
      <c r="D165" s="7">
        <f t="shared" si="15"/>
        <v>0</v>
      </c>
      <c r="E165" s="7">
        <f t="shared" si="24"/>
        <v>0</v>
      </c>
    </row>
    <row r="166" spans="1:5" ht="26.25" x14ac:dyDescent="0.25">
      <c r="A166" s="5">
        <v>43</v>
      </c>
      <c r="B166" s="14" t="s">
        <v>118</v>
      </c>
      <c r="C166" s="4">
        <v>1.22</v>
      </c>
      <c r="D166" s="7">
        <f t="shared" si="15"/>
        <v>0.147864</v>
      </c>
      <c r="E166" s="7">
        <f t="shared" ref="E166:E167" si="25">C166+D166</f>
        <v>1.367864</v>
      </c>
    </row>
    <row r="167" spans="1:5" ht="26.25" x14ac:dyDescent="0.25">
      <c r="A167" s="5">
        <v>44</v>
      </c>
      <c r="B167" s="14" t="s">
        <v>119</v>
      </c>
      <c r="C167" s="4">
        <v>0</v>
      </c>
      <c r="D167" s="7">
        <f t="shared" si="15"/>
        <v>0</v>
      </c>
      <c r="E167" s="7">
        <f t="shared" si="25"/>
        <v>0</v>
      </c>
    </row>
    <row r="168" spans="1:5" ht="26.25" x14ac:dyDescent="0.25">
      <c r="A168" s="5">
        <v>45</v>
      </c>
      <c r="B168" s="14" t="s">
        <v>120</v>
      </c>
      <c r="C168" s="4">
        <v>0</v>
      </c>
      <c r="D168" s="7">
        <f t="shared" si="15"/>
        <v>0</v>
      </c>
      <c r="E168" s="7">
        <f t="shared" ref="E168:E179" si="26">C168+D168</f>
        <v>0</v>
      </c>
    </row>
    <row r="169" spans="1:5" ht="26.25" x14ac:dyDescent="0.25">
      <c r="A169" s="5">
        <v>46</v>
      </c>
      <c r="B169" s="14" t="s">
        <v>121</v>
      </c>
      <c r="C169" s="4">
        <v>0</v>
      </c>
      <c r="D169" s="7">
        <f t="shared" si="15"/>
        <v>0</v>
      </c>
      <c r="E169" s="7">
        <f t="shared" si="26"/>
        <v>0</v>
      </c>
    </row>
    <row r="170" spans="1:5" ht="26.25" x14ac:dyDescent="0.25">
      <c r="A170" s="5">
        <v>47</v>
      </c>
      <c r="B170" s="14" t="s">
        <v>122</v>
      </c>
      <c r="C170" s="4">
        <v>0</v>
      </c>
      <c r="D170" s="7">
        <f t="shared" si="15"/>
        <v>0</v>
      </c>
      <c r="E170" s="7">
        <f t="shared" si="26"/>
        <v>0</v>
      </c>
    </row>
    <row r="171" spans="1:5" ht="26.25" x14ac:dyDescent="0.25">
      <c r="A171" s="5">
        <v>48</v>
      </c>
      <c r="B171" s="14" t="s">
        <v>123</v>
      </c>
      <c r="C171" s="4">
        <v>0</v>
      </c>
      <c r="D171" s="7">
        <f t="shared" si="15"/>
        <v>0</v>
      </c>
      <c r="E171" s="7">
        <f t="shared" si="26"/>
        <v>0</v>
      </c>
    </row>
    <row r="172" spans="1:5" ht="26.25" x14ac:dyDescent="0.25">
      <c r="A172" s="5">
        <v>49</v>
      </c>
      <c r="B172" s="14" t="s">
        <v>124</v>
      </c>
      <c r="C172" s="4">
        <v>0</v>
      </c>
      <c r="D172" s="7">
        <f t="shared" si="15"/>
        <v>0</v>
      </c>
      <c r="E172" s="7">
        <f t="shared" si="26"/>
        <v>0</v>
      </c>
    </row>
    <row r="173" spans="1:5" ht="26.25" x14ac:dyDescent="0.25">
      <c r="A173" s="5">
        <v>50</v>
      </c>
      <c r="B173" s="14" t="s">
        <v>125</v>
      </c>
      <c r="C173" s="4">
        <v>0</v>
      </c>
      <c r="D173" s="7">
        <f t="shared" si="15"/>
        <v>0</v>
      </c>
      <c r="E173" s="7">
        <f t="shared" si="26"/>
        <v>0</v>
      </c>
    </row>
    <row r="174" spans="1:5" ht="26.25" x14ac:dyDescent="0.25">
      <c r="A174" s="5">
        <v>51</v>
      </c>
      <c r="B174" s="14" t="s">
        <v>126</v>
      </c>
      <c r="C174" s="4">
        <v>0</v>
      </c>
      <c r="D174" s="7">
        <f t="shared" si="15"/>
        <v>0</v>
      </c>
      <c r="E174" s="7">
        <f t="shared" si="26"/>
        <v>0</v>
      </c>
    </row>
    <row r="175" spans="1:5" ht="26.25" x14ac:dyDescent="0.25">
      <c r="A175" s="5">
        <v>52</v>
      </c>
      <c r="B175" s="14" t="s">
        <v>127</v>
      </c>
      <c r="C175" s="4">
        <v>0</v>
      </c>
      <c r="D175" s="7">
        <f t="shared" si="15"/>
        <v>0</v>
      </c>
      <c r="E175" s="7">
        <f t="shared" si="26"/>
        <v>0</v>
      </c>
    </row>
    <row r="176" spans="1:5" ht="26.25" x14ac:dyDescent="0.25">
      <c r="A176" s="5">
        <v>53</v>
      </c>
      <c r="B176" s="14" t="s">
        <v>128</v>
      </c>
      <c r="C176" s="4">
        <v>0</v>
      </c>
      <c r="D176" s="7">
        <f t="shared" si="15"/>
        <v>0</v>
      </c>
      <c r="E176" s="7">
        <f t="shared" si="26"/>
        <v>0</v>
      </c>
    </row>
    <row r="177" spans="1:5" ht="26.25" x14ac:dyDescent="0.25">
      <c r="A177" s="5">
        <v>54</v>
      </c>
      <c r="B177" s="14" t="s">
        <v>129</v>
      </c>
      <c r="C177" s="4">
        <v>0</v>
      </c>
      <c r="D177" s="7">
        <f t="shared" si="15"/>
        <v>0</v>
      </c>
      <c r="E177" s="7">
        <f t="shared" si="26"/>
        <v>0</v>
      </c>
    </row>
    <row r="178" spans="1:5" ht="26.25" x14ac:dyDescent="0.25">
      <c r="A178" s="5">
        <v>55</v>
      </c>
      <c r="B178" s="14" t="s">
        <v>130</v>
      </c>
      <c r="C178" s="4">
        <v>0</v>
      </c>
      <c r="D178" s="7">
        <f t="shared" si="15"/>
        <v>0</v>
      </c>
      <c r="E178" s="7">
        <f t="shared" si="26"/>
        <v>0</v>
      </c>
    </row>
    <row r="179" spans="1:5" ht="26.25" x14ac:dyDescent="0.25">
      <c r="A179" s="5">
        <v>56</v>
      </c>
      <c r="B179" s="14" t="s">
        <v>131</v>
      </c>
      <c r="C179" s="4">
        <v>0</v>
      </c>
      <c r="D179" s="7">
        <f t="shared" si="15"/>
        <v>0</v>
      </c>
      <c r="E179" s="7">
        <f t="shared" si="26"/>
        <v>0</v>
      </c>
    </row>
    <row r="180" spans="1:5" ht="26.25" x14ac:dyDescent="0.25">
      <c r="A180" s="5">
        <v>57</v>
      </c>
      <c r="B180" s="14" t="s">
        <v>132</v>
      </c>
      <c r="C180" s="4">
        <v>12.06</v>
      </c>
      <c r="D180" s="7">
        <f t="shared" si="15"/>
        <v>1.4616719999999999</v>
      </c>
      <c r="E180" s="7">
        <f t="shared" ref="E180:E184" si="27">C180+D180</f>
        <v>13.521672000000001</v>
      </c>
    </row>
    <row r="181" spans="1:5" ht="26.25" x14ac:dyDescent="0.25">
      <c r="A181" s="5">
        <v>58</v>
      </c>
      <c r="B181" s="14" t="s">
        <v>133</v>
      </c>
      <c r="C181" s="4">
        <v>17.45</v>
      </c>
      <c r="D181" s="7">
        <f t="shared" si="15"/>
        <v>2.1149399999999998</v>
      </c>
      <c r="E181" s="7">
        <f t="shared" si="27"/>
        <v>19.56494</v>
      </c>
    </row>
    <row r="182" spans="1:5" ht="26.25" x14ac:dyDescent="0.25">
      <c r="A182" s="5">
        <v>59</v>
      </c>
      <c r="B182" s="14" t="s">
        <v>134</v>
      </c>
      <c r="C182" s="4">
        <v>29.74</v>
      </c>
      <c r="D182" s="7">
        <f t="shared" si="15"/>
        <v>3.6044879999999995</v>
      </c>
      <c r="E182" s="7">
        <f t="shared" si="27"/>
        <v>33.344487999999998</v>
      </c>
    </row>
    <row r="183" spans="1:5" ht="26.25" x14ac:dyDescent="0.25">
      <c r="A183" s="5">
        <v>60</v>
      </c>
      <c r="B183" s="14" t="s">
        <v>135</v>
      </c>
      <c r="C183" s="4">
        <v>4.82</v>
      </c>
      <c r="D183" s="7">
        <f t="shared" si="15"/>
        <v>0.58418399999999993</v>
      </c>
      <c r="E183" s="7">
        <f t="shared" si="27"/>
        <v>5.4041839999999999</v>
      </c>
    </row>
    <row r="184" spans="1:5" ht="26.25" x14ac:dyDescent="0.25">
      <c r="A184" s="5">
        <v>61</v>
      </c>
      <c r="B184" s="14" t="s">
        <v>136</v>
      </c>
      <c r="C184" s="4">
        <v>0</v>
      </c>
      <c r="D184" s="7">
        <f t="shared" si="15"/>
        <v>0</v>
      </c>
      <c r="E184" s="7">
        <f t="shared" si="27"/>
        <v>0</v>
      </c>
    </row>
    <row r="185" spans="1:5" ht="26.25" x14ac:dyDescent="0.25">
      <c r="A185" s="5">
        <v>62</v>
      </c>
      <c r="B185" s="14" t="s">
        <v>137</v>
      </c>
      <c r="C185" s="4">
        <v>0</v>
      </c>
      <c r="D185" s="7">
        <f t="shared" si="15"/>
        <v>0</v>
      </c>
      <c r="E185" s="7">
        <f t="shared" ref="E185:E197" si="28">C185+D185</f>
        <v>0</v>
      </c>
    </row>
    <row r="186" spans="1:5" ht="26.25" x14ac:dyDescent="0.25">
      <c r="A186" s="5">
        <v>63</v>
      </c>
      <c r="B186" s="14" t="s">
        <v>138</v>
      </c>
      <c r="C186" s="4">
        <v>0</v>
      </c>
      <c r="D186" s="7">
        <f t="shared" si="15"/>
        <v>0</v>
      </c>
      <c r="E186" s="7">
        <f t="shared" si="28"/>
        <v>0</v>
      </c>
    </row>
    <row r="187" spans="1:5" ht="26.25" x14ac:dyDescent="0.25">
      <c r="A187" s="5">
        <v>64</v>
      </c>
      <c r="B187" s="14" t="s">
        <v>139</v>
      </c>
      <c r="C187" s="4">
        <v>0</v>
      </c>
      <c r="D187" s="7">
        <f t="shared" ref="D187:D250" si="29">C187*12.12%</f>
        <v>0</v>
      </c>
      <c r="E187" s="7">
        <f t="shared" si="28"/>
        <v>0</v>
      </c>
    </row>
    <row r="188" spans="1:5" ht="26.25" x14ac:dyDescent="0.25">
      <c r="A188" s="5">
        <v>65</v>
      </c>
      <c r="B188" s="14" t="s">
        <v>140</v>
      </c>
      <c r="C188" s="4">
        <v>0</v>
      </c>
      <c r="D188" s="7">
        <f t="shared" si="29"/>
        <v>0</v>
      </c>
      <c r="E188" s="7">
        <f t="shared" si="28"/>
        <v>0</v>
      </c>
    </row>
    <row r="189" spans="1:5" ht="26.25" x14ac:dyDescent="0.25">
      <c r="A189" s="5">
        <v>66</v>
      </c>
      <c r="B189" s="14" t="s">
        <v>141</v>
      </c>
      <c r="C189" s="4">
        <v>0</v>
      </c>
      <c r="D189" s="7">
        <f t="shared" si="29"/>
        <v>0</v>
      </c>
      <c r="E189" s="7">
        <f t="shared" si="28"/>
        <v>0</v>
      </c>
    </row>
    <row r="190" spans="1:5" ht="26.25" x14ac:dyDescent="0.25">
      <c r="A190" s="5">
        <v>67</v>
      </c>
      <c r="B190" s="14" t="s">
        <v>142</v>
      </c>
      <c r="C190" s="4">
        <v>0</v>
      </c>
      <c r="D190" s="7">
        <f t="shared" si="29"/>
        <v>0</v>
      </c>
      <c r="E190" s="7">
        <f t="shared" si="28"/>
        <v>0</v>
      </c>
    </row>
    <row r="191" spans="1:5" ht="26.25" x14ac:dyDescent="0.25">
      <c r="A191" s="5">
        <v>68</v>
      </c>
      <c r="B191" s="14" t="s">
        <v>143</v>
      </c>
      <c r="C191" s="4">
        <v>0</v>
      </c>
      <c r="D191" s="7">
        <f t="shared" si="29"/>
        <v>0</v>
      </c>
      <c r="E191" s="7">
        <f t="shared" si="28"/>
        <v>0</v>
      </c>
    </row>
    <row r="192" spans="1:5" ht="26.25" x14ac:dyDescent="0.25">
      <c r="A192" s="5">
        <v>69</v>
      </c>
      <c r="B192" s="14" t="s">
        <v>144</v>
      </c>
      <c r="C192" s="4">
        <v>0</v>
      </c>
      <c r="D192" s="7">
        <f t="shared" si="29"/>
        <v>0</v>
      </c>
      <c r="E192" s="7">
        <f t="shared" si="28"/>
        <v>0</v>
      </c>
    </row>
    <row r="193" spans="1:5" ht="26.25" x14ac:dyDescent="0.25">
      <c r="A193" s="5">
        <v>70</v>
      </c>
      <c r="B193" s="14" t="s">
        <v>145</v>
      </c>
      <c r="C193" s="4">
        <v>0</v>
      </c>
      <c r="D193" s="7">
        <f t="shared" si="29"/>
        <v>0</v>
      </c>
      <c r="E193" s="7">
        <f t="shared" si="28"/>
        <v>0</v>
      </c>
    </row>
    <row r="194" spans="1:5" ht="26.25" x14ac:dyDescent="0.25">
      <c r="A194" s="5">
        <v>71</v>
      </c>
      <c r="B194" s="14" t="s">
        <v>146</v>
      </c>
      <c r="C194" s="4">
        <v>0</v>
      </c>
      <c r="D194" s="7">
        <f t="shared" si="29"/>
        <v>0</v>
      </c>
      <c r="E194" s="7">
        <f t="shared" si="28"/>
        <v>0</v>
      </c>
    </row>
    <row r="195" spans="1:5" ht="26.25" x14ac:dyDescent="0.25">
      <c r="A195" s="5">
        <v>72</v>
      </c>
      <c r="B195" s="14" t="s">
        <v>147</v>
      </c>
      <c r="C195" s="4">
        <v>0</v>
      </c>
      <c r="D195" s="7">
        <f t="shared" si="29"/>
        <v>0</v>
      </c>
      <c r="E195" s="7">
        <f t="shared" si="28"/>
        <v>0</v>
      </c>
    </row>
    <row r="196" spans="1:5" ht="26.25" x14ac:dyDescent="0.25">
      <c r="A196" s="5">
        <v>73</v>
      </c>
      <c r="B196" s="14" t="s">
        <v>148</v>
      </c>
      <c r="C196" s="4">
        <v>0</v>
      </c>
      <c r="D196" s="7">
        <f t="shared" si="29"/>
        <v>0</v>
      </c>
      <c r="E196" s="7">
        <f t="shared" si="28"/>
        <v>0</v>
      </c>
    </row>
    <row r="197" spans="1:5" ht="26.25" x14ac:dyDescent="0.25">
      <c r="A197" s="5">
        <v>74</v>
      </c>
      <c r="B197" s="14" t="s">
        <v>149</v>
      </c>
      <c r="C197" s="4">
        <v>0</v>
      </c>
      <c r="D197" s="7">
        <f t="shared" si="29"/>
        <v>0</v>
      </c>
      <c r="E197" s="7">
        <f t="shared" si="28"/>
        <v>0</v>
      </c>
    </row>
    <row r="198" spans="1:5" ht="26.25" x14ac:dyDescent="0.25">
      <c r="A198" s="5">
        <v>75</v>
      </c>
      <c r="B198" s="14" t="s">
        <v>273</v>
      </c>
      <c r="C198" s="4">
        <v>12.98</v>
      </c>
      <c r="D198" s="7">
        <f t="shared" si="29"/>
        <v>1.5731759999999999</v>
      </c>
      <c r="E198" s="7">
        <f t="shared" ref="E198:E201" si="30">C198+D198</f>
        <v>14.553176000000001</v>
      </c>
    </row>
    <row r="199" spans="1:5" ht="26.25" x14ac:dyDescent="0.25">
      <c r="A199" s="5">
        <v>76</v>
      </c>
      <c r="B199" s="14" t="s">
        <v>150</v>
      </c>
      <c r="C199" s="4">
        <v>6.3</v>
      </c>
      <c r="D199" s="7">
        <f t="shared" si="29"/>
        <v>0.76355999999999991</v>
      </c>
      <c r="E199" s="7">
        <f t="shared" si="30"/>
        <v>7.0635599999999998</v>
      </c>
    </row>
    <row r="200" spans="1:5" ht="26.25" x14ac:dyDescent="0.25">
      <c r="A200" s="5">
        <v>77</v>
      </c>
      <c r="B200" s="14" t="s">
        <v>151</v>
      </c>
      <c r="C200" s="4">
        <v>19.34</v>
      </c>
      <c r="D200" s="7">
        <f t="shared" si="29"/>
        <v>2.3440079999999996</v>
      </c>
      <c r="E200" s="7">
        <f t="shared" si="30"/>
        <v>21.684007999999999</v>
      </c>
    </row>
    <row r="201" spans="1:5" ht="26.25" x14ac:dyDescent="0.25">
      <c r="A201" s="5">
        <v>78</v>
      </c>
      <c r="B201" s="14" t="s">
        <v>152</v>
      </c>
      <c r="C201" s="4">
        <v>0</v>
      </c>
      <c r="D201" s="7">
        <f t="shared" si="29"/>
        <v>0</v>
      </c>
      <c r="E201" s="7">
        <f t="shared" si="30"/>
        <v>0</v>
      </c>
    </row>
    <row r="202" spans="1:5" ht="26.25" x14ac:dyDescent="0.25">
      <c r="A202" s="5">
        <v>79</v>
      </c>
      <c r="B202" s="14" t="s">
        <v>153</v>
      </c>
      <c r="C202" s="4">
        <v>0</v>
      </c>
      <c r="D202" s="7">
        <f t="shared" si="29"/>
        <v>0</v>
      </c>
      <c r="E202" s="7">
        <f t="shared" ref="E202" si="31">C202+D202</f>
        <v>0</v>
      </c>
    </row>
    <row r="203" spans="1:5" ht="26.25" x14ac:dyDescent="0.25">
      <c r="A203" s="5">
        <v>80</v>
      </c>
      <c r="B203" s="14" t="s">
        <v>154</v>
      </c>
      <c r="C203" s="4">
        <v>8.8000000000000007</v>
      </c>
      <c r="D203" s="7">
        <f t="shared" si="29"/>
        <v>1.06656</v>
      </c>
      <c r="E203" s="7">
        <f t="shared" ref="E203:E204" si="32">C203+D203</f>
        <v>9.8665599999999998</v>
      </c>
    </row>
    <row r="204" spans="1:5" ht="26.25" x14ac:dyDescent="0.25">
      <c r="A204" s="5">
        <v>81</v>
      </c>
      <c r="B204" s="14" t="s">
        <v>155</v>
      </c>
      <c r="C204" s="4">
        <v>0</v>
      </c>
      <c r="D204" s="7">
        <f t="shared" si="29"/>
        <v>0</v>
      </c>
      <c r="E204" s="7">
        <f t="shared" si="32"/>
        <v>0</v>
      </c>
    </row>
    <row r="205" spans="1:5" ht="26.25" x14ac:dyDescent="0.25">
      <c r="A205" s="5">
        <v>82</v>
      </c>
      <c r="B205" s="14" t="s">
        <v>156</v>
      </c>
      <c r="C205" s="4">
        <v>35.659999999999997</v>
      </c>
      <c r="D205" s="7">
        <f t="shared" si="29"/>
        <v>4.3219919999999989</v>
      </c>
      <c r="E205" s="7">
        <f t="shared" ref="E205:E206" si="33">C205+D205</f>
        <v>39.981991999999998</v>
      </c>
    </row>
    <row r="206" spans="1:5" ht="26.25" x14ac:dyDescent="0.25">
      <c r="A206" s="5">
        <v>83</v>
      </c>
      <c r="B206" s="14" t="s">
        <v>157</v>
      </c>
      <c r="C206" s="4">
        <v>0</v>
      </c>
      <c r="D206" s="7">
        <f t="shared" si="29"/>
        <v>0</v>
      </c>
      <c r="E206" s="7">
        <f t="shared" si="33"/>
        <v>0</v>
      </c>
    </row>
    <row r="207" spans="1:5" ht="26.25" x14ac:dyDescent="0.25">
      <c r="A207" s="5">
        <v>84</v>
      </c>
      <c r="B207" s="14" t="s">
        <v>158</v>
      </c>
      <c r="C207" s="4">
        <v>0</v>
      </c>
      <c r="D207" s="7">
        <f t="shared" si="29"/>
        <v>0</v>
      </c>
      <c r="E207" s="7">
        <f t="shared" ref="E207:E225" si="34">C207+D207</f>
        <v>0</v>
      </c>
    </row>
    <row r="208" spans="1:5" ht="26.25" x14ac:dyDescent="0.25">
      <c r="A208" s="5">
        <v>85</v>
      </c>
      <c r="B208" s="14" t="s">
        <v>159</v>
      </c>
      <c r="C208" s="4">
        <v>0</v>
      </c>
      <c r="D208" s="7">
        <f t="shared" si="29"/>
        <v>0</v>
      </c>
      <c r="E208" s="7">
        <f t="shared" si="34"/>
        <v>0</v>
      </c>
    </row>
    <row r="209" spans="1:5" ht="26.25" x14ac:dyDescent="0.25">
      <c r="A209" s="5">
        <v>86</v>
      </c>
      <c r="B209" s="14" t="s">
        <v>160</v>
      </c>
      <c r="C209" s="4">
        <v>0</v>
      </c>
      <c r="D209" s="7">
        <f t="shared" si="29"/>
        <v>0</v>
      </c>
      <c r="E209" s="7">
        <f t="shared" si="34"/>
        <v>0</v>
      </c>
    </row>
    <row r="210" spans="1:5" ht="26.25" x14ac:dyDescent="0.25">
      <c r="A210" s="5">
        <v>87</v>
      </c>
      <c r="B210" s="14" t="s">
        <v>161</v>
      </c>
      <c r="C210" s="4">
        <v>0</v>
      </c>
      <c r="D210" s="7">
        <f t="shared" si="29"/>
        <v>0</v>
      </c>
      <c r="E210" s="7">
        <f t="shared" si="34"/>
        <v>0</v>
      </c>
    </row>
    <row r="211" spans="1:5" ht="26.25" x14ac:dyDescent="0.25">
      <c r="A211" s="5">
        <v>88</v>
      </c>
      <c r="B211" s="14" t="s">
        <v>162</v>
      </c>
      <c r="C211" s="4">
        <v>0</v>
      </c>
      <c r="D211" s="7">
        <f t="shared" si="29"/>
        <v>0</v>
      </c>
      <c r="E211" s="7">
        <f t="shared" si="34"/>
        <v>0</v>
      </c>
    </row>
    <row r="212" spans="1:5" ht="26.25" x14ac:dyDescent="0.25">
      <c r="A212" s="5">
        <v>89</v>
      </c>
      <c r="B212" s="14" t="s">
        <v>163</v>
      </c>
      <c r="C212" s="4">
        <v>0</v>
      </c>
      <c r="D212" s="7">
        <f t="shared" si="29"/>
        <v>0</v>
      </c>
      <c r="E212" s="7">
        <f t="shared" si="34"/>
        <v>0</v>
      </c>
    </row>
    <row r="213" spans="1:5" ht="26.25" x14ac:dyDescent="0.25">
      <c r="A213" s="5">
        <v>90</v>
      </c>
      <c r="B213" s="14" t="s">
        <v>164</v>
      </c>
      <c r="C213" s="4">
        <v>0</v>
      </c>
      <c r="D213" s="7">
        <f t="shared" si="29"/>
        <v>0</v>
      </c>
      <c r="E213" s="7">
        <f t="shared" si="34"/>
        <v>0</v>
      </c>
    </row>
    <row r="214" spans="1:5" ht="26.25" x14ac:dyDescent="0.25">
      <c r="A214" s="5">
        <v>91</v>
      </c>
      <c r="B214" s="14" t="s">
        <v>165</v>
      </c>
      <c r="C214" s="4">
        <v>0</v>
      </c>
      <c r="D214" s="7">
        <f t="shared" si="29"/>
        <v>0</v>
      </c>
      <c r="E214" s="7">
        <f t="shared" si="34"/>
        <v>0</v>
      </c>
    </row>
    <row r="215" spans="1:5" ht="26.25" x14ac:dyDescent="0.25">
      <c r="A215" s="5">
        <v>92</v>
      </c>
      <c r="B215" s="14" t="s">
        <v>166</v>
      </c>
      <c r="C215" s="4">
        <v>0</v>
      </c>
      <c r="D215" s="7">
        <f t="shared" si="29"/>
        <v>0</v>
      </c>
      <c r="E215" s="7">
        <f t="shared" si="34"/>
        <v>0</v>
      </c>
    </row>
    <row r="216" spans="1:5" ht="26.25" x14ac:dyDescent="0.25">
      <c r="A216" s="5">
        <v>93</v>
      </c>
      <c r="B216" s="14" t="s">
        <v>167</v>
      </c>
      <c r="C216" s="4">
        <v>0</v>
      </c>
      <c r="D216" s="7">
        <f t="shared" si="29"/>
        <v>0</v>
      </c>
      <c r="E216" s="7">
        <f t="shared" si="34"/>
        <v>0</v>
      </c>
    </row>
    <row r="217" spans="1:5" ht="26.25" x14ac:dyDescent="0.25">
      <c r="A217" s="5">
        <v>94</v>
      </c>
      <c r="B217" s="14" t="s">
        <v>168</v>
      </c>
      <c r="C217" s="4">
        <v>0</v>
      </c>
      <c r="D217" s="7">
        <f t="shared" si="29"/>
        <v>0</v>
      </c>
      <c r="E217" s="7">
        <f t="shared" si="34"/>
        <v>0</v>
      </c>
    </row>
    <row r="218" spans="1:5" ht="26.25" x14ac:dyDescent="0.25">
      <c r="A218" s="5">
        <v>95</v>
      </c>
      <c r="B218" s="14" t="s">
        <v>169</v>
      </c>
      <c r="C218" s="4">
        <v>0</v>
      </c>
      <c r="D218" s="7">
        <f t="shared" si="29"/>
        <v>0</v>
      </c>
      <c r="E218" s="7">
        <f t="shared" si="34"/>
        <v>0</v>
      </c>
    </row>
    <row r="219" spans="1:5" ht="26.25" x14ac:dyDescent="0.25">
      <c r="A219" s="5">
        <v>96</v>
      </c>
      <c r="B219" s="14" t="s">
        <v>170</v>
      </c>
      <c r="C219" s="4">
        <v>0</v>
      </c>
      <c r="D219" s="7">
        <f t="shared" si="29"/>
        <v>0</v>
      </c>
      <c r="E219" s="7">
        <f t="shared" si="34"/>
        <v>0</v>
      </c>
    </row>
    <row r="220" spans="1:5" ht="26.25" x14ac:dyDescent="0.25">
      <c r="A220" s="5">
        <v>97</v>
      </c>
      <c r="B220" s="14" t="s">
        <v>171</v>
      </c>
      <c r="C220" s="4">
        <v>0</v>
      </c>
      <c r="D220" s="7">
        <f t="shared" si="29"/>
        <v>0</v>
      </c>
      <c r="E220" s="7">
        <f t="shared" si="34"/>
        <v>0</v>
      </c>
    </row>
    <row r="221" spans="1:5" ht="26.25" x14ac:dyDescent="0.25">
      <c r="A221" s="5">
        <v>98</v>
      </c>
      <c r="B221" s="14" t="s">
        <v>172</v>
      </c>
      <c r="C221" s="4">
        <v>0</v>
      </c>
      <c r="D221" s="7">
        <f t="shared" si="29"/>
        <v>0</v>
      </c>
      <c r="E221" s="7">
        <f t="shared" si="34"/>
        <v>0</v>
      </c>
    </row>
    <row r="222" spans="1:5" ht="26.25" x14ac:dyDescent="0.25">
      <c r="A222" s="5">
        <v>99</v>
      </c>
      <c r="B222" s="14" t="s">
        <v>173</v>
      </c>
      <c r="C222" s="4">
        <v>0</v>
      </c>
      <c r="D222" s="7">
        <f t="shared" si="29"/>
        <v>0</v>
      </c>
      <c r="E222" s="7">
        <f t="shared" si="34"/>
        <v>0</v>
      </c>
    </row>
    <row r="223" spans="1:5" ht="26.25" x14ac:dyDescent="0.25">
      <c r="A223" s="5">
        <v>100</v>
      </c>
      <c r="B223" s="14" t="s">
        <v>174</v>
      </c>
      <c r="C223" s="4">
        <v>0</v>
      </c>
      <c r="D223" s="7">
        <f t="shared" si="29"/>
        <v>0</v>
      </c>
      <c r="E223" s="7">
        <f t="shared" si="34"/>
        <v>0</v>
      </c>
    </row>
    <row r="224" spans="1:5" ht="26.25" x14ac:dyDescent="0.25">
      <c r="A224" s="5">
        <v>101</v>
      </c>
      <c r="B224" s="14" t="s">
        <v>175</v>
      </c>
      <c r="C224" s="4">
        <v>0</v>
      </c>
      <c r="D224" s="7">
        <f t="shared" si="29"/>
        <v>0</v>
      </c>
      <c r="E224" s="7">
        <f t="shared" si="34"/>
        <v>0</v>
      </c>
    </row>
    <row r="225" spans="1:5" ht="26.25" x14ac:dyDescent="0.25">
      <c r="A225" s="5">
        <v>102</v>
      </c>
      <c r="B225" s="14" t="s">
        <v>176</v>
      </c>
      <c r="C225" s="4">
        <v>0</v>
      </c>
      <c r="D225" s="7">
        <f t="shared" si="29"/>
        <v>0</v>
      </c>
      <c r="E225" s="7">
        <f t="shared" si="34"/>
        <v>0</v>
      </c>
    </row>
    <row r="226" spans="1:5" ht="26.25" x14ac:dyDescent="0.25">
      <c r="A226" s="5">
        <v>103</v>
      </c>
      <c r="B226" s="14" t="s">
        <v>177</v>
      </c>
      <c r="C226" s="4">
        <v>5.13</v>
      </c>
      <c r="D226" s="7">
        <f t="shared" si="29"/>
        <v>0.62175599999999998</v>
      </c>
      <c r="E226" s="7">
        <f t="shared" ref="E226:E227" si="35">C226+D226</f>
        <v>5.7517560000000003</v>
      </c>
    </row>
    <row r="227" spans="1:5" ht="26.25" x14ac:dyDescent="0.25">
      <c r="A227" s="5">
        <v>104</v>
      </c>
      <c r="B227" s="14" t="s">
        <v>178</v>
      </c>
      <c r="C227" s="4">
        <v>0</v>
      </c>
      <c r="D227" s="7">
        <f t="shared" si="29"/>
        <v>0</v>
      </c>
      <c r="E227" s="7">
        <f t="shared" si="35"/>
        <v>0</v>
      </c>
    </row>
    <row r="228" spans="1:5" ht="26.25" x14ac:dyDescent="0.25">
      <c r="A228" s="5">
        <v>105</v>
      </c>
      <c r="B228" s="14" t="s">
        <v>179</v>
      </c>
      <c r="C228" s="4">
        <v>0</v>
      </c>
      <c r="D228" s="7">
        <f t="shared" si="29"/>
        <v>0</v>
      </c>
      <c r="E228" s="7">
        <f t="shared" ref="E228:E233" si="36">C228+D228</f>
        <v>0</v>
      </c>
    </row>
    <row r="229" spans="1:5" ht="26.25" x14ac:dyDescent="0.25">
      <c r="A229" s="5">
        <v>106</v>
      </c>
      <c r="B229" s="14" t="s">
        <v>180</v>
      </c>
      <c r="C229" s="4">
        <v>0</v>
      </c>
      <c r="D229" s="7">
        <f t="shared" si="29"/>
        <v>0</v>
      </c>
      <c r="E229" s="7">
        <f t="shared" si="36"/>
        <v>0</v>
      </c>
    </row>
    <row r="230" spans="1:5" ht="26.25" x14ac:dyDescent="0.25">
      <c r="A230" s="5">
        <v>107</v>
      </c>
      <c r="B230" s="14" t="s">
        <v>181</v>
      </c>
      <c r="C230" s="4">
        <v>0</v>
      </c>
      <c r="D230" s="7">
        <f t="shared" si="29"/>
        <v>0</v>
      </c>
      <c r="E230" s="7">
        <f t="shared" si="36"/>
        <v>0</v>
      </c>
    </row>
    <row r="231" spans="1:5" ht="26.25" x14ac:dyDescent="0.25">
      <c r="A231" s="5">
        <v>108</v>
      </c>
      <c r="B231" s="14" t="s">
        <v>182</v>
      </c>
      <c r="C231" s="4">
        <v>0</v>
      </c>
      <c r="D231" s="7">
        <f t="shared" si="29"/>
        <v>0</v>
      </c>
      <c r="E231" s="7">
        <f t="shared" si="36"/>
        <v>0</v>
      </c>
    </row>
    <row r="232" spans="1:5" ht="26.25" x14ac:dyDescent="0.25">
      <c r="A232" s="5">
        <v>109</v>
      </c>
      <c r="B232" s="14" t="s">
        <v>183</v>
      </c>
      <c r="C232" s="4">
        <v>0</v>
      </c>
      <c r="D232" s="7">
        <f t="shared" si="29"/>
        <v>0</v>
      </c>
      <c r="E232" s="7">
        <f t="shared" si="36"/>
        <v>0</v>
      </c>
    </row>
    <row r="233" spans="1:5" ht="26.25" x14ac:dyDescent="0.25">
      <c r="A233" s="5">
        <v>110</v>
      </c>
      <c r="B233" s="14" t="s">
        <v>184</v>
      </c>
      <c r="C233" s="4">
        <v>0</v>
      </c>
      <c r="D233" s="7">
        <f t="shared" si="29"/>
        <v>0</v>
      </c>
      <c r="E233" s="7">
        <f t="shared" si="36"/>
        <v>0</v>
      </c>
    </row>
    <row r="234" spans="1:5" ht="26.25" x14ac:dyDescent="0.25">
      <c r="A234" s="5">
        <v>111</v>
      </c>
      <c r="B234" s="14" t="s">
        <v>185</v>
      </c>
      <c r="C234" s="4">
        <v>0.89</v>
      </c>
      <c r="D234" s="7">
        <f t="shared" si="29"/>
        <v>0.10786799999999999</v>
      </c>
      <c r="E234" s="7">
        <f t="shared" ref="E234:E236" si="37">C234+D234</f>
        <v>0.99786799999999998</v>
      </c>
    </row>
    <row r="235" spans="1:5" ht="26.25" x14ac:dyDescent="0.25">
      <c r="A235" s="5">
        <v>112</v>
      </c>
      <c r="B235" s="14" t="s">
        <v>186</v>
      </c>
      <c r="C235" s="4">
        <v>2</v>
      </c>
      <c r="D235" s="7">
        <f t="shared" si="29"/>
        <v>0.24239999999999998</v>
      </c>
      <c r="E235" s="7">
        <f t="shared" si="37"/>
        <v>2.2423999999999999</v>
      </c>
    </row>
    <row r="236" spans="1:5" ht="26.25" x14ac:dyDescent="0.25">
      <c r="A236" s="5">
        <v>113</v>
      </c>
      <c r="B236" s="14" t="s">
        <v>187</v>
      </c>
      <c r="C236" s="4">
        <v>0</v>
      </c>
      <c r="D236" s="7">
        <f t="shared" si="29"/>
        <v>0</v>
      </c>
      <c r="E236" s="7">
        <f t="shared" si="37"/>
        <v>0</v>
      </c>
    </row>
    <row r="237" spans="1:5" ht="26.25" x14ac:dyDescent="0.25">
      <c r="A237" s="5">
        <v>114</v>
      </c>
      <c r="B237" s="14" t="s">
        <v>188</v>
      </c>
      <c r="C237" s="4">
        <v>0</v>
      </c>
      <c r="D237" s="7">
        <f t="shared" si="29"/>
        <v>0</v>
      </c>
      <c r="E237" s="7">
        <f t="shared" ref="E237:E238" si="38">C237+D237</f>
        <v>0</v>
      </c>
    </row>
    <row r="238" spans="1:5" ht="26.25" x14ac:dyDescent="0.25">
      <c r="A238" s="5">
        <v>115</v>
      </c>
      <c r="B238" s="14" t="s">
        <v>189</v>
      </c>
      <c r="C238" s="4">
        <v>0</v>
      </c>
      <c r="D238" s="7">
        <f t="shared" si="29"/>
        <v>0</v>
      </c>
      <c r="E238" s="7">
        <f t="shared" si="38"/>
        <v>0</v>
      </c>
    </row>
    <row r="239" spans="1:5" ht="26.25" x14ac:dyDescent="0.25">
      <c r="A239" s="5">
        <v>116</v>
      </c>
      <c r="B239" s="14" t="s">
        <v>190</v>
      </c>
      <c r="C239" s="4">
        <v>1.19</v>
      </c>
      <c r="D239" s="7">
        <f t="shared" si="29"/>
        <v>0.14422799999999997</v>
      </c>
      <c r="E239" s="7">
        <f t="shared" ref="E239:E243" si="39">C239+D239</f>
        <v>1.334228</v>
      </c>
    </row>
    <row r="240" spans="1:5" ht="26.25" x14ac:dyDescent="0.25">
      <c r="A240" s="5">
        <v>117</v>
      </c>
      <c r="B240" s="14" t="s">
        <v>191</v>
      </c>
      <c r="C240" s="4">
        <v>2.39</v>
      </c>
      <c r="D240" s="7">
        <f t="shared" si="29"/>
        <v>0.28966799999999998</v>
      </c>
      <c r="E240" s="7">
        <f t="shared" si="39"/>
        <v>2.6796679999999999</v>
      </c>
    </row>
    <row r="241" spans="1:5" ht="26.25" x14ac:dyDescent="0.25">
      <c r="A241" s="5">
        <v>118</v>
      </c>
      <c r="B241" s="14" t="s">
        <v>192</v>
      </c>
      <c r="C241" s="4">
        <v>3.4</v>
      </c>
      <c r="D241" s="7">
        <f t="shared" si="29"/>
        <v>0.41207999999999995</v>
      </c>
      <c r="E241" s="7">
        <f t="shared" si="39"/>
        <v>3.8120799999999999</v>
      </c>
    </row>
    <row r="242" spans="1:5" ht="26.25" x14ac:dyDescent="0.25">
      <c r="A242" s="5">
        <v>119</v>
      </c>
      <c r="B242" s="14" t="s">
        <v>193</v>
      </c>
      <c r="C242" s="4">
        <v>0.68</v>
      </c>
      <c r="D242" s="7">
        <f t="shared" si="29"/>
        <v>8.2416000000000003E-2</v>
      </c>
      <c r="E242" s="7">
        <f t="shared" si="39"/>
        <v>0.76241600000000009</v>
      </c>
    </row>
    <row r="243" spans="1:5" ht="26.25" x14ac:dyDescent="0.25">
      <c r="A243" s="5">
        <v>120</v>
      </c>
      <c r="B243" s="14" t="s">
        <v>194</v>
      </c>
      <c r="C243" s="4">
        <v>0</v>
      </c>
      <c r="D243" s="7">
        <f t="shared" si="29"/>
        <v>0</v>
      </c>
      <c r="E243" s="7">
        <f t="shared" si="39"/>
        <v>0</v>
      </c>
    </row>
    <row r="244" spans="1:5" ht="26.25" x14ac:dyDescent="0.25">
      <c r="A244" s="5">
        <v>121</v>
      </c>
      <c r="B244" s="14" t="s">
        <v>195</v>
      </c>
      <c r="C244" s="4">
        <v>0</v>
      </c>
      <c r="D244" s="7">
        <f t="shared" si="29"/>
        <v>0</v>
      </c>
      <c r="E244" s="7">
        <f t="shared" ref="E244:E254" si="40">C244+D244</f>
        <v>0</v>
      </c>
    </row>
    <row r="245" spans="1:5" ht="26.25" x14ac:dyDescent="0.25">
      <c r="A245" s="5">
        <v>122</v>
      </c>
      <c r="B245" s="14" t="s">
        <v>196</v>
      </c>
      <c r="C245" s="4">
        <v>0</v>
      </c>
      <c r="D245" s="7">
        <f t="shared" si="29"/>
        <v>0</v>
      </c>
      <c r="E245" s="7">
        <f t="shared" si="40"/>
        <v>0</v>
      </c>
    </row>
    <row r="246" spans="1:5" ht="26.25" x14ac:dyDescent="0.25">
      <c r="A246" s="5">
        <v>123</v>
      </c>
      <c r="B246" s="14" t="s">
        <v>197</v>
      </c>
      <c r="C246" s="4">
        <v>0</v>
      </c>
      <c r="D246" s="7">
        <f t="shared" si="29"/>
        <v>0</v>
      </c>
      <c r="E246" s="7">
        <f t="shared" si="40"/>
        <v>0</v>
      </c>
    </row>
    <row r="247" spans="1:5" ht="26.25" x14ac:dyDescent="0.25">
      <c r="A247" s="5">
        <v>124</v>
      </c>
      <c r="B247" s="14" t="s">
        <v>198</v>
      </c>
      <c r="C247" s="4">
        <v>0</v>
      </c>
      <c r="D247" s="7">
        <f t="shared" si="29"/>
        <v>0</v>
      </c>
      <c r="E247" s="7">
        <f t="shared" si="40"/>
        <v>0</v>
      </c>
    </row>
    <row r="248" spans="1:5" ht="26.25" x14ac:dyDescent="0.25">
      <c r="A248" s="5">
        <v>125</v>
      </c>
      <c r="B248" s="14" t="s">
        <v>199</v>
      </c>
      <c r="C248" s="4">
        <v>0</v>
      </c>
      <c r="D248" s="7">
        <f t="shared" si="29"/>
        <v>0</v>
      </c>
      <c r="E248" s="7">
        <f t="shared" si="40"/>
        <v>0</v>
      </c>
    </row>
    <row r="249" spans="1:5" ht="26.25" x14ac:dyDescent="0.25">
      <c r="A249" s="5">
        <v>126</v>
      </c>
      <c r="B249" s="14" t="s">
        <v>200</v>
      </c>
      <c r="C249" s="4">
        <v>0</v>
      </c>
      <c r="D249" s="7">
        <f t="shared" si="29"/>
        <v>0</v>
      </c>
      <c r="E249" s="7">
        <f t="shared" si="40"/>
        <v>0</v>
      </c>
    </row>
    <row r="250" spans="1:5" ht="26.25" x14ac:dyDescent="0.25">
      <c r="A250" s="5">
        <v>127</v>
      </c>
      <c r="B250" s="14" t="s">
        <v>201</v>
      </c>
      <c r="C250" s="4">
        <v>0</v>
      </c>
      <c r="D250" s="7">
        <f t="shared" si="29"/>
        <v>0</v>
      </c>
      <c r="E250" s="7">
        <f t="shared" si="40"/>
        <v>0</v>
      </c>
    </row>
    <row r="251" spans="1:5" ht="26.25" x14ac:dyDescent="0.25">
      <c r="A251" s="5">
        <v>128</v>
      </c>
      <c r="B251" s="14" t="s">
        <v>202</v>
      </c>
      <c r="C251" s="4">
        <v>0</v>
      </c>
      <c r="D251" s="7">
        <f t="shared" ref="D251:D278" si="41">C251*12.12%</f>
        <v>0</v>
      </c>
      <c r="E251" s="7">
        <f t="shared" si="40"/>
        <v>0</v>
      </c>
    </row>
    <row r="252" spans="1:5" ht="26.25" x14ac:dyDescent="0.25">
      <c r="A252" s="5">
        <v>129</v>
      </c>
      <c r="B252" s="14" t="s">
        <v>203</v>
      </c>
      <c r="C252" s="4">
        <v>0</v>
      </c>
      <c r="D252" s="7">
        <f t="shared" si="41"/>
        <v>0</v>
      </c>
      <c r="E252" s="7">
        <f t="shared" si="40"/>
        <v>0</v>
      </c>
    </row>
    <row r="253" spans="1:5" ht="26.25" x14ac:dyDescent="0.25">
      <c r="A253" s="5">
        <v>130</v>
      </c>
      <c r="B253" s="14" t="s">
        <v>204</v>
      </c>
      <c r="C253" s="4">
        <v>0</v>
      </c>
      <c r="D253" s="7">
        <f t="shared" si="41"/>
        <v>0</v>
      </c>
      <c r="E253" s="7">
        <f t="shared" si="40"/>
        <v>0</v>
      </c>
    </row>
    <row r="254" spans="1:5" ht="26.25" x14ac:dyDescent="0.25">
      <c r="A254" s="5">
        <v>131</v>
      </c>
      <c r="B254" s="14" t="s">
        <v>205</v>
      </c>
      <c r="C254" s="4">
        <v>0</v>
      </c>
      <c r="D254" s="7">
        <f t="shared" si="41"/>
        <v>0</v>
      </c>
      <c r="E254" s="7">
        <f t="shared" si="40"/>
        <v>0</v>
      </c>
    </row>
    <row r="255" spans="1:5" ht="26.25" x14ac:dyDescent="0.25">
      <c r="A255" s="5">
        <v>132</v>
      </c>
      <c r="B255" s="14" t="s">
        <v>206</v>
      </c>
      <c r="C255" s="4">
        <v>3.87</v>
      </c>
      <c r="D255" s="7">
        <f t="shared" si="41"/>
        <v>0.46904399999999996</v>
      </c>
      <c r="E255" s="7">
        <f t="shared" ref="E255:E256" si="42">C255+D255</f>
        <v>4.3390440000000003</v>
      </c>
    </row>
    <row r="256" spans="1:5" ht="26.25" x14ac:dyDescent="0.25">
      <c r="A256" s="5">
        <v>133</v>
      </c>
      <c r="B256" s="14" t="s">
        <v>207</v>
      </c>
      <c r="C256" s="4">
        <v>0</v>
      </c>
      <c r="D256" s="7">
        <f t="shared" si="41"/>
        <v>0</v>
      </c>
      <c r="E256" s="7">
        <f t="shared" si="42"/>
        <v>0</v>
      </c>
    </row>
    <row r="257" spans="1:5" ht="26.25" x14ac:dyDescent="0.25">
      <c r="A257" s="5">
        <v>134</v>
      </c>
      <c r="B257" s="14" t="s">
        <v>208</v>
      </c>
      <c r="C257" s="4">
        <v>0</v>
      </c>
      <c r="D257" s="7">
        <f t="shared" si="41"/>
        <v>0</v>
      </c>
      <c r="E257" s="7">
        <f t="shared" ref="E257:E260" si="43">C257+D257</f>
        <v>0</v>
      </c>
    </row>
    <row r="258" spans="1:5" ht="26.25" x14ac:dyDescent="0.25">
      <c r="A258" s="5">
        <v>135</v>
      </c>
      <c r="B258" s="14" t="s">
        <v>209</v>
      </c>
      <c r="C258" s="4">
        <v>0</v>
      </c>
      <c r="D258" s="7">
        <f t="shared" si="41"/>
        <v>0</v>
      </c>
      <c r="E258" s="7">
        <f t="shared" si="43"/>
        <v>0</v>
      </c>
    </row>
    <row r="259" spans="1:5" ht="26.25" x14ac:dyDescent="0.25">
      <c r="A259" s="5">
        <v>136</v>
      </c>
      <c r="B259" s="14" t="s">
        <v>210</v>
      </c>
      <c r="C259" s="4">
        <v>0</v>
      </c>
      <c r="D259" s="7">
        <f t="shared" si="41"/>
        <v>0</v>
      </c>
      <c r="E259" s="7">
        <f t="shared" si="43"/>
        <v>0</v>
      </c>
    </row>
    <row r="260" spans="1:5" ht="26.25" x14ac:dyDescent="0.25">
      <c r="A260" s="5">
        <v>137</v>
      </c>
      <c r="B260" s="14" t="s">
        <v>211</v>
      </c>
      <c r="C260" s="4">
        <v>0</v>
      </c>
      <c r="D260" s="7">
        <f t="shared" si="41"/>
        <v>0</v>
      </c>
      <c r="E260" s="7">
        <f t="shared" si="43"/>
        <v>0</v>
      </c>
    </row>
    <row r="261" spans="1:5" ht="26.25" x14ac:dyDescent="0.25">
      <c r="A261" s="5">
        <v>138</v>
      </c>
      <c r="B261" s="14" t="s">
        <v>212</v>
      </c>
      <c r="C261" s="4">
        <v>6.76</v>
      </c>
      <c r="D261" s="7">
        <f t="shared" si="41"/>
        <v>0.81931199999999993</v>
      </c>
      <c r="E261" s="7">
        <f t="shared" ref="E261:E262" si="44">C261+D261</f>
        <v>7.5793119999999998</v>
      </c>
    </row>
    <row r="262" spans="1:5" ht="26.25" x14ac:dyDescent="0.25">
      <c r="A262" s="5">
        <v>139</v>
      </c>
      <c r="B262" s="14" t="s">
        <v>213</v>
      </c>
      <c r="C262" s="4">
        <v>0</v>
      </c>
      <c r="D262" s="7">
        <f t="shared" si="41"/>
        <v>0</v>
      </c>
      <c r="E262" s="7">
        <f t="shared" si="44"/>
        <v>0</v>
      </c>
    </row>
    <row r="263" spans="1:5" ht="26.25" x14ac:dyDescent="0.25">
      <c r="A263" s="5">
        <v>140</v>
      </c>
      <c r="B263" s="14" t="s">
        <v>214</v>
      </c>
      <c r="C263" s="4">
        <v>0</v>
      </c>
      <c r="D263" s="7">
        <f t="shared" si="41"/>
        <v>0</v>
      </c>
      <c r="E263" s="7">
        <f t="shared" ref="E263" si="45">C263+D263</f>
        <v>0</v>
      </c>
    </row>
    <row r="264" spans="1:5" ht="26.25" x14ac:dyDescent="0.25">
      <c r="A264" s="5">
        <v>141</v>
      </c>
      <c r="B264" s="14" t="s">
        <v>215</v>
      </c>
      <c r="C264" s="4">
        <v>10.4</v>
      </c>
      <c r="D264" s="7">
        <f t="shared" si="41"/>
        <v>1.2604799999999998</v>
      </c>
      <c r="E264" s="7">
        <f t="shared" ref="E264:E265" si="46">C264+D264</f>
        <v>11.66048</v>
      </c>
    </row>
    <row r="265" spans="1:5" ht="26.25" x14ac:dyDescent="0.25">
      <c r="A265" s="5">
        <v>142</v>
      </c>
      <c r="B265" s="14" t="s">
        <v>216</v>
      </c>
      <c r="C265" s="4">
        <v>0</v>
      </c>
      <c r="D265" s="7">
        <f t="shared" si="41"/>
        <v>0</v>
      </c>
      <c r="E265" s="7">
        <f t="shared" si="46"/>
        <v>0</v>
      </c>
    </row>
    <row r="266" spans="1:5" ht="26.25" x14ac:dyDescent="0.25">
      <c r="A266" s="5">
        <v>143</v>
      </c>
      <c r="B266" s="14" t="s">
        <v>217</v>
      </c>
      <c r="C266" s="4">
        <v>11.08</v>
      </c>
      <c r="D266" s="7">
        <f t="shared" si="41"/>
        <v>1.3428959999999999</v>
      </c>
      <c r="E266" s="7">
        <f t="shared" ref="E266:E267" si="47">C266+D266</f>
        <v>12.422896</v>
      </c>
    </row>
    <row r="267" spans="1:5" ht="26.25" x14ac:dyDescent="0.25">
      <c r="A267" s="5">
        <v>144</v>
      </c>
      <c r="B267" s="16" t="s">
        <v>218</v>
      </c>
      <c r="C267" s="4">
        <v>0</v>
      </c>
      <c r="D267" s="7">
        <f t="shared" si="41"/>
        <v>0</v>
      </c>
      <c r="E267" s="7">
        <f t="shared" si="47"/>
        <v>0</v>
      </c>
    </row>
    <row r="268" spans="1:5" ht="26.25" x14ac:dyDescent="0.25">
      <c r="A268" s="5">
        <v>145</v>
      </c>
      <c r="B268" s="14" t="s">
        <v>219</v>
      </c>
      <c r="C268" s="4">
        <v>0</v>
      </c>
      <c r="D268" s="7">
        <f t="shared" si="41"/>
        <v>0</v>
      </c>
      <c r="E268" s="7">
        <f t="shared" ref="E268" si="48">C268+D268</f>
        <v>0</v>
      </c>
    </row>
    <row r="269" spans="1:5" ht="26.25" x14ac:dyDescent="0.25">
      <c r="A269" s="5">
        <v>146</v>
      </c>
      <c r="B269" s="14" t="s">
        <v>220</v>
      </c>
      <c r="C269" s="4">
        <v>18.54</v>
      </c>
      <c r="D269" s="7">
        <f t="shared" si="41"/>
        <v>2.2470479999999995</v>
      </c>
      <c r="E269" s="7">
        <f t="shared" ref="E269:E270" si="49">C269+D269</f>
        <v>20.787047999999999</v>
      </c>
    </row>
    <row r="270" spans="1:5" ht="26.25" x14ac:dyDescent="0.25">
      <c r="A270" s="5">
        <v>147</v>
      </c>
      <c r="B270" s="14" t="s">
        <v>221</v>
      </c>
      <c r="C270" s="4">
        <v>0</v>
      </c>
      <c r="D270" s="7">
        <f t="shared" si="41"/>
        <v>0</v>
      </c>
      <c r="E270" s="7">
        <f t="shared" si="49"/>
        <v>0</v>
      </c>
    </row>
    <row r="271" spans="1:5" ht="26.25" x14ac:dyDescent="0.25">
      <c r="A271" s="5">
        <v>148</v>
      </c>
      <c r="B271" s="14" t="s">
        <v>222</v>
      </c>
      <c r="C271" s="4">
        <v>0</v>
      </c>
      <c r="D271" s="7">
        <f t="shared" si="41"/>
        <v>0</v>
      </c>
      <c r="E271" s="7">
        <f t="shared" ref="E271:E278" si="50">C271+D271</f>
        <v>0</v>
      </c>
    </row>
    <row r="272" spans="1:5" ht="26.25" x14ac:dyDescent="0.25">
      <c r="A272" s="5">
        <v>149</v>
      </c>
      <c r="B272" s="14" t="s">
        <v>223</v>
      </c>
      <c r="C272" s="4">
        <v>0</v>
      </c>
      <c r="D272" s="7">
        <f t="shared" si="41"/>
        <v>0</v>
      </c>
      <c r="E272" s="7">
        <f t="shared" si="50"/>
        <v>0</v>
      </c>
    </row>
    <row r="273" spans="1:5" ht="26.25" x14ac:dyDescent="0.25">
      <c r="A273" s="5">
        <v>150</v>
      </c>
      <c r="B273" s="14" t="s">
        <v>224</v>
      </c>
      <c r="C273" s="4">
        <v>0</v>
      </c>
      <c r="D273" s="7">
        <f t="shared" si="41"/>
        <v>0</v>
      </c>
      <c r="E273" s="7">
        <f t="shared" si="50"/>
        <v>0</v>
      </c>
    </row>
    <row r="274" spans="1:5" ht="26.25" x14ac:dyDescent="0.25">
      <c r="A274" s="5">
        <v>151</v>
      </c>
      <c r="B274" s="14" t="s">
        <v>225</v>
      </c>
      <c r="C274" s="4">
        <v>0</v>
      </c>
      <c r="D274" s="7">
        <f t="shared" si="41"/>
        <v>0</v>
      </c>
      <c r="E274" s="7">
        <f t="shared" si="50"/>
        <v>0</v>
      </c>
    </row>
    <row r="275" spans="1:5" ht="26.25" x14ac:dyDescent="0.25">
      <c r="A275" s="5">
        <v>152</v>
      </c>
      <c r="B275" s="16" t="s">
        <v>226</v>
      </c>
      <c r="C275" s="4">
        <v>0</v>
      </c>
      <c r="D275" s="7">
        <f t="shared" si="41"/>
        <v>0</v>
      </c>
      <c r="E275" s="7">
        <f t="shared" si="50"/>
        <v>0</v>
      </c>
    </row>
    <row r="276" spans="1:5" ht="26.25" x14ac:dyDescent="0.25">
      <c r="A276" s="5">
        <v>153</v>
      </c>
      <c r="B276" s="17" t="s">
        <v>227</v>
      </c>
      <c r="C276" s="4">
        <v>0</v>
      </c>
      <c r="D276" s="7">
        <f t="shared" si="41"/>
        <v>0</v>
      </c>
      <c r="E276" s="7">
        <f t="shared" si="50"/>
        <v>0</v>
      </c>
    </row>
    <row r="277" spans="1:5" ht="26.25" x14ac:dyDescent="0.25">
      <c r="A277" s="5">
        <v>154</v>
      </c>
      <c r="B277" s="14" t="s">
        <v>228</v>
      </c>
      <c r="C277" s="4">
        <v>0</v>
      </c>
      <c r="D277" s="7">
        <f t="shared" si="41"/>
        <v>0</v>
      </c>
      <c r="E277" s="7">
        <f t="shared" si="50"/>
        <v>0</v>
      </c>
    </row>
    <row r="278" spans="1:5" ht="26.25" x14ac:dyDescent="0.25">
      <c r="A278" s="5">
        <v>155</v>
      </c>
      <c r="B278" s="14" t="s">
        <v>229</v>
      </c>
      <c r="C278" s="4">
        <v>0</v>
      </c>
      <c r="D278" s="7">
        <f t="shared" si="41"/>
        <v>0</v>
      </c>
      <c r="E278" s="7">
        <f t="shared" si="50"/>
        <v>0</v>
      </c>
    </row>
  </sheetData>
  <sortState xmlns:xlrd2="http://schemas.microsoft.com/office/spreadsheetml/2017/richdata2" ref="B59:B121">
    <sortCondition ref="B121"/>
  </sortState>
  <mergeCells count="1">
    <mergeCell ref="A1:E1"/>
  </mergeCells>
  <pageMargins left="0.7" right="0.7" top="0.75" bottom="0.75" header="0.3" footer="0.3"/>
  <pageSetup scale="2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</cp:lastModifiedBy>
  <cp:lastPrinted>2024-02-16T06:49:12Z</cp:lastPrinted>
  <dcterms:created xsi:type="dcterms:W3CDTF">2015-06-05T18:17:20Z</dcterms:created>
  <dcterms:modified xsi:type="dcterms:W3CDTF">2024-03-11T04:47:58Z</dcterms:modified>
</cp:coreProperties>
</file>